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cqueline/Documents/University/2016-2017/Martone Data/JJ HAKAI/"/>
    </mc:Choice>
  </mc:AlternateContent>
  <bookViews>
    <workbookView xWindow="7820" yWindow="460" windowWidth="17800" windowHeight="15460" tabRatio="500" firstSheet="6" activeTab="11"/>
  </bookViews>
  <sheets>
    <sheet name="Analysis" sheetId="10" r:id="rId1"/>
    <sheet name="Year" sheetId="11" r:id="rId2"/>
    <sheet name="Indicator Values" sheetId="12" r:id="rId3"/>
    <sheet name="LOWtrans" sheetId="4" r:id="rId4"/>
    <sheet name="LOW" sheetId="1" r:id="rId5"/>
    <sheet name="LOWYear" sheetId="13" r:id="rId6"/>
    <sheet name="LOWYear(2)" sheetId="7" r:id="rId7"/>
    <sheet name="MIDYear" sheetId="14" r:id="rId8"/>
    <sheet name="MIDYear(2)" sheetId="8" r:id="rId9"/>
    <sheet name="MIDtrans" sheetId="5" r:id="rId10"/>
    <sheet name="HIGH" sheetId="3" r:id="rId11"/>
    <sheet name="MID" sheetId="2" r:id="rId12"/>
    <sheet name="HIGHYear" sheetId="15" r:id="rId13"/>
    <sheet name="HIGHYear(2)" sheetId="9" r:id="rId14"/>
    <sheet name="HIGHtrans" sheetId="6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R71" i="15" l="1"/>
  <c r="GR70" i="15"/>
  <c r="GR69" i="15"/>
  <c r="GR68" i="15"/>
  <c r="GR67" i="15"/>
  <c r="GR66" i="15"/>
  <c r="GR65" i="15"/>
  <c r="GR64" i="15"/>
  <c r="GR63" i="15"/>
  <c r="GR62" i="15"/>
  <c r="GR61" i="15"/>
  <c r="GR60" i="15"/>
  <c r="GR59" i="15"/>
  <c r="GR58" i="15"/>
  <c r="GR57" i="15"/>
  <c r="GR56" i="15"/>
  <c r="GR55" i="15"/>
  <c r="GR54" i="15"/>
  <c r="GR53" i="15"/>
  <c r="GR52" i="15"/>
  <c r="GR51" i="15"/>
  <c r="GR50" i="15"/>
  <c r="GR49" i="15"/>
  <c r="GR48" i="15"/>
  <c r="GR47" i="15"/>
  <c r="GR46" i="15"/>
  <c r="GR45" i="15"/>
  <c r="GR44" i="15"/>
  <c r="GR43" i="15"/>
  <c r="GR42" i="15"/>
  <c r="GR41" i="15"/>
  <c r="GR40" i="15"/>
  <c r="GR39" i="15"/>
  <c r="GR38" i="15"/>
  <c r="GR37" i="15"/>
  <c r="GR36" i="15"/>
  <c r="GR35" i="15"/>
  <c r="GR34" i="15"/>
  <c r="GR33" i="15"/>
  <c r="GR32" i="15"/>
  <c r="GR31" i="15"/>
  <c r="GR30" i="15"/>
  <c r="GR29" i="15"/>
  <c r="GR28" i="15"/>
  <c r="GR27" i="15"/>
  <c r="GR26" i="15"/>
  <c r="GR25" i="15"/>
  <c r="GR24" i="15"/>
  <c r="GR23" i="15"/>
  <c r="GR22" i="15"/>
  <c r="GR21" i="15"/>
  <c r="GR20" i="15"/>
  <c r="GR19" i="15"/>
  <c r="GR18" i="15"/>
  <c r="GR17" i="15"/>
  <c r="GR16" i="15"/>
  <c r="GR15" i="15"/>
  <c r="GR14" i="15"/>
  <c r="GR13" i="15"/>
  <c r="GR12" i="15"/>
  <c r="GR11" i="15"/>
  <c r="GR10" i="15"/>
  <c r="GR9" i="15"/>
  <c r="GR8" i="15"/>
  <c r="GR7" i="15"/>
  <c r="GR6" i="15"/>
  <c r="GR5" i="15"/>
  <c r="GR4" i="15"/>
  <c r="GR3" i="15"/>
  <c r="GR2" i="15"/>
  <c r="GR25" i="14"/>
  <c r="GR21" i="14"/>
  <c r="GR10" i="14"/>
  <c r="GR71" i="14"/>
  <c r="GR70" i="14"/>
  <c r="GR69" i="14"/>
  <c r="GR68" i="14"/>
  <c r="GR67" i="14"/>
  <c r="GR66" i="14"/>
  <c r="GR65" i="14"/>
  <c r="GR64" i="14"/>
  <c r="GR63" i="14"/>
  <c r="GR62" i="14"/>
  <c r="GR61" i="14"/>
  <c r="GR60" i="14"/>
  <c r="GR59" i="14"/>
  <c r="GR58" i="14"/>
  <c r="GR57" i="14"/>
  <c r="GR56" i="14"/>
  <c r="GR55" i="14"/>
  <c r="GR54" i="14"/>
  <c r="GR53" i="14"/>
  <c r="GR52" i="14"/>
  <c r="GR51" i="14"/>
  <c r="GR50" i="14"/>
  <c r="GR49" i="14"/>
  <c r="GR48" i="14"/>
  <c r="GR47" i="14"/>
  <c r="GR46" i="14"/>
  <c r="GR45" i="14"/>
  <c r="GR44" i="14"/>
  <c r="GR43" i="14"/>
  <c r="GR42" i="14"/>
  <c r="GR41" i="14"/>
  <c r="GR40" i="14"/>
  <c r="GR39" i="14"/>
  <c r="GR38" i="14"/>
  <c r="GR37" i="14"/>
  <c r="GR36" i="14"/>
  <c r="GR35" i="14"/>
  <c r="GR34" i="14"/>
  <c r="GR33" i="14"/>
  <c r="GR32" i="14"/>
  <c r="GR31" i="14"/>
  <c r="GR30" i="14"/>
  <c r="GR29" i="14"/>
  <c r="GR28" i="14"/>
  <c r="GR27" i="14"/>
  <c r="GR26" i="14"/>
  <c r="GR24" i="14"/>
  <c r="GR23" i="14"/>
  <c r="GR22" i="14"/>
  <c r="GR20" i="14"/>
  <c r="GR19" i="14"/>
  <c r="GR18" i="14"/>
  <c r="GR17" i="14"/>
  <c r="GR16" i="14"/>
  <c r="GR15" i="14"/>
  <c r="GR14" i="14"/>
  <c r="GR13" i="14"/>
  <c r="GR12" i="14"/>
  <c r="GR11" i="14"/>
  <c r="GR9" i="14"/>
  <c r="GR8" i="14"/>
  <c r="GR7" i="14"/>
  <c r="GR6" i="14"/>
  <c r="GR5" i="14"/>
  <c r="GR4" i="14"/>
  <c r="GR3" i="14"/>
  <c r="GR2" i="14"/>
  <c r="GR10" i="13"/>
  <c r="GR11" i="13"/>
  <c r="GR71" i="13"/>
  <c r="GR70" i="13"/>
  <c r="GR69" i="13"/>
  <c r="GR68" i="13"/>
  <c r="GR67" i="13"/>
  <c r="GR66" i="13"/>
  <c r="GR65" i="13"/>
  <c r="GR64" i="13"/>
  <c r="GR63" i="13"/>
  <c r="GR62" i="13"/>
  <c r="GR61" i="13"/>
  <c r="GR60" i="13"/>
  <c r="GR59" i="13"/>
  <c r="GR58" i="13"/>
  <c r="GR57" i="13"/>
  <c r="GR56" i="13"/>
  <c r="GR55" i="13"/>
  <c r="GR54" i="13"/>
  <c r="GR53" i="13"/>
  <c r="GR52" i="13"/>
  <c r="GR51" i="13"/>
  <c r="GR50" i="13"/>
  <c r="GR49" i="13"/>
  <c r="GR48" i="13"/>
  <c r="GR47" i="13"/>
  <c r="GR46" i="13"/>
  <c r="GR45" i="13"/>
  <c r="GR44" i="13"/>
  <c r="GR43" i="13"/>
  <c r="GR42" i="13"/>
  <c r="GR41" i="13"/>
  <c r="GR40" i="13"/>
  <c r="GR39" i="13"/>
  <c r="GR38" i="13"/>
  <c r="GR37" i="13"/>
  <c r="GR36" i="13"/>
  <c r="GR35" i="13"/>
  <c r="GR34" i="13"/>
  <c r="GR33" i="13"/>
  <c r="GR32" i="13"/>
  <c r="GR31" i="13"/>
  <c r="GR30" i="13"/>
  <c r="GR29" i="13"/>
  <c r="GR28" i="13"/>
  <c r="GR27" i="13"/>
  <c r="GR26" i="13"/>
  <c r="GR25" i="13"/>
  <c r="GR24" i="13"/>
  <c r="GR23" i="13"/>
  <c r="GR22" i="13"/>
  <c r="GR21" i="13"/>
  <c r="GR20" i="13"/>
  <c r="GR19" i="13"/>
  <c r="GR18" i="13"/>
  <c r="GR17" i="13"/>
  <c r="GR16" i="13"/>
  <c r="GR15" i="13"/>
  <c r="GR14" i="13"/>
  <c r="GR13" i="13"/>
  <c r="GR12" i="13"/>
  <c r="GR9" i="13"/>
  <c r="GR8" i="13"/>
  <c r="GR7" i="13"/>
  <c r="GR6" i="13"/>
  <c r="GR5" i="13"/>
  <c r="GR4" i="13"/>
  <c r="GR3" i="13"/>
  <c r="GR2" i="13"/>
  <c r="GQ2" i="15"/>
  <c r="GQ3" i="15"/>
  <c r="GQ4" i="15"/>
  <c r="GQ5" i="15"/>
  <c r="GQ6" i="15"/>
  <c r="GQ7" i="15"/>
  <c r="GQ8" i="15"/>
  <c r="GQ9" i="15"/>
  <c r="GQ10" i="15"/>
  <c r="GQ11" i="15"/>
  <c r="GP2" i="15"/>
  <c r="GP3" i="15"/>
  <c r="GP4" i="15"/>
  <c r="GP5" i="15"/>
  <c r="GP6" i="15"/>
  <c r="GP7" i="15"/>
  <c r="GP8" i="15"/>
  <c r="GP9" i="15"/>
  <c r="GP10" i="15"/>
  <c r="GP11" i="15"/>
  <c r="GQ12" i="15"/>
  <c r="GQ13" i="15"/>
  <c r="GQ14" i="15"/>
  <c r="GQ15" i="15"/>
  <c r="GQ16" i="15"/>
  <c r="GQ17" i="15"/>
  <c r="GQ18" i="15"/>
  <c r="GQ19" i="15"/>
  <c r="GQ20" i="15"/>
  <c r="GQ21" i="15"/>
  <c r="GP12" i="15"/>
  <c r="GP13" i="15"/>
  <c r="GP14" i="15"/>
  <c r="GP15" i="15"/>
  <c r="GP16" i="15"/>
  <c r="GP17" i="15"/>
  <c r="GP18" i="15"/>
  <c r="GP19" i="15"/>
  <c r="GP20" i="15"/>
  <c r="GP21" i="15"/>
  <c r="GQ22" i="15"/>
  <c r="GQ23" i="15"/>
  <c r="GQ24" i="15"/>
  <c r="GQ25" i="15"/>
  <c r="GQ26" i="15"/>
  <c r="GQ27" i="15"/>
  <c r="GQ28" i="15"/>
  <c r="GQ29" i="15"/>
  <c r="GQ30" i="15"/>
  <c r="GQ31" i="15"/>
  <c r="GP22" i="15"/>
  <c r="GP23" i="15"/>
  <c r="GP24" i="15"/>
  <c r="GP25" i="15"/>
  <c r="GP26" i="15"/>
  <c r="GP27" i="15"/>
  <c r="GP28" i="15"/>
  <c r="GP29" i="15"/>
  <c r="GP30" i="15"/>
  <c r="GP31" i="15"/>
  <c r="GQ32" i="15"/>
  <c r="GQ33" i="15"/>
  <c r="GQ34" i="15"/>
  <c r="GQ35" i="15"/>
  <c r="GQ36" i="15"/>
  <c r="GQ37" i="15"/>
  <c r="GQ38" i="15"/>
  <c r="GQ39" i="15"/>
  <c r="GQ40" i="15"/>
  <c r="GQ41" i="15"/>
  <c r="GP32" i="15"/>
  <c r="GP33" i="15"/>
  <c r="GP34" i="15"/>
  <c r="GP35" i="15"/>
  <c r="GP36" i="15"/>
  <c r="GP37" i="15"/>
  <c r="GP38" i="15"/>
  <c r="GP39" i="15"/>
  <c r="GP40" i="15"/>
  <c r="GP41" i="15"/>
  <c r="GQ42" i="15"/>
  <c r="GQ43" i="15"/>
  <c r="GQ44" i="15"/>
  <c r="GQ45" i="15"/>
  <c r="GQ46" i="15"/>
  <c r="GQ47" i="15"/>
  <c r="GQ48" i="15"/>
  <c r="GQ49" i="15"/>
  <c r="GQ50" i="15"/>
  <c r="GQ51" i="15"/>
  <c r="GP42" i="15"/>
  <c r="GP43" i="15"/>
  <c r="GP44" i="15"/>
  <c r="GP45" i="15"/>
  <c r="GP46" i="15"/>
  <c r="GP47" i="15"/>
  <c r="GP48" i="15"/>
  <c r="GP49" i="15"/>
  <c r="GP50" i="15"/>
  <c r="GP51" i="15"/>
  <c r="GQ52" i="15"/>
  <c r="GQ53" i="15"/>
  <c r="GQ54" i="15"/>
  <c r="GQ55" i="15"/>
  <c r="GQ56" i="15"/>
  <c r="GQ57" i="15"/>
  <c r="GQ58" i="15"/>
  <c r="GQ59" i="15"/>
  <c r="GQ60" i="15"/>
  <c r="GQ61" i="15"/>
  <c r="GP52" i="15"/>
  <c r="GP53" i="15"/>
  <c r="GP54" i="15"/>
  <c r="GP55" i="15"/>
  <c r="GP56" i="15"/>
  <c r="GP57" i="15"/>
  <c r="GP58" i="15"/>
  <c r="GP59" i="15"/>
  <c r="GP60" i="15"/>
  <c r="GP61" i="15"/>
  <c r="GQ62" i="15"/>
  <c r="GQ63" i="15"/>
  <c r="GQ64" i="15"/>
  <c r="GQ65" i="15"/>
  <c r="GQ66" i="15"/>
  <c r="GQ67" i="15"/>
  <c r="GQ68" i="15"/>
  <c r="GQ69" i="15"/>
  <c r="GQ70" i="15"/>
  <c r="GQ71" i="15"/>
  <c r="GP62" i="15"/>
  <c r="GP63" i="15"/>
  <c r="GP64" i="15"/>
  <c r="GP65" i="15"/>
  <c r="GP66" i="15"/>
  <c r="GP67" i="15"/>
  <c r="GP68" i="15"/>
  <c r="GP69" i="15"/>
  <c r="GP70" i="15"/>
  <c r="GP71" i="15"/>
  <c r="GQ2" i="14"/>
  <c r="GQ3" i="14"/>
  <c r="GQ4" i="14"/>
  <c r="GQ5" i="14"/>
  <c r="GQ6" i="14"/>
  <c r="GQ7" i="14"/>
  <c r="GQ8" i="14"/>
  <c r="GQ9" i="14"/>
  <c r="GQ10" i="14"/>
  <c r="GQ11" i="14"/>
  <c r="GP2" i="14"/>
  <c r="GP3" i="14"/>
  <c r="GP4" i="14"/>
  <c r="GP5" i="14"/>
  <c r="GP6" i="14"/>
  <c r="GP7" i="14"/>
  <c r="GP8" i="14"/>
  <c r="GP9" i="14"/>
  <c r="GP10" i="14"/>
  <c r="GP11" i="14"/>
  <c r="GQ12" i="14"/>
  <c r="GQ13" i="14"/>
  <c r="GQ14" i="14"/>
  <c r="GQ15" i="14"/>
  <c r="GQ16" i="14"/>
  <c r="GQ17" i="14"/>
  <c r="GQ18" i="14"/>
  <c r="GQ19" i="14"/>
  <c r="GQ20" i="14"/>
  <c r="GQ21" i="14"/>
  <c r="GP12" i="14"/>
  <c r="GP13" i="14"/>
  <c r="GP14" i="14"/>
  <c r="GP15" i="14"/>
  <c r="GP16" i="14"/>
  <c r="GP17" i="14"/>
  <c r="GP18" i="14"/>
  <c r="GP19" i="14"/>
  <c r="GP20" i="14"/>
  <c r="GP21" i="14"/>
  <c r="GQ22" i="14"/>
  <c r="GQ23" i="14"/>
  <c r="GQ24" i="14"/>
  <c r="GQ25" i="14"/>
  <c r="GQ26" i="14"/>
  <c r="GQ27" i="14"/>
  <c r="GQ28" i="14"/>
  <c r="GQ29" i="14"/>
  <c r="GQ30" i="14"/>
  <c r="GQ31" i="14"/>
  <c r="GP22" i="14"/>
  <c r="GP23" i="14"/>
  <c r="GP24" i="14"/>
  <c r="GP25" i="14"/>
  <c r="GP26" i="14"/>
  <c r="GP27" i="14"/>
  <c r="GP28" i="14"/>
  <c r="GP29" i="14"/>
  <c r="GP30" i="14"/>
  <c r="GP31" i="14"/>
  <c r="GQ32" i="14"/>
  <c r="GQ33" i="14"/>
  <c r="GQ34" i="14"/>
  <c r="GQ35" i="14"/>
  <c r="GQ36" i="14"/>
  <c r="GQ37" i="14"/>
  <c r="GQ38" i="14"/>
  <c r="GQ39" i="14"/>
  <c r="GQ40" i="14"/>
  <c r="GQ41" i="14"/>
  <c r="GP32" i="14"/>
  <c r="GP33" i="14"/>
  <c r="GP34" i="14"/>
  <c r="GP35" i="14"/>
  <c r="GP36" i="14"/>
  <c r="GP37" i="14"/>
  <c r="GP38" i="14"/>
  <c r="GP39" i="14"/>
  <c r="GP40" i="14"/>
  <c r="GP41" i="14"/>
  <c r="GQ42" i="14"/>
  <c r="GQ43" i="14"/>
  <c r="GQ44" i="14"/>
  <c r="GQ45" i="14"/>
  <c r="GQ46" i="14"/>
  <c r="GQ47" i="14"/>
  <c r="GQ48" i="14"/>
  <c r="GQ49" i="14"/>
  <c r="GQ50" i="14"/>
  <c r="GQ51" i="14"/>
  <c r="GP42" i="14"/>
  <c r="GP43" i="14"/>
  <c r="GP44" i="14"/>
  <c r="GP45" i="14"/>
  <c r="GP46" i="14"/>
  <c r="GP47" i="14"/>
  <c r="GP48" i="14"/>
  <c r="GP49" i="14"/>
  <c r="GP50" i="14"/>
  <c r="GP51" i="14"/>
  <c r="GQ52" i="14"/>
  <c r="GQ53" i="14"/>
  <c r="GQ54" i="14"/>
  <c r="GQ55" i="14"/>
  <c r="GQ56" i="14"/>
  <c r="GQ57" i="14"/>
  <c r="GQ58" i="14"/>
  <c r="GQ59" i="14"/>
  <c r="GQ60" i="14"/>
  <c r="GQ61" i="14"/>
  <c r="GP52" i="14"/>
  <c r="GP53" i="14"/>
  <c r="GP54" i="14"/>
  <c r="GP55" i="14"/>
  <c r="GP56" i="14"/>
  <c r="GP57" i="14"/>
  <c r="GP58" i="14"/>
  <c r="GP59" i="14"/>
  <c r="GP60" i="14"/>
  <c r="GP61" i="14"/>
  <c r="GQ62" i="14"/>
  <c r="GQ63" i="14"/>
  <c r="GQ64" i="14"/>
  <c r="GQ65" i="14"/>
  <c r="GQ66" i="14"/>
  <c r="GQ67" i="14"/>
  <c r="GQ68" i="14"/>
  <c r="GQ69" i="14"/>
  <c r="GQ70" i="14"/>
  <c r="GQ71" i="14"/>
  <c r="GP62" i="14"/>
  <c r="GP63" i="14"/>
  <c r="GP64" i="14"/>
  <c r="GP65" i="14"/>
  <c r="GP66" i="14"/>
  <c r="GP67" i="14"/>
  <c r="GP68" i="14"/>
  <c r="GP69" i="14"/>
  <c r="GP70" i="14"/>
  <c r="GP71" i="14"/>
  <c r="GQ2" i="13"/>
  <c r="GQ3" i="13"/>
  <c r="GQ4" i="13"/>
  <c r="GQ5" i="13"/>
  <c r="GQ6" i="13"/>
  <c r="GQ7" i="13"/>
  <c r="GQ8" i="13"/>
  <c r="GQ9" i="13"/>
  <c r="GQ10" i="13"/>
  <c r="GQ11" i="13"/>
  <c r="GP2" i="13"/>
  <c r="GP3" i="13"/>
  <c r="GP4" i="13"/>
  <c r="GP5" i="13"/>
  <c r="GP6" i="13"/>
  <c r="GP7" i="13"/>
  <c r="GP8" i="13"/>
  <c r="GP9" i="13"/>
  <c r="GP10" i="13"/>
  <c r="GP11" i="13"/>
  <c r="GQ12" i="13"/>
  <c r="GQ13" i="13"/>
  <c r="GQ14" i="13"/>
  <c r="GQ15" i="13"/>
  <c r="GQ16" i="13"/>
  <c r="GQ17" i="13"/>
  <c r="GQ18" i="13"/>
  <c r="GQ19" i="13"/>
  <c r="GQ20" i="13"/>
  <c r="GQ21" i="13"/>
  <c r="GP12" i="13"/>
  <c r="GP13" i="13"/>
  <c r="GP14" i="13"/>
  <c r="GP15" i="13"/>
  <c r="GP16" i="13"/>
  <c r="GP17" i="13"/>
  <c r="GP18" i="13"/>
  <c r="GP19" i="13"/>
  <c r="GP20" i="13"/>
  <c r="GP21" i="13"/>
  <c r="GQ22" i="13"/>
  <c r="GQ23" i="13"/>
  <c r="GQ24" i="13"/>
  <c r="GQ25" i="13"/>
  <c r="GQ26" i="13"/>
  <c r="GQ27" i="13"/>
  <c r="GQ28" i="13"/>
  <c r="GQ29" i="13"/>
  <c r="GQ30" i="13"/>
  <c r="GQ31" i="13"/>
  <c r="GP22" i="13"/>
  <c r="GP23" i="13"/>
  <c r="GP24" i="13"/>
  <c r="GP25" i="13"/>
  <c r="GP26" i="13"/>
  <c r="GP27" i="13"/>
  <c r="GP28" i="13"/>
  <c r="GP29" i="13"/>
  <c r="GP30" i="13"/>
  <c r="GP31" i="13"/>
  <c r="GQ32" i="13"/>
  <c r="GQ33" i="13"/>
  <c r="GQ34" i="13"/>
  <c r="GQ35" i="13"/>
  <c r="GQ36" i="13"/>
  <c r="GQ37" i="13"/>
  <c r="GQ38" i="13"/>
  <c r="GQ39" i="13"/>
  <c r="GQ40" i="13"/>
  <c r="GQ41" i="13"/>
  <c r="GP32" i="13"/>
  <c r="GP33" i="13"/>
  <c r="GP34" i="13"/>
  <c r="GP35" i="13"/>
  <c r="GP36" i="13"/>
  <c r="GP37" i="13"/>
  <c r="GP38" i="13"/>
  <c r="GP39" i="13"/>
  <c r="GP40" i="13"/>
  <c r="GP41" i="13"/>
  <c r="GQ42" i="13"/>
  <c r="GQ43" i="13"/>
  <c r="GQ44" i="13"/>
  <c r="GQ45" i="13"/>
  <c r="GQ46" i="13"/>
  <c r="GQ47" i="13"/>
  <c r="GQ48" i="13"/>
  <c r="GQ49" i="13"/>
  <c r="GQ50" i="13"/>
  <c r="GQ51" i="13"/>
  <c r="GP42" i="13"/>
  <c r="GP43" i="13"/>
  <c r="GP44" i="13"/>
  <c r="GP45" i="13"/>
  <c r="GP46" i="13"/>
  <c r="GP47" i="13"/>
  <c r="GP48" i="13"/>
  <c r="GP49" i="13"/>
  <c r="GP50" i="13"/>
  <c r="GP51" i="13"/>
  <c r="GQ52" i="13"/>
  <c r="GQ53" i="13"/>
  <c r="GQ54" i="13"/>
  <c r="GQ55" i="13"/>
  <c r="GQ56" i="13"/>
  <c r="GQ57" i="13"/>
  <c r="GQ58" i="13"/>
  <c r="GQ59" i="13"/>
  <c r="GQ60" i="13"/>
  <c r="GQ61" i="13"/>
  <c r="GP52" i="13"/>
  <c r="GP53" i="13"/>
  <c r="GP54" i="13"/>
  <c r="GP55" i="13"/>
  <c r="GP56" i="13"/>
  <c r="GP57" i="13"/>
  <c r="GP58" i="13"/>
  <c r="GP59" i="13"/>
  <c r="GP60" i="13"/>
  <c r="GP61" i="13"/>
  <c r="GQ62" i="13"/>
  <c r="GQ63" i="13"/>
  <c r="GQ64" i="13"/>
  <c r="GQ65" i="13"/>
  <c r="GQ66" i="13"/>
  <c r="GQ67" i="13"/>
  <c r="GQ68" i="13"/>
  <c r="GQ69" i="13"/>
  <c r="GQ70" i="13"/>
  <c r="GQ71" i="13"/>
  <c r="GP62" i="13"/>
  <c r="GP63" i="13"/>
  <c r="GP64" i="13"/>
  <c r="GP65" i="13"/>
  <c r="GP66" i="13"/>
  <c r="GP67" i="13"/>
  <c r="GP68" i="13"/>
  <c r="GP69" i="13"/>
  <c r="GP70" i="13"/>
  <c r="GP71" i="13"/>
  <c r="GQ72" i="9"/>
  <c r="C81" i="9"/>
  <c r="GQ81" i="9"/>
  <c r="GQ89" i="9"/>
  <c r="GQ73" i="9"/>
  <c r="C82" i="9"/>
  <c r="GQ82" i="9"/>
  <c r="GQ90" i="9"/>
  <c r="GQ74" i="9"/>
  <c r="C83" i="9"/>
  <c r="GQ83" i="9"/>
  <c r="GQ91" i="9"/>
  <c r="GQ75" i="9"/>
  <c r="C84" i="9"/>
  <c r="GQ84" i="9"/>
  <c r="GQ92" i="9"/>
  <c r="GQ76" i="9"/>
  <c r="C85" i="9"/>
  <c r="GQ85" i="9"/>
  <c r="GQ93" i="9"/>
  <c r="GQ77" i="9"/>
  <c r="C86" i="9"/>
  <c r="GQ86" i="9"/>
  <c r="GQ94" i="9"/>
  <c r="GQ78" i="9"/>
  <c r="C87" i="9"/>
  <c r="GQ87" i="9"/>
  <c r="GQ95" i="9"/>
  <c r="GQ96" i="9"/>
  <c r="GP72" i="9"/>
  <c r="GP81" i="9"/>
  <c r="GP89" i="9"/>
  <c r="GP73" i="9"/>
  <c r="GP82" i="9"/>
  <c r="GP90" i="9"/>
  <c r="GP74" i="9"/>
  <c r="GP83" i="9"/>
  <c r="GP91" i="9"/>
  <c r="GP75" i="9"/>
  <c r="GP84" i="9"/>
  <c r="GP92" i="9"/>
  <c r="GP76" i="9"/>
  <c r="GP85" i="9"/>
  <c r="GP93" i="9"/>
  <c r="GP77" i="9"/>
  <c r="GP86" i="9"/>
  <c r="GP94" i="9"/>
  <c r="GP78" i="9"/>
  <c r="GP87" i="9"/>
  <c r="GP95" i="9"/>
  <c r="GP96" i="9"/>
  <c r="GO72" i="9"/>
  <c r="GO81" i="9"/>
  <c r="GO89" i="9"/>
  <c r="GO73" i="9"/>
  <c r="GO82" i="9"/>
  <c r="GO90" i="9"/>
  <c r="GO74" i="9"/>
  <c r="GO83" i="9"/>
  <c r="GO91" i="9"/>
  <c r="GO75" i="9"/>
  <c r="GO84" i="9"/>
  <c r="GO92" i="9"/>
  <c r="GO76" i="9"/>
  <c r="GO85" i="9"/>
  <c r="GO93" i="9"/>
  <c r="GO77" i="9"/>
  <c r="GO86" i="9"/>
  <c r="GO94" i="9"/>
  <c r="GO78" i="9"/>
  <c r="GO87" i="9"/>
  <c r="GO95" i="9"/>
  <c r="GO96" i="9"/>
  <c r="GN72" i="9"/>
  <c r="GN81" i="9"/>
  <c r="GN89" i="9"/>
  <c r="GN73" i="9"/>
  <c r="GN82" i="9"/>
  <c r="GN90" i="9"/>
  <c r="GN74" i="9"/>
  <c r="GN83" i="9"/>
  <c r="GN91" i="9"/>
  <c r="GN75" i="9"/>
  <c r="GN84" i="9"/>
  <c r="GN92" i="9"/>
  <c r="GN76" i="9"/>
  <c r="GN85" i="9"/>
  <c r="GN93" i="9"/>
  <c r="GN77" i="9"/>
  <c r="GN86" i="9"/>
  <c r="GN94" i="9"/>
  <c r="GN78" i="9"/>
  <c r="GN87" i="9"/>
  <c r="GN95" i="9"/>
  <c r="GN96" i="9"/>
  <c r="GM72" i="9"/>
  <c r="GM81" i="9"/>
  <c r="GM89" i="9"/>
  <c r="GM73" i="9"/>
  <c r="GM82" i="9"/>
  <c r="GM90" i="9"/>
  <c r="GM74" i="9"/>
  <c r="GM83" i="9"/>
  <c r="GM91" i="9"/>
  <c r="GM75" i="9"/>
  <c r="GM84" i="9"/>
  <c r="GM92" i="9"/>
  <c r="GM76" i="9"/>
  <c r="GM85" i="9"/>
  <c r="GM93" i="9"/>
  <c r="GM77" i="9"/>
  <c r="GM86" i="9"/>
  <c r="GM94" i="9"/>
  <c r="GM78" i="9"/>
  <c r="GM87" i="9"/>
  <c r="GM95" i="9"/>
  <c r="GM96" i="9"/>
  <c r="GL72" i="9"/>
  <c r="GL81" i="9"/>
  <c r="GL89" i="9"/>
  <c r="GL73" i="9"/>
  <c r="GL82" i="9"/>
  <c r="GL90" i="9"/>
  <c r="GL74" i="9"/>
  <c r="GL83" i="9"/>
  <c r="GL91" i="9"/>
  <c r="GL75" i="9"/>
  <c r="GL84" i="9"/>
  <c r="GL92" i="9"/>
  <c r="GL76" i="9"/>
  <c r="GL85" i="9"/>
  <c r="GL93" i="9"/>
  <c r="GL77" i="9"/>
  <c r="GL86" i="9"/>
  <c r="GL94" i="9"/>
  <c r="GL78" i="9"/>
  <c r="GL87" i="9"/>
  <c r="GL95" i="9"/>
  <c r="GL96" i="9"/>
  <c r="GK72" i="9"/>
  <c r="GK81" i="9"/>
  <c r="GK89" i="9"/>
  <c r="GK73" i="9"/>
  <c r="GK82" i="9"/>
  <c r="GK90" i="9"/>
  <c r="GK74" i="9"/>
  <c r="GK83" i="9"/>
  <c r="GK91" i="9"/>
  <c r="GK75" i="9"/>
  <c r="GK84" i="9"/>
  <c r="GK92" i="9"/>
  <c r="GK76" i="9"/>
  <c r="GK85" i="9"/>
  <c r="GK93" i="9"/>
  <c r="GK77" i="9"/>
  <c r="GK86" i="9"/>
  <c r="GK94" i="9"/>
  <c r="GK78" i="9"/>
  <c r="GK87" i="9"/>
  <c r="GK95" i="9"/>
  <c r="GK96" i="9"/>
  <c r="GJ72" i="9"/>
  <c r="GJ81" i="9"/>
  <c r="GJ89" i="9"/>
  <c r="GJ73" i="9"/>
  <c r="GJ82" i="9"/>
  <c r="GJ90" i="9"/>
  <c r="GJ74" i="9"/>
  <c r="GJ83" i="9"/>
  <c r="GJ91" i="9"/>
  <c r="GJ75" i="9"/>
  <c r="GJ84" i="9"/>
  <c r="GJ92" i="9"/>
  <c r="GJ76" i="9"/>
  <c r="GJ85" i="9"/>
  <c r="GJ93" i="9"/>
  <c r="GJ77" i="9"/>
  <c r="GJ86" i="9"/>
  <c r="GJ94" i="9"/>
  <c r="GJ78" i="9"/>
  <c r="GJ87" i="9"/>
  <c r="GJ95" i="9"/>
  <c r="GJ96" i="9"/>
  <c r="GI72" i="9"/>
  <c r="GI81" i="9"/>
  <c r="GI89" i="9"/>
  <c r="GI73" i="9"/>
  <c r="GI82" i="9"/>
  <c r="GI90" i="9"/>
  <c r="GI74" i="9"/>
  <c r="GI83" i="9"/>
  <c r="GI91" i="9"/>
  <c r="GI75" i="9"/>
  <c r="GI84" i="9"/>
  <c r="GI92" i="9"/>
  <c r="GI76" i="9"/>
  <c r="GI85" i="9"/>
  <c r="GI93" i="9"/>
  <c r="GI77" i="9"/>
  <c r="GI86" i="9"/>
  <c r="GI94" i="9"/>
  <c r="GI78" i="9"/>
  <c r="GI87" i="9"/>
  <c r="GI95" i="9"/>
  <c r="GI96" i="9"/>
  <c r="GH72" i="9"/>
  <c r="GH81" i="9"/>
  <c r="GH89" i="9"/>
  <c r="GH73" i="9"/>
  <c r="GH82" i="9"/>
  <c r="GH90" i="9"/>
  <c r="GH74" i="9"/>
  <c r="GH83" i="9"/>
  <c r="GH91" i="9"/>
  <c r="GH75" i="9"/>
  <c r="GH84" i="9"/>
  <c r="GH92" i="9"/>
  <c r="GH76" i="9"/>
  <c r="GH85" i="9"/>
  <c r="GH93" i="9"/>
  <c r="GH77" i="9"/>
  <c r="GH86" i="9"/>
  <c r="GH94" i="9"/>
  <c r="GH78" i="9"/>
  <c r="GH87" i="9"/>
  <c r="GH95" i="9"/>
  <c r="GH96" i="9"/>
  <c r="GG72" i="9"/>
  <c r="GG81" i="9"/>
  <c r="GG89" i="9"/>
  <c r="GG73" i="9"/>
  <c r="GG82" i="9"/>
  <c r="GG90" i="9"/>
  <c r="GG74" i="9"/>
  <c r="GG83" i="9"/>
  <c r="GG91" i="9"/>
  <c r="GG75" i="9"/>
  <c r="GG84" i="9"/>
  <c r="GG92" i="9"/>
  <c r="GG76" i="9"/>
  <c r="GG85" i="9"/>
  <c r="GG93" i="9"/>
  <c r="GG77" i="9"/>
  <c r="GG86" i="9"/>
  <c r="GG94" i="9"/>
  <c r="GG78" i="9"/>
  <c r="GG87" i="9"/>
  <c r="GG95" i="9"/>
  <c r="GG96" i="9"/>
  <c r="GF72" i="9"/>
  <c r="GF81" i="9"/>
  <c r="GF89" i="9"/>
  <c r="GF73" i="9"/>
  <c r="GF82" i="9"/>
  <c r="GF90" i="9"/>
  <c r="GF74" i="9"/>
  <c r="GF83" i="9"/>
  <c r="GF91" i="9"/>
  <c r="GF75" i="9"/>
  <c r="GF84" i="9"/>
  <c r="GF92" i="9"/>
  <c r="GF76" i="9"/>
  <c r="GF85" i="9"/>
  <c r="GF93" i="9"/>
  <c r="GF77" i="9"/>
  <c r="GF86" i="9"/>
  <c r="GF94" i="9"/>
  <c r="GF78" i="9"/>
  <c r="GF87" i="9"/>
  <c r="GF95" i="9"/>
  <c r="GF96" i="9"/>
  <c r="GE72" i="9"/>
  <c r="GE81" i="9"/>
  <c r="GE89" i="9"/>
  <c r="GE73" i="9"/>
  <c r="GE82" i="9"/>
  <c r="GE90" i="9"/>
  <c r="GE74" i="9"/>
  <c r="GE83" i="9"/>
  <c r="GE91" i="9"/>
  <c r="GE75" i="9"/>
  <c r="GE84" i="9"/>
  <c r="GE92" i="9"/>
  <c r="GE76" i="9"/>
  <c r="GE85" i="9"/>
  <c r="GE93" i="9"/>
  <c r="GE77" i="9"/>
  <c r="GE86" i="9"/>
  <c r="GE94" i="9"/>
  <c r="GE78" i="9"/>
  <c r="GE87" i="9"/>
  <c r="GE95" i="9"/>
  <c r="GE96" i="9"/>
  <c r="GD72" i="9"/>
  <c r="GD81" i="9"/>
  <c r="GD89" i="9"/>
  <c r="GD73" i="9"/>
  <c r="GD82" i="9"/>
  <c r="GD90" i="9"/>
  <c r="GD74" i="9"/>
  <c r="GD83" i="9"/>
  <c r="GD91" i="9"/>
  <c r="GD75" i="9"/>
  <c r="GD84" i="9"/>
  <c r="GD92" i="9"/>
  <c r="GD76" i="9"/>
  <c r="GD85" i="9"/>
  <c r="GD93" i="9"/>
  <c r="GD77" i="9"/>
  <c r="GD86" i="9"/>
  <c r="GD94" i="9"/>
  <c r="GD78" i="9"/>
  <c r="GD87" i="9"/>
  <c r="GD95" i="9"/>
  <c r="GD96" i="9"/>
  <c r="GC72" i="9"/>
  <c r="GC81" i="9"/>
  <c r="GC89" i="9"/>
  <c r="GC73" i="9"/>
  <c r="GC82" i="9"/>
  <c r="GC90" i="9"/>
  <c r="GC74" i="9"/>
  <c r="GC83" i="9"/>
  <c r="GC91" i="9"/>
  <c r="GC75" i="9"/>
  <c r="GC84" i="9"/>
  <c r="GC92" i="9"/>
  <c r="GC76" i="9"/>
  <c r="GC85" i="9"/>
  <c r="GC93" i="9"/>
  <c r="GC77" i="9"/>
  <c r="GC86" i="9"/>
  <c r="GC94" i="9"/>
  <c r="GC78" i="9"/>
  <c r="GC87" i="9"/>
  <c r="GC95" i="9"/>
  <c r="GC96" i="9"/>
  <c r="GB72" i="9"/>
  <c r="GB81" i="9"/>
  <c r="GB89" i="9"/>
  <c r="GB73" i="9"/>
  <c r="GB82" i="9"/>
  <c r="GB90" i="9"/>
  <c r="GB74" i="9"/>
  <c r="GB83" i="9"/>
  <c r="GB91" i="9"/>
  <c r="GB75" i="9"/>
  <c r="GB84" i="9"/>
  <c r="GB92" i="9"/>
  <c r="GB76" i="9"/>
  <c r="GB85" i="9"/>
  <c r="GB93" i="9"/>
  <c r="GB77" i="9"/>
  <c r="GB86" i="9"/>
  <c r="GB94" i="9"/>
  <c r="GB78" i="9"/>
  <c r="GB87" i="9"/>
  <c r="GB95" i="9"/>
  <c r="GB96" i="9"/>
  <c r="GA72" i="9"/>
  <c r="GA81" i="9"/>
  <c r="GA89" i="9"/>
  <c r="GA73" i="9"/>
  <c r="GA82" i="9"/>
  <c r="GA90" i="9"/>
  <c r="GA74" i="9"/>
  <c r="GA83" i="9"/>
  <c r="GA91" i="9"/>
  <c r="GA75" i="9"/>
  <c r="GA84" i="9"/>
  <c r="GA92" i="9"/>
  <c r="GA76" i="9"/>
  <c r="GA85" i="9"/>
  <c r="GA93" i="9"/>
  <c r="GA77" i="9"/>
  <c r="GA86" i="9"/>
  <c r="GA94" i="9"/>
  <c r="GA78" i="9"/>
  <c r="GA87" i="9"/>
  <c r="GA95" i="9"/>
  <c r="GA96" i="9"/>
  <c r="FZ72" i="9"/>
  <c r="FZ81" i="9"/>
  <c r="FZ89" i="9"/>
  <c r="FZ73" i="9"/>
  <c r="FZ82" i="9"/>
  <c r="FZ90" i="9"/>
  <c r="FZ74" i="9"/>
  <c r="FZ83" i="9"/>
  <c r="FZ91" i="9"/>
  <c r="FZ75" i="9"/>
  <c r="FZ84" i="9"/>
  <c r="FZ92" i="9"/>
  <c r="FZ76" i="9"/>
  <c r="FZ85" i="9"/>
  <c r="FZ93" i="9"/>
  <c r="FZ77" i="9"/>
  <c r="FZ86" i="9"/>
  <c r="FZ94" i="9"/>
  <c r="FZ78" i="9"/>
  <c r="FZ87" i="9"/>
  <c r="FZ95" i="9"/>
  <c r="FZ96" i="9"/>
  <c r="FY72" i="9"/>
  <c r="FY81" i="9"/>
  <c r="FY89" i="9"/>
  <c r="FY73" i="9"/>
  <c r="FY82" i="9"/>
  <c r="FY90" i="9"/>
  <c r="FY74" i="9"/>
  <c r="FY83" i="9"/>
  <c r="FY91" i="9"/>
  <c r="FY75" i="9"/>
  <c r="FY84" i="9"/>
  <c r="FY92" i="9"/>
  <c r="FY76" i="9"/>
  <c r="FY85" i="9"/>
  <c r="FY93" i="9"/>
  <c r="FY77" i="9"/>
  <c r="FY86" i="9"/>
  <c r="FY94" i="9"/>
  <c r="FY78" i="9"/>
  <c r="FY87" i="9"/>
  <c r="FY95" i="9"/>
  <c r="FY96" i="9"/>
  <c r="FX72" i="9"/>
  <c r="FX81" i="9"/>
  <c r="FX89" i="9"/>
  <c r="FX73" i="9"/>
  <c r="FX82" i="9"/>
  <c r="FX90" i="9"/>
  <c r="FX74" i="9"/>
  <c r="FX83" i="9"/>
  <c r="FX91" i="9"/>
  <c r="FX75" i="9"/>
  <c r="FX84" i="9"/>
  <c r="FX92" i="9"/>
  <c r="FX76" i="9"/>
  <c r="FX85" i="9"/>
  <c r="FX93" i="9"/>
  <c r="FX77" i="9"/>
  <c r="FX86" i="9"/>
  <c r="FX94" i="9"/>
  <c r="FX78" i="9"/>
  <c r="FX87" i="9"/>
  <c r="FX95" i="9"/>
  <c r="FX96" i="9"/>
  <c r="FW72" i="9"/>
  <c r="FW81" i="9"/>
  <c r="FW89" i="9"/>
  <c r="FW73" i="9"/>
  <c r="FW82" i="9"/>
  <c r="FW90" i="9"/>
  <c r="FW74" i="9"/>
  <c r="FW83" i="9"/>
  <c r="FW91" i="9"/>
  <c r="FW75" i="9"/>
  <c r="FW84" i="9"/>
  <c r="FW92" i="9"/>
  <c r="FW76" i="9"/>
  <c r="FW85" i="9"/>
  <c r="FW93" i="9"/>
  <c r="FW77" i="9"/>
  <c r="FW86" i="9"/>
  <c r="FW94" i="9"/>
  <c r="FW78" i="9"/>
  <c r="FW87" i="9"/>
  <c r="FW95" i="9"/>
  <c r="FW96" i="9"/>
  <c r="FV72" i="9"/>
  <c r="FV81" i="9"/>
  <c r="FV89" i="9"/>
  <c r="FV73" i="9"/>
  <c r="FV82" i="9"/>
  <c r="FV90" i="9"/>
  <c r="FV74" i="9"/>
  <c r="FV83" i="9"/>
  <c r="FV91" i="9"/>
  <c r="FV75" i="9"/>
  <c r="FV84" i="9"/>
  <c r="FV92" i="9"/>
  <c r="FV76" i="9"/>
  <c r="FV85" i="9"/>
  <c r="FV93" i="9"/>
  <c r="FV77" i="9"/>
  <c r="FV86" i="9"/>
  <c r="FV94" i="9"/>
  <c r="FV78" i="9"/>
  <c r="FV87" i="9"/>
  <c r="FV95" i="9"/>
  <c r="FV96" i="9"/>
  <c r="FU72" i="9"/>
  <c r="FU81" i="9"/>
  <c r="FU89" i="9"/>
  <c r="FU73" i="9"/>
  <c r="FU82" i="9"/>
  <c r="FU90" i="9"/>
  <c r="FU74" i="9"/>
  <c r="FU83" i="9"/>
  <c r="FU91" i="9"/>
  <c r="FU75" i="9"/>
  <c r="FU84" i="9"/>
  <c r="FU92" i="9"/>
  <c r="FU76" i="9"/>
  <c r="FU85" i="9"/>
  <c r="FU93" i="9"/>
  <c r="FU77" i="9"/>
  <c r="FU86" i="9"/>
  <c r="FU94" i="9"/>
  <c r="FU78" i="9"/>
  <c r="FU87" i="9"/>
  <c r="FU95" i="9"/>
  <c r="FU96" i="9"/>
  <c r="FT72" i="9"/>
  <c r="FT81" i="9"/>
  <c r="FT89" i="9"/>
  <c r="FT73" i="9"/>
  <c r="FT82" i="9"/>
  <c r="FT90" i="9"/>
  <c r="FT74" i="9"/>
  <c r="FT83" i="9"/>
  <c r="FT91" i="9"/>
  <c r="FT75" i="9"/>
  <c r="FT84" i="9"/>
  <c r="FT92" i="9"/>
  <c r="FT76" i="9"/>
  <c r="FT85" i="9"/>
  <c r="FT93" i="9"/>
  <c r="FT77" i="9"/>
  <c r="FT86" i="9"/>
  <c r="FT94" i="9"/>
  <c r="FT78" i="9"/>
  <c r="FT87" i="9"/>
  <c r="FT95" i="9"/>
  <c r="FT96" i="9"/>
  <c r="FS72" i="9"/>
  <c r="FS81" i="9"/>
  <c r="FS89" i="9"/>
  <c r="FS73" i="9"/>
  <c r="FS82" i="9"/>
  <c r="FS90" i="9"/>
  <c r="FS74" i="9"/>
  <c r="FS83" i="9"/>
  <c r="FS91" i="9"/>
  <c r="FS75" i="9"/>
  <c r="FS84" i="9"/>
  <c r="FS92" i="9"/>
  <c r="FS76" i="9"/>
  <c r="FS85" i="9"/>
  <c r="FS93" i="9"/>
  <c r="FS77" i="9"/>
  <c r="FS86" i="9"/>
  <c r="FS94" i="9"/>
  <c r="FS78" i="9"/>
  <c r="FS87" i="9"/>
  <c r="FS95" i="9"/>
  <c r="FS96" i="9"/>
  <c r="FR72" i="9"/>
  <c r="FR81" i="9"/>
  <c r="FR89" i="9"/>
  <c r="FR73" i="9"/>
  <c r="FR82" i="9"/>
  <c r="FR90" i="9"/>
  <c r="FR74" i="9"/>
  <c r="FR83" i="9"/>
  <c r="FR91" i="9"/>
  <c r="FR75" i="9"/>
  <c r="FR84" i="9"/>
  <c r="FR92" i="9"/>
  <c r="FR76" i="9"/>
  <c r="FR85" i="9"/>
  <c r="FR93" i="9"/>
  <c r="FR77" i="9"/>
  <c r="FR86" i="9"/>
  <c r="FR94" i="9"/>
  <c r="FR78" i="9"/>
  <c r="FR87" i="9"/>
  <c r="FR95" i="9"/>
  <c r="FR96" i="9"/>
  <c r="FQ72" i="9"/>
  <c r="FQ81" i="9"/>
  <c r="FQ89" i="9"/>
  <c r="FQ73" i="9"/>
  <c r="FQ82" i="9"/>
  <c r="FQ90" i="9"/>
  <c r="FQ74" i="9"/>
  <c r="FQ83" i="9"/>
  <c r="FQ91" i="9"/>
  <c r="FQ75" i="9"/>
  <c r="FQ84" i="9"/>
  <c r="FQ92" i="9"/>
  <c r="FQ76" i="9"/>
  <c r="FQ85" i="9"/>
  <c r="FQ93" i="9"/>
  <c r="FQ77" i="9"/>
  <c r="FQ86" i="9"/>
  <c r="FQ94" i="9"/>
  <c r="FQ78" i="9"/>
  <c r="FQ87" i="9"/>
  <c r="FQ95" i="9"/>
  <c r="FQ96" i="9"/>
  <c r="FP72" i="9"/>
  <c r="FP81" i="9"/>
  <c r="FP89" i="9"/>
  <c r="FP73" i="9"/>
  <c r="FP82" i="9"/>
  <c r="FP90" i="9"/>
  <c r="FP74" i="9"/>
  <c r="FP83" i="9"/>
  <c r="FP91" i="9"/>
  <c r="FP75" i="9"/>
  <c r="FP84" i="9"/>
  <c r="FP92" i="9"/>
  <c r="FP76" i="9"/>
  <c r="FP85" i="9"/>
  <c r="FP93" i="9"/>
  <c r="FP77" i="9"/>
  <c r="FP86" i="9"/>
  <c r="FP94" i="9"/>
  <c r="FP78" i="9"/>
  <c r="FP87" i="9"/>
  <c r="FP95" i="9"/>
  <c r="FP96" i="9"/>
  <c r="FO72" i="9"/>
  <c r="FO81" i="9"/>
  <c r="FO89" i="9"/>
  <c r="FO73" i="9"/>
  <c r="FO82" i="9"/>
  <c r="FO90" i="9"/>
  <c r="FO74" i="9"/>
  <c r="FO83" i="9"/>
  <c r="FO91" i="9"/>
  <c r="FO75" i="9"/>
  <c r="FO84" i="9"/>
  <c r="FO92" i="9"/>
  <c r="FO76" i="9"/>
  <c r="FO85" i="9"/>
  <c r="FO93" i="9"/>
  <c r="FO77" i="9"/>
  <c r="FO86" i="9"/>
  <c r="FO94" i="9"/>
  <c r="FO78" i="9"/>
  <c r="FO87" i="9"/>
  <c r="FO95" i="9"/>
  <c r="FO96" i="9"/>
  <c r="FN72" i="9"/>
  <c r="FN81" i="9"/>
  <c r="FN89" i="9"/>
  <c r="FN73" i="9"/>
  <c r="FN82" i="9"/>
  <c r="FN90" i="9"/>
  <c r="FN74" i="9"/>
  <c r="FN83" i="9"/>
  <c r="FN91" i="9"/>
  <c r="FN75" i="9"/>
  <c r="FN84" i="9"/>
  <c r="FN92" i="9"/>
  <c r="FN76" i="9"/>
  <c r="FN85" i="9"/>
  <c r="FN93" i="9"/>
  <c r="FN77" i="9"/>
  <c r="FN86" i="9"/>
  <c r="FN94" i="9"/>
  <c r="FN78" i="9"/>
  <c r="FN87" i="9"/>
  <c r="FN95" i="9"/>
  <c r="FN96" i="9"/>
  <c r="FM72" i="9"/>
  <c r="FM81" i="9"/>
  <c r="FM89" i="9"/>
  <c r="FM73" i="9"/>
  <c r="FM82" i="9"/>
  <c r="FM90" i="9"/>
  <c r="FM74" i="9"/>
  <c r="FM83" i="9"/>
  <c r="FM91" i="9"/>
  <c r="FM75" i="9"/>
  <c r="FM84" i="9"/>
  <c r="FM92" i="9"/>
  <c r="FM76" i="9"/>
  <c r="FM85" i="9"/>
  <c r="FM93" i="9"/>
  <c r="FM77" i="9"/>
  <c r="FM86" i="9"/>
  <c r="FM94" i="9"/>
  <c r="FM78" i="9"/>
  <c r="FM87" i="9"/>
  <c r="FM95" i="9"/>
  <c r="FM96" i="9"/>
  <c r="FL72" i="9"/>
  <c r="FL81" i="9"/>
  <c r="FL89" i="9"/>
  <c r="FL73" i="9"/>
  <c r="FL82" i="9"/>
  <c r="FL90" i="9"/>
  <c r="FL74" i="9"/>
  <c r="FL83" i="9"/>
  <c r="FL91" i="9"/>
  <c r="FL75" i="9"/>
  <c r="FL84" i="9"/>
  <c r="FL92" i="9"/>
  <c r="FL76" i="9"/>
  <c r="FL85" i="9"/>
  <c r="FL93" i="9"/>
  <c r="FL77" i="9"/>
  <c r="FL86" i="9"/>
  <c r="FL94" i="9"/>
  <c r="FL78" i="9"/>
  <c r="FL87" i="9"/>
  <c r="FL95" i="9"/>
  <c r="FL96" i="9"/>
  <c r="FK72" i="9"/>
  <c r="FK81" i="9"/>
  <c r="FK89" i="9"/>
  <c r="FK73" i="9"/>
  <c r="FK82" i="9"/>
  <c r="FK90" i="9"/>
  <c r="FK74" i="9"/>
  <c r="FK83" i="9"/>
  <c r="FK91" i="9"/>
  <c r="FK75" i="9"/>
  <c r="FK84" i="9"/>
  <c r="FK92" i="9"/>
  <c r="FK76" i="9"/>
  <c r="FK85" i="9"/>
  <c r="FK93" i="9"/>
  <c r="FK77" i="9"/>
  <c r="FK86" i="9"/>
  <c r="FK94" i="9"/>
  <c r="FK78" i="9"/>
  <c r="FK87" i="9"/>
  <c r="FK95" i="9"/>
  <c r="FK96" i="9"/>
  <c r="FJ72" i="9"/>
  <c r="FJ81" i="9"/>
  <c r="FJ89" i="9"/>
  <c r="FJ73" i="9"/>
  <c r="FJ82" i="9"/>
  <c r="FJ90" i="9"/>
  <c r="FJ74" i="9"/>
  <c r="FJ83" i="9"/>
  <c r="FJ91" i="9"/>
  <c r="FJ75" i="9"/>
  <c r="FJ84" i="9"/>
  <c r="FJ92" i="9"/>
  <c r="FJ76" i="9"/>
  <c r="FJ85" i="9"/>
  <c r="FJ93" i="9"/>
  <c r="FJ77" i="9"/>
  <c r="FJ86" i="9"/>
  <c r="FJ94" i="9"/>
  <c r="FJ78" i="9"/>
  <c r="FJ87" i="9"/>
  <c r="FJ95" i="9"/>
  <c r="FJ96" i="9"/>
  <c r="FI72" i="9"/>
  <c r="FI81" i="9"/>
  <c r="FI89" i="9"/>
  <c r="FI73" i="9"/>
  <c r="FI82" i="9"/>
  <c r="FI90" i="9"/>
  <c r="FI74" i="9"/>
  <c r="FI83" i="9"/>
  <c r="FI91" i="9"/>
  <c r="FI75" i="9"/>
  <c r="FI84" i="9"/>
  <c r="FI92" i="9"/>
  <c r="FI76" i="9"/>
  <c r="FI85" i="9"/>
  <c r="FI93" i="9"/>
  <c r="FI77" i="9"/>
  <c r="FI86" i="9"/>
  <c r="FI94" i="9"/>
  <c r="FI78" i="9"/>
  <c r="FI87" i="9"/>
  <c r="FI95" i="9"/>
  <c r="FI96" i="9"/>
  <c r="FH72" i="9"/>
  <c r="FH81" i="9"/>
  <c r="FH89" i="9"/>
  <c r="FH73" i="9"/>
  <c r="FH82" i="9"/>
  <c r="FH90" i="9"/>
  <c r="FH74" i="9"/>
  <c r="FH83" i="9"/>
  <c r="FH91" i="9"/>
  <c r="FH75" i="9"/>
  <c r="FH84" i="9"/>
  <c r="FH92" i="9"/>
  <c r="FH76" i="9"/>
  <c r="FH85" i="9"/>
  <c r="FH93" i="9"/>
  <c r="FH77" i="9"/>
  <c r="FH86" i="9"/>
  <c r="FH94" i="9"/>
  <c r="FH78" i="9"/>
  <c r="FH87" i="9"/>
  <c r="FH95" i="9"/>
  <c r="FH96" i="9"/>
  <c r="FG72" i="9"/>
  <c r="FG81" i="9"/>
  <c r="FG89" i="9"/>
  <c r="FG73" i="9"/>
  <c r="FG82" i="9"/>
  <c r="FG90" i="9"/>
  <c r="FG74" i="9"/>
  <c r="FG83" i="9"/>
  <c r="FG91" i="9"/>
  <c r="FG75" i="9"/>
  <c r="FG84" i="9"/>
  <c r="FG92" i="9"/>
  <c r="FG76" i="9"/>
  <c r="FG85" i="9"/>
  <c r="FG93" i="9"/>
  <c r="FG77" i="9"/>
  <c r="FG86" i="9"/>
  <c r="FG94" i="9"/>
  <c r="FG78" i="9"/>
  <c r="FG87" i="9"/>
  <c r="FG95" i="9"/>
  <c r="FG96" i="9"/>
  <c r="FF72" i="9"/>
  <c r="FF81" i="9"/>
  <c r="FF89" i="9"/>
  <c r="FF73" i="9"/>
  <c r="FF82" i="9"/>
  <c r="FF90" i="9"/>
  <c r="FF74" i="9"/>
  <c r="FF83" i="9"/>
  <c r="FF91" i="9"/>
  <c r="FF75" i="9"/>
  <c r="FF84" i="9"/>
  <c r="FF92" i="9"/>
  <c r="FF76" i="9"/>
  <c r="FF85" i="9"/>
  <c r="FF93" i="9"/>
  <c r="FF77" i="9"/>
  <c r="FF86" i="9"/>
  <c r="FF94" i="9"/>
  <c r="FF78" i="9"/>
  <c r="FF87" i="9"/>
  <c r="FF95" i="9"/>
  <c r="FF96" i="9"/>
  <c r="FE72" i="9"/>
  <c r="FE81" i="9"/>
  <c r="FE89" i="9"/>
  <c r="FE73" i="9"/>
  <c r="FE82" i="9"/>
  <c r="FE90" i="9"/>
  <c r="FE74" i="9"/>
  <c r="FE83" i="9"/>
  <c r="FE91" i="9"/>
  <c r="FE75" i="9"/>
  <c r="FE84" i="9"/>
  <c r="FE92" i="9"/>
  <c r="FE76" i="9"/>
  <c r="FE85" i="9"/>
  <c r="FE93" i="9"/>
  <c r="FE77" i="9"/>
  <c r="FE86" i="9"/>
  <c r="FE94" i="9"/>
  <c r="FE78" i="9"/>
  <c r="FE87" i="9"/>
  <c r="FE95" i="9"/>
  <c r="FE96" i="9"/>
  <c r="FD72" i="9"/>
  <c r="FD81" i="9"/>
  <c r="FD89" i="9"/>
  <c r="FD73" i="9"/>
  <c r="FD82" i="9"/>
  <c r="FD90" i="9"/>
  <c r="FD74" i="9"/>
  <c r="FD83" i="9"/>
  <c r="FD91" i="9"/>
  <c r="FD75" i="9"/>
  <c r="FD84" i="9"/>
  <c r="FD92" i="9"/>
  <c r="FD76" i="9"/>
  <c r="FD85" i="9"/>
  <c r="FD93" i="9"/>
  <c r="FD77" i="9"/>
  <c r="FD86" i="9"/>
  <c r="FD94" i="9"/>
  <c r="FD78" i="9"/>
  <c r="FD87" i="9"/>
  <c r="FD95" i="9"/>
  <c r="FD96" i="9"/>
  <c r="FC72" i="9"/>
  <c r="FC81" i="9"/>
  <c r="FC89" i="9"/>
  <c r="FC73" i="9"/>
  <c r="FC82" i="9"/>
  <c r="FC90" i="9"/>
  <c r="FC74" i="9"/>
  <c r="FC83" i="9"/>
  <c r="FC91" i="9"/>
  <c r="FC75" i="9"/>
  <c r="FC84" i="9"/>
  <c r="FC92" i="9"/>
  <c r="FC76" i="9"/>
  <c r="FC85" i="9"/>
  <c r="FC93" i="9"/>
  <c r="FC77" i="9"/>
  <c r="FC86" i="9"/>
  <c r="FC94" i="9"/>
  <c r="FC78" i="9"/>
  <c r="FC87" i="9"/>
  <c r="FC95" i="9"/>
  <c r="FC96" i="9"/>
  <c r="FB72" i="9"/>
  <c r="FB81" i="9"/>
  <c r="FB89" i="9"/>
  <c r="FB73" i="9"/>
  <c r="FB82" i="9"/>
  <c r="FB90" i="9"/>
  <c r="FB74" i="9"/>
  <c r="FB83" i="9"/>
  <c r="FB91" i="9"/>
  <c r="FB75" i="9"/>
  <c r="FB84" i="9"/>
  <c r="FB92" i="9"/>
  <c r="FB76" i="9"/>
  <c r="FB85" i="9"/>
  <c r="FB93" i="9"/>
  <c r="FB77" i="9"/>
  <c r="FB86" i="9"/>
  <c r="FB94" i="9"/>
  <c r="FB78" i="9"/>
  <c r="FB87" i="9"/>
  <c r="FB95" i="9"/>
  <c r="FB96" i="9"/>
  <c r="FA72" i="9"/>
  <c r="FA81" i="9"/>
  <c r="FA89" i="9"/>
  <c r="FA73" i="9"/>
  <c r="FA82" i="9"/>
  <c r="FA90" i="9"/>
  <c r="FA74" i="9"/>
  <c r="FA83" i="9"/>
  <c r="FA91" i="9"/>
  <c r="FA75" i="9"/>
  <c r="FA84" i="9"/>
  <c r="FA92" i="9"/>
  <c r="FA76" i="9"/>
  <c r="FA85" i="9"/>
  <c r="FA93" i="9"/>
  <c r="FA77" i="9"/>
  <c r="FA86" i="9"/>
  <c r="FA94" i="9"/>
  <c r="FA78" i="9"/>
  <c r="FA87" i="9"/>
  <c r="FA95" i="9"/>
  <c r="FA96" i="9"/>
  <c r="EZ72" i="9"/>
  <c r="EZ81" i="9"/>
  <c r="EZ89" i="9"/>
  <c r="EZ73" i="9"/>
  <c r="EZ82" i="9"/>
  <c r="EZ90" i="9"/>
  <c r="EZ74" i="9"/>
  <c r="EZ83" i="9"/>
  <c r="EZ91" i="9"/>
  <c r="EZ75" i="9"/>
  <c r="EZ84" i="9"/>
  <c r="EZ92" i="9"/>
  <c r="EZ76" i="9"/>
  <c r="EZ85" i="9"/>
  <c r="EZ93" i="9"/>
  <c r="EZ77" i="9"/>
  <c r="EZ86" i="9"/>
  <c r="EZ94" i="9"/>
  <c r="EZ78" i="9"/>
  <c r="EZ87" i="9"/>
  <c r="EZ95" i="9"/>
  <c r="EZ96" i="9"/>
  <c r="EY72" i="9"/>
  <c r="EY81" i="9"/>
  <c r="EY89" i="9"/>
  <c r="EY73" i="9"/>
  <c r="EY82" i="9"/>
  <c r="EY90" i="9"/>
  <c r="EY74" i="9"/>
  <c r="EY83" i="9"/>
  <c r="EY91" i="9"/>
  <c r="EY75" i="9"/>
  <c r="EY84" i="9"/>
  <c r="EY92" i="9"/>
  <c r="EY76" i="9"/>
  <c r="EY85" i="9"/>
  <c r="EY93" i="9"/>
  <c r="EY77" i="9"/>
  <c r="EY86" i="9"/>
  <c r="EY94" i="9"/>
  <c r="EY78" i="9"/>
  <c r="EY87" i="9"/>
  <c r="EY95" i="9"/>
  <c r="EY96" i="9"/>
  <c r="EX72" i="9"/>
  <c r="EX81" i="9"/>
  <c r="EX89" i="9"/>
  <c r="EX73" i="9"/>
  <c r="EX82" i="9"/>
  <c r="EX90" i="9"/>
  <c r="EX74" i="9"/>
  <c r="EX83" i="9"/>
  <c r="EX91" i="9"/>
  <c r="EX75" i="9"/>
  <c r="EX84" i="9"/>
  <c r="EX92" i="9"/>
  <c r="EX76" i="9"/>
  <c r="EX85" i="9"/>
  <c r="EX93" i="9"/>
  <c r="EX77" i="9"/>
  <c r="EX86" i="9"/>
  <c r="EX94" i="9"/>
  <c r="EX78" i="9"/>
  <c r="EX87" i="9"/>
  <c r="EX95" i="9"/>
  <c r="EX96" i="9"/>
  <c r="EW72" i="9"/>
  <c r="EW81" i="9"/>
  <c r="EW89" i="9"/>
  <c r="EW73" i="9"/>
  <c r="EW82" i="9"/>
  <c r="EW90" i="9"/>
  <c r="EW74" i="9"/>
  <c r="EW83" i="9"/>
  <c r="EW91" i="9"/>
  <c r="EW75" i="9"/>
  <c r="EW84" i="9"/>
  <c r="EW92" i="9"/>
  <c r="EW76" i="9"/>
  <c r="EW85" i="9"/>
  <c r="EW93" i="9"/>
  <c r="EW77" i="9"/>
  <c r="EW86" i="9"/>
  <c r="EW94" i="9"/>
  <c r="EW78" i="9"/>
  <c r="EW87" i="9"/>
  <c r="EW95" i="9"/>
  <c r="EW96" i="9"/>
  <c r="EV72" i="9"/>
  <c r="EV81" i="9"/>
  <c r="EV89" i="9"/>
  <c r="EV73" i="9"/>
  <c r="EV82" i="9"/>
  <c r="EV90" i="9"/>
  <c r="EV74" i="9"/>
  <c r="EV83" i="9"/>
  <c r="EV91" i="9"/>
  <c r="EV75" i="9"/>
  <c r="EV84" i="9"/>
  <c r="EV92" i="9"/>
  <c r="EV76" i="9"/>
  <c r="EV85" i="9"/>
  <c r="EV93" i="9"/>
  <c r="EV77" i="9"/>
  <c r="EV86" i="9"/>
  <c r="EV94" i="9"/>
  <c r="EV78" i="9"/>
  <c r="EV87" i="9"/>
  <c r="EV95" i="9"/>
  <c r="EV96" i="9"/>
  <c r="EU72" i="9"/>
  <c r="EU81" i="9"/>
  <c r="EU89" i="9"/>
  <c r="EU73" i="9"/>
  <c r="EU82" i="9"/>
  <c r="EU90" i="9"/>
  <c r="EU74" i="9"/>
  <c r="EU83" i="9"/>
  <c r="EU91" i="9"/>
  <c r="EU75" i="9"/>
  <c r="EU84" i="9"/>
  <c r="EU92" i="9"/>
  <c r="EU76" i="9"/>
  <c r="EU85" i="9"/>
  <c r="EU93" i="9"/>
  <c r="EU77" i="9"/>
  <c r="EU86" i="9"/>
  <c r="EU94" i="9"/>
  <c r="EU78" i="9"/>
  <c r="EU87" i="9"/>
  <c r="EU95" i="9"/>
  <c r="EU96" i="9"/>
  <c r="ET72" i="9"/>
  <c r="ET81" i="9"/>
  <c r="ET89" i="9"/>
  <c r="ET73" i="9"/>
  <c r="ET82" i="9"/>
  <c r="ET90" i="9"/>
  <c r="ET74" i="9"/>
  <c r="ET83" i="9"/>
  <c r="ET91" i="9"/>
  <c r="ET75" i="9"/>
  <c r="ET84" i="9"/>
  <c r="ET92" i="9"/>
  <c r="ET76" i="9"/>
  <c r="ET85" i="9"/>
  <c r="ET93" i="9"/>
  <c r="ET77" i="9"/>
  <c r="ET86" i="9"/>
  <c r="ET94" i="9"/>
  <c r="ET78" i="9"/>
  <c r="ET87" i="9"/>
  <c r="ET95" i="9"/>
  <c r="ET96" i="9"/>
  <c r="ES72" i="9"/>
  <c r="ES81" i="9"/>
  <c r="ES89" i="9"/>
  <c r="ES73" i="9"/>
  <c r="ES82" i="9"/>
  <c r="ES90" i="9"/>
  <c r="ES74" i="9"/>
  <c r="ES83" i="9"/>
  <c r="ES91" i="9"/>
  <c r="ES75" i="9"/>
  <c r="ES84" i="9"/>
  <c r="ES92" i="9"/>
  <c r="ES76" i="9"/>
  <c r="ES85" i="9"/>
  <c r="ES93" i="9"/>
  <c r="ES77" i="9"/>
  <c r="ES86" i="9"/>
  <c r="ES94" i="9"/>
  <c r="ES78" i="9"/>
  <c r="ES87" i="9"/>
  <c r="ES95" i="9"/>
  <c r="ES96" i="9"/>
  <c r="ER72" i="9"/>
  <c r="ER81" i="9"/>
  <c r="ER89" i="9"/>
  <c r="ER73" i="9"/>
  <c r="ER82" i="9"/>
  <c r="ER90" i="9"/>
  <c r="ER74" i="9"/>
  <c r="ER83" i="9"/>
  <c r="ER91" i="9"/>
  <c r="ER75" i="9"/>
  <c r="ER84" i="9"/>
  <c r="ER92" i="9"/>
  <c r="ER76" i="9"/>
  <c r="ER85" i="9"/>
  <c r="ER93" i="9"/>
  <c r="ER77" i="9"/>
  <c r="ER86" i="9"/>
  <c r="ER94" i="9"/>
  <c r="ER78" i="9"/>
  <c r="ER87" i="9"/>
  <c r="ER95" i="9"/>
  <c r="ER96" i="9"/>
  <c r="EQ72" i="9"/>
  <c r="EQ81" i="9"/>
  <c r="EQ89" i="9"/>
  <c r="EQ73" i="9"/>
  <c r="EQ82" i="9"/>
  <c r="EQ90" i="9"/>
  <c r="EQ74" i="9"/>
  <c r="EQ83" i="9"/>
  <c r="EQ91" i="9"/>
  <c r="EQ75" i="9"/>
  <c r="EQ84" i="9"/>
  <c r="EQ92" i="9"/>
  <c r="EQ76" i="9"/>
  <c r="EQ85" i="9"/>
  <c r="EQ93" i="9"/>
  <c r="EQ77" i="9"/>
  <c r="EQ86" i="9"/>
  <c r="EQ94" i="9"/>
  <c r="EQ78" i="9"/>
  <c r="EQ87" i="9"/>
  <c r="EQ95" i="9"/>
  <c r="EQ96" i="9"/>
  <c r="EP72" i="9"/>
  <c r="EP81" i="9"/>
  <c r="EP89" i="9"/>
  <c r="EP73" i="9"/>
  <c r="EP82" i="9"/>
  <c r="EP90" i="9"/>
  <c r="EP74" i="9"/>
  <c r="EP83" i="9"/>
  <c r="EP91" i="9"/>
  <c r="EP75" i="9"/>
  <c r="EP84" i="9"/>
  <c r="EP92" i="9"/>
  <c r="EP76" i="9"/>
  <c r="EP85" i="9"/>
  <c r="EP93" i="9"/>
  <c r="EP77" i="9"/>
  <c r="EP86" i="9"/>
  <c r="EP94" i="9"/>
  <c r="EP78" i="9"/>
  <c r="EP87" i="9"/>
  <c r="EP95" i="9"/>
  <c r="EP96" i="9"/>
  <c r="EO72" i="9"/>
  <c r="EO81" i="9"/>
  <c r="EO89" i="9"/>
  <c r="EO73" i="9"/>
  <c r="EO82" i="9"/>
  <c r="EO90" i="9"/>
  <c r="EO74" i="9"/>
  <c r="EO83" i="9"/>
  <c r="EO91" i="9"/>
  <c r="EO75" i="9"/>
  <c r="EO84" i="9"/>
  <c r="EO92" i="9"/>
  <c r="EO76" i="9"/>
  <c r="EO85" i="9"/>
  <c r="EO93" i="9"/>
  <c r="EO77" i="9"/>
  <c r="EO86" i="9"/>
  <c r="EO94" i="9"/>
  <c r="EO78" i="9"/>
  <c r="EO87" i="9"/>
  <c r="EO95" i="9"/>
  <c r="EO96" i="9"/>
  <c r="EN72" i="9"/>
  <c r="EN81" i="9"/>
  <c r="EN89" i="9"/>
  <c r="EN73" i="9"/>
  <c r="EN82" i="9"/>
  <c r="EN90" i="9"/>
  <c r="EN74" i="9"/>
  <c r="EN83" i="9"/>
  <c r="EN91" i="9"/>
  <c r="EN75" i="9"/>
  <c r="EN84" i="9"/>
  <c r="EN92" i="9"/>
  <c r="EN76" i="9"/>
  <c r="EN85" i="9"/>
  <c r="EN93" i="9"/>
  <c r="EN77" i="9"/>
  <c r="EN86" i="9"/>
  <c r="EN94" i="9"/>
  <c r="EN78" i="9"/>
  <c r="EN87" i="9"/>
  <c r="EN95" i="9"/>
  <c r="EN96" i="9"/>
  <c r="EM72" i="9"/>
  <c r="EM81" i="9"/>
  <c r="EM89" i="9"/>
  <c r="EM73" i="9"/>
  <c r="EM82" i="9"/>
  <c r="EM90" i="9"/>
  <c r="EM74" i="9"/>
  <c r="EM83" i="9"/>
  <c r="EM91" i="9"/>
  <c r="EM75" i="9"/>
  <c r="EM84" i="9"/>
  <c r="EM92" i="9"/>
  <c r="EM76" i="9"/>
  <c r="EM85" i="9"/>
  <c r="EM93" i="9"/>
  <c r="EM77" i="9"/>
  <c r="EM86" i="9"/>
  <c r="EM94" i="9"/>
  <c r="EM78" i="9"/>
  <c r="EM87" i="9"/>
  <c r="EM95" i="9"/>
  <c r="EM96" i="9"/>
  <c r="EL72" i="9"/>
  <c r="EL81" i="9"/>
  <c r="EL89" i="9"/>
  <c r="EL73" i="9"/>
  <c r="EL82" i="9"/>
  <c r="EL90" i="9"/>
  <c r="EL74" i="9"/>
  <c r="EL83" i="9"/>
  <c r="EL91" i="9"/>
  <c r="EL75" i="9"/>
  <c r="EL84" i="9"/>
  <c r="EL92" i="9"/>
  <c r="EL76" i="9"/>
  <c r="EL85" i="9"/>
  <c r="EL93" i="9"/>
  <c r="EL77" i="9"/>
  <c r="EL86" i="9"/>
  <c r="EL94" i="9"/>
  <c r="EL78" i="9"/>
  <c r="EL87" i="9"/>
  <c r="EL95" i="9"/>
  <c r="EL96" i="9"/>
  <c r="EK72" i="9"/>
  <c r="EK81" i="9"/>
  <c r="EK89" i="9"/>
  <c r="EK73" i="9"/>
  <c r="EK82" i="9"/>
  <c r="EK90" i="9"/>
  <c r="EK74" i="9"/>
  <c r="EK83" i="9"/>
  <c r="EK91" i="9"/>
  <c r="EK75" i="9"/>
  <c r="EK84" i="9"/>
  <c r="EK92" i="9"/>
  <c r="EK76" i="9"/>
  <c r="EK85" i="9"/>
  <c r="EK93" i="9"/>
  <c r="EK77" i="9"/>
  <c r="EK86" i="9"/>
  <c r="EK94" i="9"/>
  <c r="EK78" i="9"/>
  <c r="EK87" i="9"/>
  <c r="EK95" i="9"/>
  <c r="EK96" i="9"/>
  <c r="EJ72" i="9"/>
  <c r="EJ81" i="9"/>
  <c r="EJ89" i="9"/>
  <c r="EJ73" i="9"/>
  <c r="EJ82" i="9"/>
  <c r="EJ90" i="9"/>
  <c r="EJ74" i="9"/>
  <c r="EJ83" i="9"/>
  <c r="EJ91" i="9"/>
  <c r="EJ75" i="9"/>
  <c r="EJ84" i="9"/>
  <c r="EJ92" i="9"/>
  <c r="EJ76" i="9"/>
  <c r="EJ85" i="9"/>
  <c r="EJ93" i="9"/>
  <c r="EJ77" i="9"/>
  <c r="EJ86" i="9"/>
  <c r="EJ94" i="9"/>
  <c r="EJ78" i="9"/>
  <c r="EJ87" i="9"/>
  <c r="EJ95" i="9"/>
  <c r="EJ96" i="9"/>
  <c r="EI72" i="9"/>
  <c r="EI81" i="9"/>
  <c r="EI89" i="9"/>
  <c r="EI73" i="9"/>
  <c r="EI82" i="9"/>
  <c r="EI90" i="9"/>
  <c r="EI74" i="9"/>
  <c r="EI83" i="9"/>
  <c r="EI91" i="9"/>
  <c r="EI75" i="9"/>
  <c r="EI84" i="9"/>
  <c r="EI92" i="9"/>
  <c r="EI76" i="9"/>
  <c r="EI85" i="9"/>
  <c r="EI93" i="9"/>
  <c r="EI77" i="9"/>
  <c r="EI86" i="9"/>
  <c r="EI94" i="9"/>
  <c r="EI78" i="9"/>
  <c r="EI87" i="9"/>
  <c r="EI95" i="9"/>
  <c r="EI96" i="9"/>
  <c r="EH72" i="9"/>
  <c r="EH81" i="9"/>
  <c r="EH89" i="9"/>
  <c r="EH73" i="9"/>
  <c r="EH82" i="9"/>
  <c r="EH90" i="9"/>
  <c r="EH74" i="9"/>
  <c r="EH83" i="9"/>
  <c r="EH91" i="9"/>
  <c r="EH75" i="9"/>
  <c r="EH84" i="9"/>
  <c r="EH92" i="9"/>
  <c r="EH76" i="9"/>
  <c r="EH85" i="9"/>
  <c r="EH93" i="9"/>
  <c r="EH77" i="9"/>
  <c r="EH86" i="9"/>
  <c r="EH94" i="9"/>
  <c r="EH78" i="9"/>
  <c r="EH87" i="9"/>
  <c r="EH95" i="9"/>
  <c r="EH96" i="9"/>
  <c r="EG72" i="9"/>
  <c r="EG81" i="9"/>
  <c r="EG89" i="9"/>
  <c r="EG73" i="9"/>
  <c r="EG82" i="9"/>
  <c r="EG90" i="9"/>
  <c r="EG74" i="9"/>
  <c r="EG83" i="9"/>
  <c r="EG91" i="9"/>
  <c r="EG75" i="9"/>
  <c r="EG84" i="9"/>
  <c r="EG92" i="9"/>
  <c r="EG76" i="9"/>
  <c r="EG85" i="9"/>
  <c r="EG93" i="9"/>
  <c r="EG77" i="9"/>
  <c r="EG86" i="9"/>
  <c r="EG94" i="9"/>
  <c r="EG78" i="9"/>
  <c r="EG87" i="9"/>
  <c r="EG95" i="9"/>
  <c r="EG96" i="9"/>
  <c r="EF72" i="9"/>
  <c r="EF81" i="9"/>
  <c r="EF89" i="9"/>
  <c r="EF73" i="9"/>
  <c r="EF82" i="9"/>
  <c r="EF90" i="9"/>
  <c r="EF74" i="9"/>
  <c r="EF83" i="9"/>
  <c r="EF91" i="9"/>
  <c r="EF75" i="9"/>
  <c r="EF84" i="9"/>
  <c r="EF92" i="9"/>
  <c r="EF76" i="9"/>
  <c r="EF85" i="9"/>
  <c r="EF93" i="9"/>
  <c r="EF77" i="9"/>
  <c r="EF86" i="9"/>
  <c r="EF94" i="9"/>
  <c r="EF78" i="9"/>
  <c r="EF87" i="9"/>
  <c r="EF95" i="9"/>
  <c r="EF96" i="9"/>
  <c r="EE72" i="9"/>
  <c r="EE81" i="9"/>
  <c r="EE89" i="9"/>
  <c r="EE73" i="9"/>
  <c r="EE82" i="9"/>
  <c r="EE90" i="9"/>
  <c r="EE74" i="9"/>
  <c r="EE83" i="9"/>
  <c r="EE91" i="9"/>
  <c r="EE75" i="9"/>
  <c r="EE84" i="9"/>
  <c r="EE92" i="9"/>
  <c r="EE76" i="9"/>
  <c r="EE85" i="9"/>
  <c r="EE93" i="9"/>
  <c r="EE77" i="9"/>
  <c r="EE86" i="9"/>
  <c r="EE94" i="9"/>
  <c r="EE78" i="9"/>
  <c r="EE87" i="9"/>
  <c r="EE95" i="9"/>
  <c r="EE96" i="9"/>
  <c r="ED72" i="9"/>
  <c r="ED81" i="9"/>
  <c r="ED89" i="9"/>
  <c r="ED73" i="9"/>
  <c r="ED82" i="9"/>
  <c r="ED90" i="9"/>
  <c r="ED74" i="9"/>
  <c r="ED83" i="9"/>
  <c r="ED91" i="9"/>
  <c r="ED75" i="9"/>
  <c r="ED84" i="9"/>
  <c r="ED92" i="9"/>
  <c r="ED76" i="9"/>
  <c r="ED85" i="9"/>
  <c r="ED93" i="9"/>
  <c r="ED77" i="9"/>
  <c r="ED86" i="9"/>
  <c r="ED94" i="9"/>
  <c r="ED78" i="9"/>
  <c r="ED87" i="9"/>
  <c r="ED95" i="9"/>
  <c r="ED96" i="9"/>
  <c r="EC72" i="9"/>
  <c r="EC81" i="9"/>
  <c r="EC89" i="9"/>
  <c r="EC73" i="9"/>
  <c r="EC82" i="9"/>
  <c r="EC90" i="9"/>
  <c r="EC74" i="9"/>
  <c r="EC83" i="9"/>
  <c r="EC91" i="9"/>
  <c r="EC75" i="9"/>
  <c r="EC84" i="9"/>
  <c r="EC92" i="9"/>
  <c r="EC76" i="9"/>
  <c r="EC85" i="9"/>
  <c r="EC93" i="9"/>
  <c r="EC77" i="9"/>
  <c r="EC86" i="9"/>
  <c r="EC94" i="9"/>
  <c r="EC78" i="9"/>
  <c r="EC87" i="9"/>
  <c r="EC95" i="9"/>
  <c r="EC96" i="9"/>
  <c r="EB72" i="9"/>
  <c r="EB81" i="9"/>
  <c r="EB89" i="9"/>
  <c r="EB73" i="9"/>
  <c r="EB82" i="9"/>
  <c r="EB90" i="9"/>
  <c r="EB74" i="9"/>
  <c r="EB83" i="9"/>
  <c r="EB91" i="9"/>
  <c r="EB75" i="9"/>
  <c r="EB84" i="9"/>
  <c r="EB92" i="9"/>
  <c r="EB76" i="9"/>
  <c r="EB85" i="9"/>
  <c r="EB93" i="9"/>
  <c r="EB77" i="9"/>
  <c r="EB86" i="9"/>
  <c r="EB94" i="9"/>
  <c r="EB78" i="9"/>
  <c r="EB87" i="9"/>
  <c r="EB95" i="9"/>
  <c r="EB96" i="9"/>
  <c r="EA72" i="9"/>
  <c r="EA81" i="9"/>
  <c r="EA89" i="9"/>
  <c r="EA73" i="9"/>
  <c r="EA82" i="9"/>
  <c r="EA90" i="9"/>
  <c r="EA74" i="9"/>
  <c r="EA83" i="9"/>
  <c r="EA91" i="9"/>
  <c r="EA75" i="9"/>
  <c r="EA84" i="9"/>
  <c r="EA92" i="9"/>
  <c r="EA76" i="9"/>
  <c r="EA85" i="9"/>
  <c r="EA93" i="9"/>
  <c r="EA77" i="9"/>
  <c r="EA86" i="9"/>
  <c r="EA94" i="9"/>
  <c r="EA78" i="9"/>
  <c r="EA87" i="9"/>
  <c r="EA95" i="9"/>
  <c r="EA96" i="9"/>
  <c r="DZ72" i="9"/>
  <c r="DZ81" i="9"/>
  <c r="DZ89" i="9"/>
  <c r="DZ73" i="9"/>
  <c r="DZ82" i="9"/>
  <c r="DZ90" i="9"/>
  <c r="DZ74" i="9"/>
  <c r="DZ83" i="9"/>
  <c r="DZ91" i="9"/>
  <c r="DZ75" i="9"/>
  <c r="DZ84" i="9"/>
  <c r="DZ92" i="9"/>
  <c r="DZ76" i="9"/>
  <c r="DZ85" i="9"/>
  <c r="DZ93" i="9"/>
  <c r="DZ77" i="9"/>
  <c r="DZ86" i="9"/>
  <c r="DZ94" i="9"/>
  <c r="DZ78" i="9"/>
  <c r="DZ87" i="9"/>
  <c r="DZ95" i="9"/>
  <c r="DZ96" i="9"/>
  <c r="DY72" i="9"/>
  <c r="DY81" i="9"/>
  <c r="DY89" i="9"/>
  <c r="DY73" i="9"/>
  <c r="DY82" i="9"/>
  <c r="DY90" i="9"/>
  <c r="DY74" i="9"/>
  <c r="DY83" i="9"/>
  <c r="DY91" i="9"/>
  <c r="DY75" i="9"/>
  <c r="DY84" i="9"/>
  <c r="DY92" i="9"/>
  <c r="DY76" i="9"/>
  <c r="DY85" i="9"/>
  <c r="DY93" i="9"/>
  <c r="DY77" i="9"/>
  <c r="DY86" i="9"/>
  <c r="DY94" i="9"/>
  <c r="DY78" i="9"/>
  <c r="DY87" i="9"/>
  <c r="DY95" i="9"/>
  <c r="DY96" i="9"/>
  <c r="DX72" i="9"/>
  <c r="DX81" i="9"/>
  <c r="DX89" i="9"/>
  <c r="DX73" i="9"/>
  <c r="DX82" i="9"/>
  <c r="DX90" i="9"/>
  <c r="DX74" i="9"/>
  <c r="DX83" i="9"/>
  <c r="DX91" i="9"/>
  <c r="DX75" i="9"/>
  <c r="DX84" i="9"/>
  <c r="DX92" i="9"/>
  <c r="DX76" i="9"/>
  <c r="DX85" i="9"/>
  <c r="DX93" i="9"/>
  <c r="DX77" i="9"/>
  <c r="DX86" i="9"/>
  <c r="DX94" i="9"/>
  <c r="DX78" i="9"/>
  <c r="DX87" i="9"/>
  <c r="DX95" i="9"/>
  <c r="DX96" i="9"/>
  <c r="DW72" i="9"/>
  <c r="DW81" i="9"/>
  <c r="DW89" i="9"/>
  <c r="DW73" i="9"/>
  <c r="DW82" i="9"/>
  <c r="DW90" i="9"/>
  <c r="DW74" i="9"/>
  <c r="DW83" i="9"/>
  <c r="DW91" i="9"/>
  <c r="DW75" i="9"/>
  <c r="DW84" i="9"/>
  <c r="DW92" i="9"/>
  <c r="DW76" i="9"/>
  <c r="DW85" i="9"/>
  <c r="DW93" i="9"/>
  <c r="DW77" i="9"/>
  <c r="DW86" i="9"/>
  <c r="DW94" i="9"/>
  <c r="DW78" i="9"/>
  <c r="DW87" i="9"/>
  <c r="DW95" i="9"/>
  <c r="DW96" i="9"/>
  <c r="DV72" i="9"/>
  <c r="DV81" i="9"/>
  <c r="DV89" i="9"/>
  <c r="DV73" i="9"/>
  <c r="DV82" i="9"/>
  <c r="DV90" i="9"/>
  <c r="DV74" i="9"/>
  <c r="DV83" i="9"/>
  <c r="DV91" i="9"/>
  <c r="DV75" i="9"/>
  <c r="DV84" i="9"/>
  <c r="DV92" i="9"/>
  <c r="DV76" i="9"/>
  <c r="DV85" i="9"/>
  <c r="DV93" i="9"/>
  <c r="DV77" i="9"/>
  <c r="DV86" i="9"/>
  <c r="DV94" i="9"/>
  <c r="DV78" i="9"/>
  <c r="DV87" i="9"/>
  <c r="DV95" i="9"/>
  <c r="DV96" i="9"/>
  <c r="DU72" i="9"/>
  <c r="DU81" i="9"/>
  <c r="DU89" i="9"/>
  <c r="DU73" i="9"/>
  <c r="DU82" i="9"/>
  <c r="DU90" i="9"/>
  <c r="DU74" i="9"/>
  <c r="DU83" i="9"/>
  <c r="DU91" i="9"/>
  <c r="DU75" i="9"/>
  <c r="DU84" i="9"/>
  <c r="DU92" i="9"/>
  <c r="DU76" i="9"/>
  <c r="DU85" i="9"/>
  <c r="DU93" i="9"/>
  <c r="DU77" i="9"/>
  <c r="DU86" i="9"/>
  <c r="DU94" i="9"/>
  <c r="DU78" i="9"/>
  <c r="DU87" i="9"/>
  <c r="DU95" i="9"/>
  <c r="DU96" i="9"/>
  <c r="DT72" i="9"/>
  <c r="DT81" i="9"/>
  <c r="DT89" i="9"/>
  <c r="DT73" i="9"/>
  <c r="DT82" i="9"/>
  <c r="DT90" i="9"/>
  <c r="DT74" i="9"/>
  <c r="DT83" i="9"/>
  <c r="DT91" i="9"/>
  <c r="DT75" i="9"/>
  <c r="DT84" i="9"/>
  <c r="DT92" i="9"/>
  <c r="DT76" i="9"/>
  <c r="DT85" i="9"/>
  <c r="DT93" i="9"/>
  <c r="DT77" i="9"/>
  <c r="DT86" i="9"/>
  <c r="DT94" i="9"/>
  <c r="DT78" i="9"/>
  <c r="DT87" i="9"/>
  <c r="DT95" i="9"/>
  <c r="DT96" i="9"/>
  <c r="DS72" i="9"/>
  <c r="DS81" i="9"/>
  <c r="DS89" i="9"/>
  <c r="DS73" i="9"/>
  <c r="DS82" i="9"/>
  <c r="DS90" i="9"/>
  <c r="DS74" i="9"/>
  <c r="DS83" i="9"/>
  <c r="DS91" i="9"/>
  <c r="DS75" i="9"/>
  <c r="DS84" i="9"/>
  <c r="DS92" i="9"/>
  <c r="DS76" i="9"/>
  <c r="DS85" i="9"/>
  <c r="DS93" i="9"/>
  <c r="DS77" i="9"/>
  <c r="DS86" i="9"/>
  <c r="DS94" i="9"/>
  <c r="DS78" i="9"/>
  <c r="DS87" i="9"/>
  <c r="DS95" i="9"/>
  <c r="DS96" i="9"/>
  <c r="DR72" i="9"/>
  <c r="DR81" i="9"/>
  <c r="DR89" i="9"/>
  <c r="DR73" i="9"/>
  <c r="DR82" i="9"/>
  <c r="DR90" i="9"/>
  <c r="DR74" i="9"/>
  <c r="DR83" i="9"/>
  <c r="DR91" i="9"/>
  <c r="DR75" i="9"/>
  <c r="DR84" i="9"/>
  <c r="DR92" i="9"/>
  <c r="DR76" i="9"/>
  <c r="DR85" i="9"/>
  <c r="DR93" i="9"/>
  <c r="DR77" i="9"/>
  <c r="DR86" i="9"/>
  <c r="DR94" i="9"/>
  <c r="DR78" i="9"/>
  <c r="DR87" i="9"/>
  <c r="DR95" i="9"/>
  <c r="DR96" i="9"/>
  <c r="DQ72" i="9"/>
  <c r="DQ81" i="9"/>
  <c r="DQ89" i="9"/>
  <c r="DQ73" i="9"/>
  <c r="DQ82" i="9"/>
  <c r="DQ90" i="9"/>
  <c r="DQ74" i="9"/>
  <c r="DQ83" i="9"/>
  <c r="DQ91" i="9"/>
  <c r="DQ75" i="9"/>
  <c r="DQ84" i="9"/>
  <c r="DQ92" i="9"/>
  <c r="DQ76" i="9"/>
  <c r="DQ85" i="9"/>
  <c r="DQ93" i="9"/>
  <c r="DQ77" i="9"/>
  <c r="DQ86" i="9"/>
  <c r="DQ94" i="9"/>
  <c r="DQ78" i="9"/>
  <c r="DQ87" i="9"/>
  <c r="DQ95" i="9"/>
  <c r="DQ96" i="9"/>
  <c r="DP72" i="9"/>
  <c r="DP81" i="9"/>
  <c r="DP89" i="9"/>
  <c r="DP73" i="9"/>
  <c r="DP82" i="9"/>
  <c r="DP90" i="9"/>
  <c r="DP74" i="9"/>
  <c r="DP83" i="9"/>
  <c r="DP91" i="9"/>
  <c r="DP75" i="9"/>
  <c r="DP84" i="9"/>
  <c r="DP92" i="9"/>
  <c r="DP76" i="9"/>
  <c r="DP85" i="9"/>
  <c r="DP93" i="9"/>
  <c r="DP77" i="9"/>
  <c r="DP86" i="9"/>
  <c r="DP94" i="9"/>
  <c r="DP78" i="9"/>
  <c r="DP87" i="9"/>
  <c r="DP95" i="9"/>
  <c r="DP96" i="9"/>
  <c r="DO72" i="9"/>
  <c r="DO81" i="9"/>
  <c r="DO89" i="9"/>
  <c r="DO73" i="9"/>
  <c r="DO82" i="9"/>
  <c r="DO90" i="9"/>
  <c r="DO74" i="9"/>
  <c r="DO83" i="9"/>
  <c r="DO91" i="9"/>
  <c r="DO75" i="9"/>
  <c r="DO84" i="9"/>
  <c r="DO92" i="9"/>
  <c r="DO76" i="9"/>
  <c r="DO85" i="9"/>
  <c r="DO93" i="9"/>
  <c r="DO77" i="9"/>
  <c r="DO86" i="9"/>
  <c r="DO94" i="9"/>
  <c r="DO78" i="9"/>
  <c r="DO87" i="9"/>
  <c r="DO95" i="9"/>
  <c r="DO96" i="9"/>
  <c r="DN72" i="9"/>
  <c r="DN81" i="9"/>
  <c r="DN89" i="9"/>
  <c r="DN73" i="9"/>
  <c r="DN82" i="9"/>
  <c r="DN90" i="9"/>
  <c r="DN74" i="9"/>
  <c r="DN83" i="9"/>
  <c r="DN91" i="9"/>
  <c r="DN75" i="9"/>
  <c r="DN84" i="9"/>
  <c r="DN92" i="9"/>
  <c r="DN76" i="9"/>
  <c r="DN85" i="9"/>
  <c r="DN93" i="9"/>
  <c r="DN77" i="9"/>
  <c r="DN86" i="9"/>
  <c r="DN94" i="9"/>
  <c r="DN78" i="9"/>
  <c r="DN87" i="9"/>
  <c r="DN95" i="9"/>
  <c r="DN96" i="9"/>
  <c r="DM72" i="9"/>
  <c r="DM81" i="9"/>
  <c r="DM89" i="9"/>
  <c r="DM73" i="9"/>
  <c r="DM82" i="9"/>
  <c r="DM90" i="9"/>
  <c r="DM74" i="9"/>
  <c r="DM83" i="9"/>
  <c r="DM91" i="9"/>
  <c r="DM75" i="9"/>
  <c r="DM84" i="9"/>
  <c r="DM92" i="9"/>
  <c r="DM76" i="9"/>
  <c r="DM85" i="9"/>
  <c r="DM93" i="9"/>
  <c r="DM77" i="9"/>
  <c r="DM86" i="9"/>
  <c r="DM94" i="9"/>
  <c r="DM78" i="9"/>
  <c r="DM87" i="9"/>
  <c r="DM95" i="9"/>
  <c r="DM96" i="9"/>
  <c r="DL72" i="9"/>
  <c r="DL81" i="9"/>
  <c r="DL89" i="9"/>
  <c r="DL73" i="9"/>
  <c r="DL82" i="9"/>
  <c r="DL90" i="9"/>
  <c r="DL74" i="9"/>
  <c r="DL83" i="9"/>
  <c r="DL91" i="9"/>
  <c r="DL75" i="9"/>
  <c r="DL84" i="9"/>
  <c r="DL92" i="9"/>
  <c r="DL76" i="9"/>
  <c r="DL85" i="9"/>
  <c r="DL93" i="9"/>
  <c r="DL77" i="9"/>
  <c r="DL86" i="9"/>
  <c r="DL94" i="9"/>
  <c r="DL78" i="9"/>
  <c r="DL87" i="9"/>
  <c r="DL95" i="9"/>
  <c r="DL96" i="9"/>
  <c r="DK72" i="9"/>
  <c r="DK81" i="9"/>
  <c r="DK89" i="9"/>
  <c r="DK73" i="9"/>
  <c r="DK82" i="9"/>
  <c r="DK90" i="9"/>
  <c r="DK74" i="9"/>
  <c r="DK83" i="9"/>
  <c r="DK91" i="9"/>
  <c r="DK75" i="9"/>
  <c r="DK84" i="9"/>
  <c r="DK92" i="9"/>
  <c r="DK76" i="9"/>
  <c r="DK85" i="9"/>
  <c r="DK93" i="9"/>
  <c r="DK77" i="9"/>
  <c r="DK86" i="9"/>
  <c r="DK94" i="9"/>
  <c r="DK78" i="9"/>
  <c r="DK87" i="9"/>
  <c r="DK95" i="9"/>
  <c r="DK96" i="9"/>
  <c r="DJ72" i="9"/>
  <c r="DJ81" i="9"/>
  <c r="DJ89" i="9"/>
  <c r="DJ73" i="9"/>
  <c r="DJ82" i="9"/>
  <c r="DJ90" i="9"/>
  <c r="DJ74" i="9"/>
  <c r="DJ83" i="9"/>
  <c r="DJ91" i="9"/>
  <c r="DJ75" i="9"/>
  <c r="DJ84" i="9"/>
  <c r="DJ92" i="9"/>
  <c r="DJ76" i="9"/>
  <c r="DJ85" i="9"/>
  <c r="DJ93" i="9"/>
  <c r="DJ77" i="9"/>
  <c r="DJ86" i="9"/>
  <c r="DJ94" i="9"/>
  <c r="DJ78" i="9"/>
  <c r="DJ87" i="9"/>
  <c r="DJ95" i="9"/>
  <c r="DJ96" i="9"/>
  <c r="DI72" i="9"/>
  <c r="DI81" i="9"/>
  <c r="DI89" i="9"/>
  <c r="DI73" i="9"/>
  <c r="DI82" i="9"/>
  <c r="DI90" i="9"/>
  <c r="DI74" i="9"/>
  <c r="DI83" i="9"/>
  <c r="DI91" i="9"/>
  <c r="DI75" i="9"/>
  <c r="DI84" i="9"/>
  <c r="DI92" i="9"/>
  <c r="DI76" i="9"/>
  <c r="DI85" i="9"/>
  <c r="DI93" i="9"/>
  <c r="DI77" i="9"/>
  <c r="DI86" i="9"/>
  <c r="DI94" i="9"/>
  <c r="DI78" i="9"/>
  <c r="DI87" i="9"/>
  <c r="DI95" i="9"/>
  <c r="DI96" i="9"/>
  <c r="DH72" i="9"/>
  <c r="DH81" i="9"/>
  <c r="DH89" i="9"/>
  <c r="DH73" i="9"/>
  <c r="DH82" i="9"/>
  <c r="DH90" i="9"/>
  <c r="DH74" i="9"/>
  <c r="DH83" i="9"/>
  <c r="DH91" i="9"/>
  <c r="DH75" i="9"/>
  <c r="DH84" i="9"/>
  <c r="DH92" i="9"/>
  <c r="DH76" i="9"/>
  <c r="DH85" i="9"/>
  <c r="DH93" i="9"/>
  <c r="DH77" i="9"/>
  <c r="DH86" i="9"/>
  <c r="DH94" i="9"/>
  <c r="DH78" i="9"/>
  <c r="DH87" i="9"/>
  <c r="DH95" i="9"/>
  <c r="DH96" i="9"/>
  <c r="DG72" i="9"/>
  <c r="DG81" i="9"/>
  <c r="DG89" i="9"/>
  <c r="DG73" i="9"/>
  <c r="DG82" i="9"/>
  <c r="DG90" i="9"/>
  <c r="DG74" i="9"/>
  <c r="DG83" i="9"/>
  <c r="DG91" i="9"/>
  <c r="DG75" i="9"/>
  <c r="DG84" i="9"/>
  <c r="DG92" i="9"/>
  <c r="DG76" i="9"/>
  <c r="DG85" i="9"/>
  <c r="DG93" i="9"/>
  <c r="DG77" i="9"/>
  <c r="DG86" i="9"/>
  <c r="DG94" i="9"/>
  <c r="DG78" i="9"/>
  <c r="DG87" i="9"/>
  <c r="DG95" i="9"/>
  <c r="DG96" i="9"/>
  <c r="DF72" i="9"/>
  <c r="DF81" i="9"/>
  <c r="DF89" i="9"/>
  <c r="DF73" i="9"/>
  <c r="DF82" i="9"/>
  <c r="DF90" i="9"/>
  <c r="DF74" i="9"/>
  <c r="DF83" i="9"/>
  <c r="DF91" i="9"/>
  <c r="DF75" i="9"/>
  <c r="DF84" i="9"/>
  <c r="DF92" i="9"/>
  <c r="DF76" i="9"/>
  <c r="DF85" i="9"/>
  <c r="DF93" i="9"/>
  <c r="DF77" i="9"/>
  <c r="DF86" i="9"/>
  <c r="DF94" i="9"/>
  <c r="DF78" i="9"/>
  <c r="DF87" i="9"/>
  <c r="DF95" i="9"/>
  <c r="DF96" i="9"/>
  <c r="DE72" i="9"/>
  <c r="DE81" i="9"/>
  <c r="DE89" i="9"/>
  <c r="DE73" i="9"/>
  <c r="DE82" i="9"/>
  <c r="DE90" i="9"/>
  <c r="DE74" i="9"/>
  <c r="DE83" i="9"/>
  <c r="DE91" i="9"/>
  <c r="DE75" i="9"/>
  <c r="DE84" i="9"/>
  <c r="DE92" i="9"/>
  <c r="DE76" i="9"/>
  <c r="DE85" i="9"/>
  <c r="DE93" i="9"/>
  <c r="DE77" i="9"/>
  <c r="DE86" i="9"/>
  <c r="DE94" i="9"/>
  <c r="DE78" i="9"/>
  <c r="DE87" i="9"/>
  <c r="DE95" i="9"/>
  <c r="DE96" i="9"/>
  <c r="DD72" i="9"/>
  <c r="DD81" i="9"/>
  <c r="DD89" i="9"/>
  <c r="DD73" i="9"/>
  <c r="DD82" i="9"/>
  <c r="DD90" i="9"/>
  <c r="DD74" i="9"/>
  <c r="DD83" i="9"/>
  <c r="DD91" i="9"/>
  <c r="DD75" i="9"/>
  <c r="DD84" i="9"/>
  <c r="DD92" i="9"/>
  <c r="DD76" i="9"/>
  <c r="DD85" i="9"/>
  <c r="DD93" i="9"/>
  <c r="DD77" i="9"/>
  <c r="DD86" i="9"/>
  <c r="DD94" i="9"/>
  <c r="DD78" i="9"/>
  <c r="DD87" i="9"/>
  <c r="DD95" i="9"/>
  <c r="DD96" i="9"/>
  <c r="DC72" i="9"/>
  <c r="DC81" i="9"/>
  <c r="DC89" i="9"/>
  <c r="DC73" i="9"/>
  <c r="DC82" i="9"/>
  <c r="DC90" i="9"/>
  <c r="DC74" i="9"/>
  <c r="DC83" i="9"/>
  <c r="DC91" i="9"/>
  <c r="DC75" i="9"/>
  <c r="DC84" i="9"/>
  <c r="DC92" i="9"/>
  <c r="DC76" i="9"/>
  <c r="DC85" i="9"/>
  <c r="DC93" i="9"/>
  <c r="DC77" i="9"/>
  <c r="DC86" i="9"/>
  <c r="DC94" i="9"/>
  <c r="DC78" i="9"/>
  <c r="DC87" i="9"/>
  <c r="DC95" i="9"/>
  <c r="DC96" i="9"/>
  <c r="DB72" i="9"/>
  <c r="DB81" i="9"/>
  <c r="DB89" i="9"/>
  <c r="DB73" i="9"/>
  <c r="DB82" i="9"/>
  <c r="DB90" i="9"/>
  <c r="DB74" i="9"/>
  <c r="DB83" i="9"/>
  <c r="DB91" i="9"/>
  <c r="DB75" i="9"/>
  <c r="DB84" i="9"/>
  <c r="DB92" i="9"/>
  <c r="DB76" i="9"/>
  <c r="DB85" i="9"/>
  <c r="DB93" i="9"/>
  <c r="DB77" i="9"/>
  <c r="DB86" i="9"/>
  <c r="DB94" i="9"/>
  <c r="DB78" i="9"/>
  <c r="DB87" i="9"/>
  <c r="DB95" i="9"/>
  <c r="DB96" i="9"/>
  <c r="DA72" i="9"/>
  <c r="DA81" i="9"/>
  <c r="DA89" i="9"/>
  <c r="DA73" i="9"/>
  <c r="DA82" i="9"/>
  <c r="DA90" i="9"/>
  <c r="DA74" i="9"/>
  <c r="DA83" i="9"/>
  <c r="DA91" i="9"/>
  <c r="DA75" i="9"/>
  <c r="DA84" i="9"/>
  <c r="DA92" i="9"/>
  <c r="DA76" i="9"/>
  <c r="DA85" i="9"/>
  <c r="DA93" i="9"/>
  <c r="DA77" i="9"/>
  <c r="DA86" i="9"/>
  <c r="DA94" i="9"/>
  <c r="DA78" i="9"/>
  <c r="DA87" i="9"/>
  <c r="DA95" i="9"/>
  <c r="DA96" i="9"/>
  <c r="CZ72" i="9"/>
  <c r="CZ81" i="9"/>
  <c r="CZ89" i="9"/>
  <c r="CZ73" i="9"/>
  <c r="CZ82" i="9"/>
  <c r="CZ90" i="9"/>
  <c r="CZ74" i="9"/>
  <c r="CZ83" i="9"/>
  <c r="CZ91" i="9"/>
  <c r="CZ75" i="9"/>
  <c r="CZ84" i="9"/>
  <c r="CZ92" i="9"/>
  <c r="CZ76" i="9"/>
  <c r="CZ85" i="9"/>
  <c r="CZ93" i="9"/>
  <c r="CZ77" i="9"/>
  <c r="CZ86" i="9"/>
  <c r="CZ94" i="9"/>
  <c r="CZ78" i="9"/>
  <c r="CZ87" i="9"/>
  <c r="CZ95" i="9"/>
  <c r="CZ96" i="9"/>
  <c r="CY72" i="9"/>
  <c r="CY81" i="9"/>
  <c r="CY89" i="9"/>
  <c r="CY73" i="9"/>
  <c r="CY82" i="9"/>
  <c r="CY90" i="9"/>
  <c r="CY74" i="9"/>
  <c r="CY83" i="9"/>
  <c r="CY91" i="9"/>
  <c r="CY75" i="9"/>
  <c r="CY84" i="9"/>
  <c r="CY92" i="9"/>
  <c r="CY76" i="9"/>
  <c r="CY85" i="9"/>
  <c r="CY93" i="9"/>
  <c r="CY77" i="9"/>
  <c r="CY86" i="9"/>
  <c r="CY94" i="9"/>
  <c r="CY78" i="9"/>
  <c r="CY87" i="9"/>
  <c r="CY95" i="9"/>
  <c r="CY96" i="9"/>
  <c r="CX72" i="9"/>
  <c r="CX81" i="9"/>
  <c r="CX89" i="9"/>
  <c r="CX73" i="9"/>
  <c r="CX82" i="9"/>
  <c r="CX90" i="9"/>
  <c r="CX74" i="9"/>
  <c r="CX83" i="9"/>
  <c r="CX91" i="9"/>
  <c r="CX75" i="9"/>
  <c r="CX84" i="9"/>
  <c r="CX92" i="9"/>
  <c r="CX76" i="9"/>
  <c r="CX85" i="9"/>
  <c r="CX93" i="9"/>
  <c r="CX77" i="9"/>
  <c r="CX86" i="9"/>
  <c r="CX94" i="9"/>
  <c r="CX78" i="9"/>
  <c r="CX87" i="9"/>
  <c r="CX95" i="9"/>
  <c r="CX96" i="9"/>
  <c r="CW72" i="9"/>
  <c r="CW81" i="9"/>
  <c r="CW89" i="9"/>
  <c r="CW73" i="9"/>
  <c r="CW82" i="9"/>
  <c r="CW90" i="9"/>
  <c r="CW74" i="9"/>
  <c r="CW83" i="9"/>
  <c r="CW91" i="9"/>
  <c r="CW75" i="9"/>
  <c r="CW84" i="9"/>
  <c r="CW92" i="9"/>
  <c r="CW76" i="9"/>
  <c r="CW85" i="9"/>
  <c r="CW93" i="9"/>
  <c r="CW77" i="9"/>
  <c r="CW86" i="9"/>
  <c r="CW94" i="9"/>
  <c r="CW78" i="9"/>
  <c r="CW87" i="9"/>
  <c r="CW95" i="9"/>
  <c r="CW96" i="9"/>
  <c r="CV72" i="9"/>
  <c r="CV81" i="9"/>
  <c r="CV89" i="9"/>
  <c r="CV73" i="9"/>
  <c r="CV82" i="9"/>
  <c r="CV90" i="9"/>
  <c r="CV74" i="9"/>
  <c r="CV83" i="9"/>
  <c r="CV91" i="9"/>
  <c r="CV75" i="9"/>
  <c r="CV84" i="9"/>
  <c r="CV92" i="9"/>
  <c r="CV76" i="9"/>
  <c r="CV85" i="9"/>
  <c r="CV93" i="9"/>
  <c r="CV77" i="9"/>
  <c r="CV86" i="9"/>
  <c r="CV94" i="9"/>
  <c r="CV78" i="9"/>
  <c r="CV87" i="9"/>
  <c r="CV95" i="9"/>
  <c r="CV96" i="9"/>
  <c r="CU72" i="9"/>
  <c r="CU81" i="9"/>
  <c r="CU89" i="9"/>
  <c r="CU73" i="9"/>
  <c r="CU82" i="9"/>
  <c r="CU90" i="9"/>
  <c r="CU74" i="9"/>
  <c r="CU83" i="9"/>
  <c r="CU91" i="9"/>
  <c r="CU75" i="9"/>
  <c r="CU84" i="9"/>
  <c r="CU92" i="9"/>
  <c r="CU76" i="9"/>
  <c r="CU85" i="9"/>
  <c r="CU93" i="9"/>
  <c r="CU77" i="9"/>
  <c r="CU86" i="9"/>
  <c r="CU94" i="9"/>
  <c r="CU78" i="9"/>
  <c r="CU87" i="9"/>
  <c r="CU95" i="9"/>
  <c r="CU96" i="9"/>
  <c r="CT72" i="9"/>
  <c r="CT81" i="9"/>
  <c r="CT89" i="9"/>
  <c r="CT73" i="9"/>
  <c r="CT82" i="9"/>
  <c r="CT90" i="9"/>
  <c r="CT74" i="9"/>
  <c r="CT83" i="9"/>
  <c r="CT91" i="9"/>
  <c r="CT75" i="9"/>
  <c r="CT84" i="9"/>
  <c r="CT92" i="9"/>
  <c r="CT76" i="9"/>
  <c r="CT85" i="9"/>
  <c r="CT93" i="9"/>
  <c r="CT77" i="9"/>
  <c r="CT86" i="9"/>
  <c r="CT94" i="9"/>
  <c r="CT78" i="9"/>
  <c r="CT87" i="9"/>
  <c r="CT95" i="9"/>
  <c r="CT96" i="9"/>
  <c r="CS72" i="9"/>
  <c r="CS81" i="9"/>
  <c r="CS89" i="9"/>
  <c r="CS73" i="9"/>
  <c r="CS82" i="9"/>
  <c r="CS90" i="9"/>
  <c r="CS74" i="9"/>
  <c r="CS83" i="9"/>
  <c r="CS91" i="9"/>
  <c r="CS75" i="9"/>
  <c r="CS84" i="9"/>
  <c r="CS92" i="9"/>
  <c r="CS76" i="9"/>
  <c r="CS85" i="9"/>
  <c r="CS93" i="9"/>
  <c r="CS77" i="9"/>
  <c r="CS86" i="9"/>
  <c r="CS94" i="9"/>
  <c r="CS78" i="9"/>
  <c r="CS87" i="9"/>
  <c r="CS95" i="9"/>
  <c r="CS96" i="9"/>
  <c r="CR72" i="9"/>
  <c r="CR81" i="9"/>
  <c r="CR89" i="9"/>
  <c r="CR73" i="9"/>
  <c r="CR82" i="9"/>
  <c r="CR90" i="9"/>
  <c r="CR74" i="9"/>
  <c r="CR83" i="9"/>
  <c r="CR91" i="9"/>
  <c r="CR75" i="9"/>
  <c r="CR84" i="9"/>
  <c r="CR92" i="9"/>
  <c r="CR76" i="9"/>
  <c r="CR85" i="9"/>
  <c r="CR93" i="9"/>
  <c r="CR77" i="9"/>
  <c r="CR86" i="9"/>
  <c r="CR94" i="9"/>
  <c r="CR78" i="9"/>
  <c r="CR87" i="9"/>
  <c r="CR95" i="9"/>
  <c r="CR96" i="9"/>
  <c r="CQ72" i="9"/>
  <c r="CQ81" i="9"/>
  <c r="CQ89" i="9"/>
  <c r="CQ73" i="9"/>
  <c r="CQ82" i="9"/>
  <c r="CQ90" i="9"/>
  <c r="CQ74" i="9"/>
  <c r="CQ83" i="9"/>
  <c r="CQ91" i="9"/>
  <c r="CQ75" i="9"/>
  <c r="CQ84" i="9"/>
  <c r="CQ92" i="9"/>
  <c r="CQ76" i="9"/>
  <c r="CQ85" i="9"/>
  <c r="CQ93" i="9"/>
  <c r="CQ77" i="9"/>
  <c r="CQ86" i="9"/>
  <c r="CQ94" i="9"/>
  <c r="CQ78" i="9"/>
  <c r="CQ87" i="9"/>
  <c r="CQ95" i="9"/>
  <c r="CQ96" i="9"/>
  <c r="CP72" i="9"/>
  <c r="CP81" i="9"/>
  <c r="CP89" i="9"/>
  <c r="CP73" i="9"/>
  <c r="CP82" i="9"/>
  <c r="CP90" i="9"/>
  <c r="CP74" i="9"/>
  <c r="CP83" i="9"/>
  <c r="CP91" i="9"/>
  <c r="CP75" i="9"/>
  <c r="CP84" i="9"/>
  <c r="CP92" i="9"/>
  <c r="CP76" i="9"/>
  <c r="CP85" i="9"/>
  <c r="CP93" i="9"/>
  <c r="CP77" i="9"/>
  <c r="CP86" i="9"/>
  <c r="CP94" i="9"/>
  <c r="CP78" i="9"/>
  <c r="CP87" i="9"/>
  <c r="CP95" i="9"/>
  <c r="CP96" i="9"/>
  <c r="CO72" i="9"/>
  <c r="CO81" i="9"/>
  <c r="CO89" i="9"/>
  <c r="CO73" i="9"/>
  <c r="CO82" i="9"/>
  <c r="CO90" i="9"/>
  <c r="CO74" i="9"/>
  <c r="CO83" i="9"/>
  <c r="CO91" i="9"/>
  <c r="CO75" i="9"/>
  <c r="CO84" i="9"/>
  <c r="CO92" i="9"/>
  <c r="CO76" i="9"/>
  <c r="CO85" i="9"/>
  <c r="CO93" i="9"/>
  <c r="CO77" i="9"/>
  <c r="CO86" i="9"/>
  <c r="CO94" i="9"/>
  <c r="CO78" i="9"/>
  <c r="CO87" i="9"/>
  <c r="CO95" i="9"/>
  <c r="CO96" i="9"/>
  <c r="CN72" i="9"/>
  <c r="CN81" i="9"/>
  <c r="CN89" i="9"/>
  <c r="CN73" i="9"/>
  <c r="CN82" i="9"/>
  <c r="CN90" i="9"/>
  <c r="CN74" i="9"/>
  <c r="CN83" i="9"/>
  <c r="CN91" i="9"/>
  <c r="CN75" i="9"/>
  <c r="CN84" i="9"/>
  <c r="CN92" i="9"/>
  <c r="CN76" i="9"/>
  <c r="CN85" i="9"/>
  <c r="CN93" i="9"/>
  <c r="CN77" i="9"/>
  <c r="CN86" i="9"/>
  <c r="CN94" i="9"/>
  <c r="CN78" i="9"/>
  <c r="CN87" i="9"/>
  <c r="CN95" i="9"/>
  <c r="CN96" i="9"/>
  <c r="CM72" i="9"/>
  <c r="CM81" i="9"/>
  <c r="CM89" i="9"/>
  <c r="CM73" i="9"/>
  <c r="CM82" i="9"/>
  <c r="CM90" i="9"/>
  <c r="CM74" i="9"/>
  <c r="CM83" i="9"/>
  <c r="CM91" i="9"/>
  <c r="CM75" i="9"/>
  <c r="CM84" i="9"/>
  <c r="CM92" i="9"/>
  <c r="CM76" i="9"/>
  <c r="CM85" i="9"/>
  <c r="CM93" i="9"/>
  <c r="CM77" i="9"/>
  <c r="CM86" i="9"/>
  <c r="CM94" i="9"/>
  <c r="CM78" i="9"/>
  <c r="CM87" i="9"/>
  <c r="CM95" i="9"/>
  <c r="CM96" i="9"/>
  <c r="CL72" i="9"/>
  <c r="CL81" i="9"/>
  <c r="CL89" i="9"/>
  <c r="CL73" i="9"/>
  <c r="CL82" i="9"/>
  <c r="CL90" i="9"/>
  <c r="CL74" i="9"/>
  <c r="CL83" i="9"/>
  <c r="CL91" i="9"/>
  <c r="CL75" i="9"/>
  <c r="CL84" i="9"/>
  <c r="CL92" i="9"/>
  <c r="CL76" i="9"/>
  <c r="CL85" i="9"/>
  <c r="CL93" i="9"/>
  <c r="CL77" i="9"/>
  <c r="CL86" i="9"/>
  <c r="CL94" i="9"/>
  <c r="CL78" i="9"/>
  <c r="CL87" i="9"/>
  <c r="CL95" i="9"/>
  <c r="CL96" i="9"/>
  <c r="CK72" i="9"/>
  <c r="CK81" i="9"/>
  <c r="CK89" i="9"/>
  <c r="CK73" i="9"/>
  <c r="CK82" i="9"/>
  <c r="CK90" i="9"/>
  <c r="CK74" i="9"/>
  <c r="CK83" i="9"/>
  <c r="CK91" i="9"/>
  <c r="CK75" i="9"/>
  <c r="CK84" i="9"/>
  <c r="CK92" i="9"/>
  <c r="CK76" i="9"/>
  <c r="CK85" i="9"/>
  <c r="CK93" i="9"/>
  <c r="CK77" i="9"/>
  <c r="CK86" i="9"/>
  <c r="CK94" i="9"/>
  <c r="CK78" i="9"/>
  <c r="CK87" i="9"/>
  <c r="CK95" i="9"/>
  <c r="CK96" i="9"/>
  <c r="CJ72" i="9"/>
  <c r="CJ81" i="9"/>
  <c r="CJ89" i="9"/>
  <c r="CJ73" i="9"/>
  <c r="CJ82" i="9"/>
  <c r="CJ90" i="9"/>
  <c r="CJ74" i="9"/>
  <c r="CJ83" i="9"/>
  <c r="CJ91" i="9"/>
  <c r="CJ75" i="9"/>
  <c r="CJ84" i="9"/>
  <c r="CJ92" i="9"/>
  <c r="CJ76" i="9"/>
  <c r="CJ85" i="9"/>
  <c r="CJ93" i="9"/>
  <c r="CJ77" i="9"/>
  <c r="CJ86" i="9"/>
  <c r="CJ94" i="9"/>
  <c r="CJ78" i="9"/>
  <c r="CJ87" i="9"/>
  <c r="CJ95" i="9"/>
  <c r="CJ96" i="9"/>
  <c r="CI72" i="9"/>
  <c r="CI81" i="9"/>
  <c r="CI89" i="9"/>
  <c r="CI73" i="9"/>
  <c r="CI82" i="9"/>
  <c r="CI90" i="9"/>
  <c r="CI74" i="9"/>
  <c r="CI83" i="9"/>
  <c r="CI91" i="9"/>
  <c r="CI75" i="9"/>
  <c r="CI84" i="9"/>
  <c r="CI92" i="9"/>
  <c r="CI76" i="9"/>
  <c r="CI85" i="9"/>
  <c r="CI93" i="9"/>
  <c r="CI77" i="9"/>
  <c r="CI86" i="9"/>
  <c r="CI94" i="9"/>
  <c r="CI78" i="9"/>
  <c r="CI87" i="9"/>
  <c r="CI95" i="9"/>
  <c r="CI96" i="9"/>
  <c r="CH72" i="9"/>
  <c r="CH81" i="9"/>
  <c r="CH89" i="9"/>
  <c r="CH73" i="9"/>
  <c r="CH82" i="9"/>
  <c r="CH90" i="9"/>
  <c r="CH74" i="9"/>
  <c r="CH83" i="9"/>
  <c r="CH91" i="9"/>
  <c r="CH75" i="9"/>
  <c r="CH84" i="9"/>
  <c r="CH92" i="9"/>
  <c r="CH76" i="9"/>
  <c r="CH85" i="9"/>
  <c r="CH93" i="9"/>
  <c r="CH77" i="9"/>
  <c r="CH86" i="9"/>
  <c r="CH94" i="9"/>
  <c r="CH78" i="9"/>
  <c r="CH87" i="9"/>
  <c r="CH95" i="9"/>
  <c r="CH96" i="9"/>
  <c r="CG72" i="9"/>
  <c r="CG81" i="9"/>
  <c r="CG89" i="9"/>
  <c r="CG73" i="9"/>
  <c r="CG82" i="9"/>
  <c r="CG90" i="9"/>
  <c r="CG74" i="9"/>
  <c r="CG83" i="9"/>
  <c r="CG91" i="9"/>
  <c r="CG75" i="9"/>
  <c r="CG84" i="9"/>
  <c r="CG92" i="9"/>
  <c r="CG76" i="9"/>
  <c r="CG85" i="9"/>
  <c r="CG93" i="9"/>
  <c r="CG77" i="9"/>
  <c r="CG86" i="9"/>
  <c r="CG94" i="9"/>
  <c r="CG78" i="9"/>
  <c r="CG87" i="9"/>
  <c r="CG95" i="9"/>
  <c r="CG96" i="9"/>
  <c r="CF72" i="9"/>
  <c r="CF81" i="9"/>
  <c r="CF89" i="9"/>
  <c r="CF73" i="9"/>
  <c r="CF82" i="9"/>
  <c r="CF90" i="9"/>
  <c r="CF74" i="9"/>
  <c r="CF83" i="9"/>
  <c r="CF91" i="9"/>
  <c r="CF75" i="9"/>
  <c r="CF84" i="9"/>
  <c r="CF92" i="9"/>
  <c r="CF76" i="9"/>
  <c r="CF85" i="9"/>
  <c r="CF93" i="9"/>
  <c r="CF77" i="9"/>
  <c r="CF86" i="9"/>
  <c r="CF94" i="9"/>
  <c r="CF78" i="9"/>
  <c r="CF87" i="9"/>
  <c r="CF95" i="9"/>
  <c r="CF96" i="9"/>
  <c r="CE72" i="9"/>
  <c r="CE81" i="9"/>
  <c r="CE89" i="9"/>
  <c r="CE73" i="9"/>
  <c r="CE82" i="9"/>
  <c r="CE90" i="9"/>
  <c r="CE74" i="9"/>
  <c r="CE83" i="9"/>
  <c r="CE91" i="9"/>
  <c r="CE75" i="9"/>
  <c r="CE84" i="9"/>
  <c r="CE92" i="9"/>
  <c r="CE76" i="9"/>
  <c r="CE85" i="9"/>
  <c r="CE93" i="9"/>
  <c r="CE77" i="9"/>
  <c r="CE86" i="9"/>
  <c r="CE94" i="9"/>
  <c r="CE78" i="9"/>
  <c r="CE87" i="9"/>
  <c r="CE95" i="9"/>
  <c r="CE96" i="9"/>
  <c r="CD72" i="9"/>
  <c r="CD81" i="9"/>
  <c r="CD89" i="9"/>
  <c r="CD73" i="9"/>
  <c r="CD82" i="9"/>
  <c r="CD90" i="9"/>
  <c r="CD74" i="9"/>
  <c r="CD83" i="9"/>
  <c r="CD91" i="9"/>
  <c r="CD75" i="9"/>
  <c r="CD84" i="9"/>
  <c r="CD92" i="9"/>
  <c r="CD76" i="9"/>
  <c r="CD85" i="9"/>
  <c r="CD93" i="9"/>
  <c r="CD77" i="9"/>
  <c r="CD86" i="9"/>
  <c r="CD94" i="9"/>
  <c r="CD78" i="9"/>
  <c r="CD87" i="9"/>
  <c r="CD95" i="9"/>
  <c r="CD96" i="9"/>
  <c r="CC72" i="9"/>
  <c r="CC81" i="9"/>
  <c r="CC89" i="9"/>
  <c r="CC73" i="9"/>
  <c r="CC82" i="9"/>
  <c r="CC90" i="9"/>
  <c r="CC74" i="9"/>
  <c r="CC83" i="9"/>
  <c r="CC91" i="9"/>
  <c r="CC75" i="9"/>
  <c r="CC84" i="9"/>
  <c r="CC92" i="9"/>
  <c r="CC76" i="9"/>
  <c r="CC85" i="9"/>
  <c r="CC93" i="9"/>
  <c r="CC77" i="9"/>
  <c r="CC86" i="9"/>
  <c r="CC94" i="9"/>
  <c r="CC78" i="9"/>
  <c r="CC87" i="9"/>
  <c r="CC95" i="9"/>
  <c r="CC96" i="9"/>
  <c r="CB72" i="9"/>
  <c r="CB81" i="9"/>
  <c r="CB89" i="9"/>
  <c r="CB73" i="9"/>
  <c r="CB82" i="9"/>
  <c r="CB90" i="9"/>
  <c r="CB74" i="9"/>
  <c r="CB83" i="9"/>
  <c r="CB91" i="9"/>
  <c r="CB75" i="9"/>
  <c r="CB84" i="9"/>
  <c r="CB92" i="9"/>
  <c r="CB76" i="9"/>
  <c r="CB85" i="9"/>
  <c r="CB93" i="9"/>
  <c r="CB77" i="9"/>
  <c r="CB86" i="9"/>
  <c r="CB94" i="9"/>
  <c r="CB78" i="9"/>
  <c r="CB87" i="9"/>
  <c r="CB95" i="9"/>
  <c r="CB96" i="9"/>
  <c r="CA72" i="9"/>
  <c r="CA81" i="9"/>
  <c r="CA89" i="9"/>
  <c r="CA73" i="9"/>
  <c r="CA82" i="9"/>
  <c r="CA90" i="9"/>
  <c r="CA74" i="9"/>
  <c r="CA83" i="9"/>
  <c r="CA91" i="9"/>
  <c r="CA75" i="9"/>
  <c r="CA84" i="9"/>
  <c r="CA92" i="9"/>
  <c r="CA76" i="9"/>
  <c r="CA85" i="9"/>
  <c r="CA93" i="9"/>
  <c r="CA77" i="9"/>
  <c r="CA86" i="9"/>
  <c r="CA94" i="9"/>
  <c r="CA78" i="9"/>
  <c r="CA87" i="9"/>
  <c r="CA95" i="9"/>
  <c r="CA96" i="9"/>
  <c r="BZ72" i="9"/>
  <c r="BZ81" i="9"/>
  <c r="BZ89" i="9"/>
  <c r="BZ73" i="9"/>
  <c r="BZ82" i="9"/>
  <c r="BZ90" i="9"/>
  <c r="BZ74" i="9"/>
  <c r="BZ83" i="9"/>
  <c r="BZ91" i="9"/>
  <c r="BZ75" i="9"/>
  <c r="BZ84" i="9"/>
  <c r="BZ92" i="9"/>
  <c r="BZ76" i="9"/>
  <c r="BZ85" i="9"/>
  <c r="BZ93" i="9"/>
  <c r="BZ77" i="9"/>
  <c r="BZ86" i="9"/>
  <c r="BZ94" i="9"/>
  <c r="BZ78" i="9"/>
  <c r="BZ87" i="9"/>
  <c r="BZ95" i="9"/>
  <c r="BZ96" i="9"/>
  <c r="BY72" i="9"/>
  <c r="BY81" i="9"/>
  <c r="BY89" i="9"/>
  <c r="BY73" i="9"/>
  <c r="BY82" i="9"/>
  <c r="BY90" i="9"/>
  <c r="BY74" i="9"/>
  <c r="BY83" i="9"/>
  <c r="BY91" i="9"/>
  <c r="BY75" i="9"/>
  <c r="BY84" i="9"/>
  <c r="BY92" i="9"/>
  <c r="BY76" i="9"/>
  <c r="BY85" i="9"/>
  <c r="BY93" i="9"/>
  <c r="BY77" i="9"/>
  <c r="BY86" i="9"/>
  <c r="BY94" i="9"/>
  <c r="BY78" i="9"/>
  <c r="BY87" i="9"/>
  <c r="BY95" i="9"/>
  <c r="BY96" i="9"/>
  <c r="BX72" i="9"/>
  <c r="BX81" i="9"/>
  <c r="BX89" i="9"/>
  <c r="BX73" i="9"/>
  <c r="BX82" i="9"/>
  <c r="BX90" i="9"/>
  <c r="BX74" i="9"/>
  <c r="BX83" i="9"/>
  <c r="BX91" i="9"/>
  <c r="BX75" i="9"/>
  <c r="BX84" i="9"/>
  <c r="BX92" i="9"/>
  <c r="BX76" i="9"/>
  <c r="BX85" i="9"/>
  <c r="BX93" i="9"/>
  <c r="BX77" i="9"/>
  <c r="BX86" i="9"/>
  <c r="BX94" i="9"/>
  <c r="BX78" i="9"/>
  <c r="BX87" i="9"/>
  <c r="BX95" i="9"/>
  <c r="BX96" i="9"/>
  <c r="BW72" i="9"/>
  <c r="BW81" i="9"/>
  <c r="BW89" i="9"/>
  <c r="BW73" i="9"/>
  <c r="BW82" i="9"/>
  <c r="BW90" i="9"/>
  <c r="BW74" i="9"/>
  <c r="BW83" i="9"/>
  <c r="BW91" i="9"/>
  <c r="BW75" i="9"/>
  <c r="BW84" i="9"/>
  <c r="BW92" i="9"/>
  <c r="BW76" i="9"/>
  <c r="BW85" i="9"/>
  <c r="BW93" i="9"/>
  <c r="BW77" i="9"/>
  <c r="BW86" i="9"/>
  <c r="BW94" i="9"/>
  <c r="BW78" i="9"/>
  <c r="BW87" i="9"/>
  <c r="BW95" i="9"/>
  <c r="BW96" i="9"/>
  <c r="BV72" i="9"/>
  <c r="BV81" i="9"/>
  <c r="BV89" i="9"/>
  <c r="BV73" i="9"/>
  <c r="BV82" i="9"/>
  <c r="BV90" i="9"/>
  <c r="BV74" i="9"/>
  <c r="BV83" i="9"/>
  <c r="BV91" i="9"/>
  <c r="BV75" i="9"/>
  <c r="BV84" i="9"/>
  <c r="BV92" i="9"/>
  <c r="BV76" i="9"/>
  <c r="BV85" i="9"/>
  <c r="BV93" i="9"/>
  <c r="BV77" i="9"/>
  <c r="BV86" i="9"/>
  <c r="BV94" i="9"/>
  <c r="BV78" i="9"/>
  <c r="BV87" i="9"/>
  <c r="BV95" i="9"/>
  <c r="BV96" i="9"/>
  <c r="BU72" i="9"/>
  <c r="BU81" i="9"/>
  <c r="BU89" i="9"/>
  <c r="BU73" i="9"/>
  <c r="BU82" i="9"/>
  <c r="BU90" i="9"/>
  <c r="BU74" i="9"/>
  <c r="BU83" i="9"/>
  <c r="BU91" i="9"/>
  <c r="BU75" i="9"/>
  <c r="BU84" i="9"/>
  <c r="BU92" i="9"/>
  <c r="BU76" i="9"/>
  <c r="BU85" i="9"/>
  <c r="BU93" i="9"/>
  <c r="BU77" i="9"/>
  <c r="BU86" i="9"/>
  <c r="BU94" i="9"/>
  <c r="BU78" i="9"/>
  <c r="BU87" i="9"/>
  <c r="BU95" i="9"/>
  <c r="BU96" i="9"/>
  <c r="BT72" i="9"/>
  <c r="BT81" i="9"/>
  <c r="BT89" i="9"/>
  <c r="BT73" i="9"/>
  <c r="BT82" i="9"/>
  <c r="BT90" i="9"/>
  <c r="BT74" i="9"/>
  <c r="BT83" i="9"/>
  <c r="BT91" i="9"/>
  <c r="BT75" i="9"/>
  <c r="BT84" i="9"/>
  <c r="BT92" i="9"/>
  <c r="BT76" i="9"/>
  <c r="BT85" i="9"/>
  <c r="BT93" i="9"/>
  <c r="BT77" i="9"/>
  <c r="BT86" i="9"/>
  <c r="BT94" i="9"/>
  <c r="BT78" i="9"/>
  <c r="BT87" i="9"/>
  <c r="BT95" i="9"/>
  <c r="BT96" i="9"/>
  <c r="BS72" i="9"/>
  <c r="BS81" i="9"/>
  <c r="BS89" i="9"/>
  <c r="BS73" i="9"/>
  <c r="BS82" i="9"/>
  <c r="BS90" i="9"/>
  <c r="BS74" i="9"/>
  <c r="BS83" i="9"/>
  <c r="BS91" i="9"/>
  <c r="BS75" i="9"/>
  <c r="BS84" i="9"/>
  <c r="BS92" i="9"/>
  <c r="BS76" i="9"/>
  <c r="BS85" i="9"/>
  <c r="BS93" i="9"/>
  <c r="BS77" i="9"/>
  <c r="BS86" i="9"/>
  <c r="BS94" i="9"/>
  <c r="BS78" i="9"/>
  <c r="BS87" i="9"/>
  <c r="BS95" i="9"/>
  <c r="BS96" i="9"/>
  <c r="BR72" i="9"/>
  <c r="BR81" i="9"/>
  <c r="BR89" i="9"/>
  <c r="BR73" i="9"/>
  <c r="BR82" i="9"/>
  <c r="BR90" i="9"/>
  <c r="BR74" i="9"/>
  <c r="BR83" i="9"/>
  <c r="BR91" i="9"/>
  <c r="BR75" i="9"/>
  <c r="BR84" i="9"/>
  <c r="BR92" i="9"/>
  <c r="BR76" i="9"/>
  <c r="BR85" i="9"/>
  <c r="BR93" i="9"/>
  <c r="BR77" i="9"/>
  <c r="BR86" i="9"/>
  <c r="BR94" i="9"/>
  <c r="BR78" i="9"/>
  <c r="BR87" i="9"/>
  <c r="BR95" i="9"/>
  <c r="BR96" i="9"/>
  <c r="BQ72" i="9"/>
  <c r="BQ81" i="9"/>
  <c r="BQ89" i="9"/>
  <c r="BQ73" i="9"/>
  <c r="BQ82" i="9"/>
  <c r="BQ90" i="9"/>
  <c r="BQ74" i="9"/>
  <c r="BQ83" i="9"/>
  <c r="BQ91" i="9"/>
  <c r="BQ75" i="9"/>
  <c r="BQ84" i="9"/>
  <c r="BQ92" i="9"/>
  <c r="BQ76" i="9"/>
  <c r="BQ85" i="9"/>
  <c r="BQ93" i="9"/>
  <c r="BQ77" i="9"/>
  <c r="BQ86" i="9"/>
  <c r="BQ94" i="9"/>
  <c r="BQ78" i="9"/>
  <c r="BQ87" i="9"/>
  <c r="BQ95" i="9"/>
  <c r="BQ96" i="9"/>
  <c r="BP72" i="9"/>
  <c r="BP81" i="9"/>
  <c r="BP89" i="9"/>
  <c r="BP73" i="9"/>
  <c r="BP82" i="9"/>
  <c r="BP90" i="9"/>
  <c r="BP74" i="9"/>
  <c r="BP83" i="9"/>
  <c r="BP91" i="9"/>
  <c r="BP75" i="9"/>
  <c r="BP84" i="9"/>
  <c r="BP92" i="9"/>
  <c r="BP76" i="9"/>
  <c r="BP85" i="9"/>
  <c r="BP93" i="9"/>
  <c r="BP77" i="9"/>
  <c r="BP86" i="9"/>
  <c r="BP94" i="9"/>
  <c r="BP78" i="9"/>
  <c r="BP87" i="9"/>
  <c r="BP95" i="9"/>
  <c r="BP96" i="9"/>
  <c r="BO72" i="9"/>
  <c r="BO81" i="9"/>
  <c r="BO89" i="9"/>
  <c r="BO73" i="9"/>
  <c r="BO82" i="9"/>
  <c r="BO90" i="9"/>
  <c r="BO74" i="9"/>
  <c r="BO83" i="9"/>
  <c r="BO91" i="9"/>
  <c r="BO75" i="9"/>
  <c r="BO84" i="9"/>
  <c r="BO92" i="9"/>
  <c r="BO76" i="9"/>
  <c r="BO85" i="9"/>
  <c r="BO93" i="9"/>
  <c r="BO77" i="9"/>
  <c r="BO86" i="9"/>
  <c r="BO94" i="9"/>
  <c r="BO78" i="9"/>
  <c r="BO87" i="9"/>
  <c r="BO95" i="9"/>
  <c r="BO96" i="9"/>
  <c r="BN72" i="9"/>
  <c r="BN81" i="9"/>
  <c r="BN89" i="9"/>
  <c r="BN73" i="9"/>
  <c r="BN82" i="9"/>
  <c r="BN90" i="9"/>
  <c r="BN74" i="9"/>
  <c r="BN83" i="9"/>
  <c r="BN91" i="9"/>
  <c r="BN75" i="9"/>
  <c r="BN84" i="9"/>
  <c r="BN92" i="9"/>
  <c r="BN76" i="9"/>
  <c r="BN85" i="9"/>
  <c r="BN93" i="9"/>
  <c r="BN77" i="9"/>
  <c r="BN86" i="9"/>
  <c r="BN94" i="9"/>
  <c r="BN78" i="9"/>
  <c r="BN87" i="9"/>
  <c r="BN95" i="9"/>
  <c r="BN96" i="9"/>
  <c r="BM72" i="9"/>
  <c r="BM81" i="9"/>
  <c r="BM89" i="9"/>
  <c r="BM73" i="9"/>
  <c r="BM82" i="9"/>
  <c r="BM90" i="9"/>
  <c r="BM74" i="9"/>
  <c r="BM83" i="9"/>
  <c r="BM91" i="9"/>
  <c r="BM75" i="9"/>
  <c r="BM84" i="9"/>
  <c r="BM92" i="9"/>
  <c r="BM76" i="9"/>
  <c r="BM85" i="9"/>
  <c r="BM93" i="9"/>
  <c r="BM77" i="9"/>
  <c r="BM86" i="9"/>
  <c r="BM94" i="9"/>
  <c r="BM78" i="9"/>
  <c r="BM87" i="9"/>
  <c r="BM95" i="9"/>
  <c r="BM96" i="9"/>
  <c r="BL72" i="9"/>
  <c r="BL81" i="9"/>
  <c r="BL89" i="9"/>
  <c r="BL73" i="9"/>
  <c r="BL82" i="9"/>
  <c r="BL90" i="9"/>
  <c r="BL74" i="9"/>
  <c r="BL83" i="9"/>
  <c r="BL91" i="9"/>
  <c r="BL75" i="9"/>
  <c r="BL84" i="9"/>
  <c r="BL92" i="9"/>
  <c r="BL76" i="9"/>
  <c r="BL85" i="9"/>
  <c r="BL93" i="9"/>
  <c r="BL77" i="9"/>
  <c r="BL86" i="9"/>
  <c r="BL94" i="9"/>
  <c r="BL78" i="9"/>
  <c r="BL87" i="9"/>
  <c r="BL95" i="9"/>
  <c r="BL96" i="9"/>
  <c r="BK72" i="9"/>
  <c r="BK81" i="9"/>
  <c r="BK89" i="9"/>
  <c r="BK73" i="9"/>
  <c r="BK82" i="9"/>
  <c r="BK90" i="9"/>
  <c r="BK74" i="9"/>
  <c r="BK83" i="9"/>
  <c r="BK91" i="9"/>
  <c r="BK75" i="9"/>
  <c r="BK84" i="9"/>
  <c r="BK92" i="9"/>
  <c r="BK76" i="9"/>
  <c r="BK85" i="9"/>
  <c r="BK93" i="9"/>
  <c r="BK77" i="9"/>
  <c r="BK86" i="9"/>
  <c r="BK94" i="9"/>
  <c r="BK78" i="9"/>
  <c r="BK87" i="9"/>
  <c r="BK95" i="9"/>
  <c r="BK96" i="9"/>
  <c r="BJ72" i="9"/>
  <c r="BJ81" i="9"/>
  <c r="BJ89" i="9"/>
  <c r="BJ73" i="9"/>
  <c r="BJ82" i="9"/>
  <c r="BJ90" i="9"/>
  <c r="BJ74" i="9"/>
  <c r="BJ83" i="9"/>
  <c r="BJ91" i="9"/>
  <c r="BJ75" i="9"/>
  <c r="BJ84" i="9"/>
  <c r="BJ92" i="9"/>
  <c r="BJ76" i="9"/>
  <c r="BJ85" i="9"/>
  <c r="BJ93" i="9"/>
  <c r="BJ77" i="9"/>
  <c r="BJ86" i="9"/>
  <c r="BJ94" i="9"/>
  <c r="BJ78" i="9"/>
  <c r="BJ87" i="9"/>
  <c r="BJ95" i="9"/>
  <c r="BJ96" i="9"/>
  <c r="BI72" i="9"/>
  <c r="BI81" i="9"/>
  <c r="BI89" i="9"/>
  <c r="BI73" i="9"/>
  <c r="BI82" i="9"/>
  <c r="BI90" i="9"/>
  <c r="BI74" i="9"/>
  <c r="BI83" i="9"/>
  <c r="BI91" i="9"/>
  <c r="BI75" i="9"/>
  <c r="BI84" i="9"/>
  <c r="BI92" i="9"/>
  <c r="BI76" i="9"/>
  <c r="BI85" i="9"/>
  <c r="BI93" i="9"/>
  <c r="BI77" i="9"/>
  <c r="BI86" i="9"/>
  <c r="BI94" i="9"/>
  <c r="BI78" i="9"/>
  <c r="BI87" i="9"/>
  <c r="BI95" i="9"/>
  <c r="BI96" i="9"/>
  <c r="BH72" i="9"/>
  <c r="BH81" i="9"/>
  <c r="BH89" i="9"/>
  <c r="BH73" i="9"/>
  <c r="BH82" i="9"/>
  <c r="BH90" i="9"/>
  <c r="BH74" i="9"/>
  <c r="BH83" i="9"/>
  <c r="BH91" i="9"/>
  <c r="BH75" i="9"/>
  <c r="BH84" i="9"/>
  <c r="BH92" i="9"/>
  <c r="BH76" i="9"/>
  <c r="BH85" i="9"/>
  <c r="BH93" i="9"/>
  <c r="BH77" i="9"/>
  <c r="BH86" i="9"/>
  <c r="BH94" i="9"/>
  <c r="BH78" i="9"/>
  <c r="BH87" i="9"/>
  <c r="BH95" i="9"/>
  <c r="BH96" i="9"/>
  <c r="BG72" i="9"/>
  <c r="BG81" i="9"/>
  <c r="BG89" i="9"/>
  <c r="BG73" i="9"/>
  <c r="BG82" i="9"/>
  <c r="BG90" i="9"/>
  <c r="BG74" i="9"/>
  <c r="BG83" i="9"/>
  <c r="BG91" i="9"/>
  <c r="BG75" i="9"/>
  <c r="BG84" i="9"/>
  <c r="BG92" i="9"/>
  <c r="BG76" i="9"/>
  <c r="BG85" i="9"/>
  <c r="BG93" i="9"/>
  <c r="BG77" i="9"/>
  <c r="BG86" i="9"/>
  <c r="BG94" i="9"/>
  <c r="BG78" i="9"/>
  <c r="BG87" i="9"/>
  <c r="BG95" i="9"/>
  <c r="BG96" i="9"/>
  <c r="BF72" i="9"/>
  <c r="BF81" i="9"/>
  <c r="BF89" i="9"/>
  <c r="BF73" i="9"/>
  <c r="BF82" i="9"/>
  <c r="BF90" i="9"/>
  <c r="BF74" i="9"/>
  <c r="BF83" i="9"/>
  <c r="BF91" i="9"/>
  <c r="BF75" i="9"/>
  <c r="BF84" i="9"/>
  <c r="BF92" i="9"/>
  <c r="BF76" i="9"/>
  <c r="BF85" i="9"/>
  <c r="BF93" i="9"/>
  <c r="BF77" i="9"/>
  <c r="BF86" i="9"/>
  <c r="BF94" i="9"/>
  <c r="BF78" i="9"/>
  <c r="BF87" i="9"/>
  <c r="BF95" i="9"/>
  <c r="BF96" i="9"/>
  <c r="BE72" i="9"/>
  <c r="BE81" i="9"/>
  <c r="BE89" i="9"/>
  <c r="BE73" i="9"/>
  <c r="BE82" i="9"/>
  <c r="BE90" i="9"/>
  <c r="BE74" i="9"/>
  <c r="BE83" i="9"/>
  <c r="BE91" i="9"/>
  <c r="BE75" i="9"/>
  <c r="BE84" i="9"/>
  <c r="BE92" i="9"/>
  <c r="BE76" i="9"/>
  <c r="BE85" i="9"/>
  <c r="BE93" i="9"/>
  <c r="BE77" i="9"/>
  <c r="BE86" i="9"/>
  <c r="BE94" i="9"/>
  <c r="BE78" i="9"/>
  <c r="BE87" i="9"/>
  <c r="BE95" i="9"/>
  <c r="BE96" i="9"/>
  <c r="BD72" i="9"/>
  <c r="BD81" i="9"/>
  <c r="BD89" i="9"/>
  <c r="BD73" i="9"/>
  <c r="BD82" i="9"/>
  <c r="BD90" i="9"/>
  <c r="BD74" i="9"/>
  <c r="BD83" i="9"/>
  <c r="BD91" i="9"/>
  <c r="BD75" i="9"/>
  <c r="BD84" i="9"/>
  <c r="BD92" i="9"/>
  <c r="BD76" i="9"/>
  <c r="BD85" i="9"/>
  <c r="BD93" i="9"/>
  <c r="BD77" i="9"/>
  <c r="BD86" i="9"/>
  <c r="BD94" i="9"/>
  <c r="BD78" i="9"/>
  <c r="BD87" i="9"/>
  <c r="BD95" i="9"/>
  <c r="BD96" i="9"/>
  <c r="BC72" i="9"/>
  <c r="BC81" i="9"/>
  <c r="BC89" i="9"/>
  <c r="BC73" i="9"/>
  <c r="BC82" i="9"/>
  <c r="BC90" i="9"/>
  <c r="BC74" i="9"/>
  <c r="BC83" i="9"/>
  <c r="BC91" i="9"/>
  <c r="BC75" i="9"/>
  <c r="BC84" i="9"/>
  <c r="BC92" i="9"/>
  <c r="BC76" i="9"/>
  <c r="BC85" i="9"/>
  <c r="BC93" i="9"/>
  <c r="BC77" i="9"/>
  <c r="BC86" i="9"/>
  <c r="BC94" i="9"/>
  <c r="BC78" i="9"/>
  <c r="BC87" i="9"/>
  <c r="BC95" i="9"/>
  <c r="BC96" i="9"/>
  <c r="BB72" i="9"/>
  <c r="BB81" i="9"/>
  <c r="BB89" i="9"/>
  <c r="BB73" i="9"/>
  <c r="BB82" i="9"/>
  <c r="BB90" i="9"/>
  <c r="BB74" i="9"/>
  <c r="BB83" i="9"/>
  <c r="BB91" i="9"/>
  <c r="BB75" i="9"/>
  <c r="BB84" i="9"/>
  <c r="BB92" i="9"/>
  <c r="BB76" i="9"/>
  <c r="BB85" i="9"/>
  <c r="BB93" i="9"/>
  <c r="BB77" i="9"/>
  <c r="BB86" i="9"/>
  <c r="BB94" i="9"/>
  <c r="BB78" i="9"/>
  <c r="BB87" i="9"/>
  <c r="BB95" i="9"/>
  <c r="BB96" i="9"/>
  <c r="BA72" i="9"/>
  <c r="BA81" i="9"/>
  <c r="BA89" i="9"/>
  <c r="BA73" i="9"/>
  <c r="BA82" i="9"/>
  <c r="BA90" i="9"/>
  <c r="BA74" i="9"/>
  <c r="BA83" i="9"/>
  <c r="BA91" i="9"/>
  <c r="BA75" i="9"/>
  <c r="BA84" i="9"/>
  <c r="BA92" i="9"/>
  <c r="BA76" i="9"/>
  <c r="BA85" i="9"/>
  <c r="BA93" i="9"/>
  <c r="BA77" i="9"/>
  <c r="BA86" i="9"/>
  <c r="BA94" i="9"/>
  <c r="BA78" i="9"/>
  <c r="BA87" i="9"/>
  <c r="BA95" i="9"/>
  <c r="BA96" i="9"/>
  <c r="AZ72" i="9"/>
  <c r="AZ81" i="9"/>
  <c r="AZ89" i="9"/>
  <c r="AZ73" i="9"/>
  <c r="AZ82" i="9"/>
  <c r="AZ90" i="9"/>
  <c r="AZ74" i="9"/>
  <c r="AZ83" i="9"/>
  <c r="AZ91" i="9"/>
  <c r="AZ75" i="9"/>
  <c r="AZ84" i="9"/>
  <c r="AZ92" i="9"/>
  <c r="AZ76" i="9"/>
  <c r="AZ85" i="9"/>
  <c r="AZ93" i="9"/>
  <c r="AZ77" i="9"/>
  <c r="AZ86" i="9"/>
  <c r="AZ94" i="9"/>
  <c r="AZ78" i="9"/>
  <c r="AZ87" i="9"/>
  <c r="AZ95" i="9"/>
  <c r="AZ96" i="9"/>
  <c r="AY72" i="9"/>
  <c r="AY81" i="9"/>
  <c r="AY89" i="9"/>
  <c r="AY73" i="9"/>
  <c r="AY82" i="9"/>
  <c r="AY90" i="9"/>
  <c r="AY74" i="9"/>
  <c r="AY83" i="9"/>
  <c r="AY91" i="9"/>
  <c r="AY75" i="9"/>
  <c r="AY84" i="9"/>
  <c r="AY92" i="9"/>
  <c r="AY76" i="9"/>
  <c r="AY85" i="9"/>
  <c r="AY93" i="9"/>
  <c r="AY77" i="9"/>
  <c r="AY86" i="9"/>
  <c r="AY94" i="9"/>
  <c r="AY78" i="9"/>
  <c r="AY87" i="9"/>
  <c r="AY95" i="9"/>
  <c r="AY96" i="9"/>
  <c r="AX72" i="9"/>
  <c r="AX81" i="9"/>
  <c r="AX89" i="9"/>
  <c r="AX73" i="9"/>
  <c r="AX82" i="9"/>
  <c r="AX90" i="9"/>
  <c r="AX74" i="9"/>
  <c r="AX83" i="9"/>
  <c r="AX91" i="9"/>
  <c r="AX75" i="9"/>
  <c r="AX84" i="9"/>
  <c r="AX92" i="9"/>
  <c r="AX76" i="9"/>
  <c r="AX85" i="9"/>
  <c r="AX93" i="9"/>
  <c r="AX77" i="9"/>
  <c r="AX86" i="9"/>
  <c r="AX94" i="9"/>
  <c r="AX78" i="9"/>
  <c r="AX87" i="9"/>
  <c r="AX95" i="9"/>
  <c r="AX96" i="9"/>
  <c r="AW72" i="9"/>
  <c r="AW81" i="9"/>
  <c r="AW89" i="9"/>
  <c r="AW73" i="9"/>
  <c r="AW82" i="9"/>
  <c r="AW90" i="9"/>
  <c r="AW74" i="9"/>
  <c r="AW83" i="9"/>
  <c r="AW91" i="9"/>
  <c r="AW75" i="9"/>
  <c r="AW84" i="9"/>
  <c r="AW92" i="9"/>
  <c r="AW76" i="9"/>
  <c r="AW85" i="9"/>
  <c r="AW93" i="9"/>
  <c r="AW77" i="9"/>
  <c r="AW86" i="9"/>
  <c r="AW94" i="9"/>
  <c r="AW78" i="9"/>
  <c r="AW87" i="9"/>
  <c r="AW95" i="9"/>
  <c r="AW96" i="9"/>
  <c r="AV72" i="9"/>
  <c r="AV81" i="9"/>
  <c r="AV89" i="9"/>
  <c r="AV73" i="9"/>
  <c r="AV82" i="9"/>
  <c r="AV90" i="9"/>
  <c r="AV74" i="9"/>
  <c r="AV83" i="9"/>
  <c r="AV91" i="9"/>
  <c r="AV75" i="9"/>
  <c r="AV84" i="9"/>
  <c r="AV92" i="9"/>
  <c r="AV76" i="9"/>
  <c r="AV85" i="9"/>
  <c r="AV93" i="9"/>
  <c r="AV77" i="9"/>
  <c r="AV86" i="9"/>
  <c r="AV94" i="9"/>
  <c r="AV78" i="9"/>
  <c r="AV87" i="9"/>
  <c r="AV95" i="9"/>
  <c r="AV96" i="9"/>
  <c r="AU72" i="9"/>
  <c r="AU81" i="9"/>
  <c r="AU89" i="9"/>
  <c r="AU73" i="9"/>
  <c r="AU82" i="9"/>
  <c r="AU90" i="9"/>
  <c r="AU74" i="9"/>
  <c r="AU83" i="9"/>
  <c r="AU91" i="9"/>
  <c r="AU75" i="9"/>
  <c r="AU84" i="9"/>
  <c r="AU92" i="9"/>
  <c r="AU76" i="9"/>
  <c r="AU85" i="9"/>
  <c r="AU93" i="9"/>
  <c r="AU77" i="9"/>
  <c r="AU86" i="9"/>
  <c r="AU94" i="9"/>
  <c r="AU78" i="9"/>
  <c r="AU87" i="9"/>
  <c r="AU95" i="9"/>
  <c r="AU96" i="9"/>
  <c r="AT72" i="9"/>
  <c r="AT81" i="9"/>
  <c r="AT89" i="9"/>
  <c r="AT73" i="9"/>
  <c r="AT82" i="9"/>
  <c r="AT90" i="9"/>
  <c r="AT74" i="9"/>
  <c r="AT83" i="9"/>
  <c r="AT91" i="9"/>
  <c r="AT75" i="9"/>
  <c r="AT84" i="9"/>
  <c r="AT92" i="9"/>
  <c r="AT76" i="9"/>
  <c r="AT85" i="9"/>
  <c r="AT93" i="9"/>
  <c r="AT77" i="9"/>
  <c r="AT86" i="9"/>
  <c r="AT94" i="9"/>
  <c r="AT78" i="9"/>
  <c r="AT87" i="9"/>
  <c r="AT95" i="9"/>
  <c r="AT96" i="9"/>
  <c r="AS72" i="9"/>
  <c r="AS81" i="9"/>
  <c r="AS89" i="9"/>
  <c r="AS73" i="9"/>
  <c r="AS82" i="9"/>
  <c r="AS90" i="9"/>
  <c r="AS74" i="9"/>
  <c r="AS83" i="9"/>
  <c r="AS91" i="9"/>
  <c r="AS75" i="9"/>
  <c r="AS84" i="9"/>
  <c r="AS92" i="9"/>
  <c r="AS76" i="9"/>
  <c r="AS85" i="9"/>
  <c r="AS93" i="9"/>
  <c r="AS77" i="9"/>
  <c r="AS86" i="9"/>
  <c r="AS94" i="9"/>
  <c r="AS78" i="9"/>
  <c r="AS87" i="9"/>
  <c r="AS95" i="9"/>
  <c r="AS96" i="9"/>
  <c r="AR72" i="9"/>
  <c r="AR81" i="9"/>
  <c r="AR89" i="9"/>
  <c r="AR73" i="9"/>
  <c r="AR82" i="9"/>
  <c r="AR90" i="9"/>
  <c r="AR74" i="9"/>
  <c r="AR83" i="9"/>
  <c r="AR91" i="9"/>
  <c r="AR75" i="9"/>
  <c r="AR84" i="9"/>
  <c r="AR92" i="9"/>
  <c r="AR76" i="9"/>
  <c r="AR85" i="9"/>
  <c r="AR93" i="9"/>
  <c r="AR77" i="9"/>
  <c r="AR86" i="9"/>
  <c r="AR94" i="9"/>
  <c r="AR78" i="9"/>
  <c r="AR87" i="9"/>
  <c r="AR95" i="9"/>
  <c r="AR96" i="9"/>
  <c r="AQ72" i="9"/>
  <c r="AQ81" i="9"/>
  <c r="AQ89" i="9"/>
  <c r="AQ73" i="9"/>
  <c r="AQ82" i="9"/>
  <c r="AQ90" i="9"/>
  <c r="AQ74" i="9"/>
  <c r="AQ83" i="9"/>
  <c r="AQ91" i="9"/>
  <c r="AQ75" i="9"/>
  <c r="AQ84" i="9"/>
  <c r="AQ92" i="9"/>
  <c r="AQ76" i="9"/>
  <c r="AQ85" i="9"/>
  <c r="AQ93" i="9"/>
  <c r="AQ77" i="9"/>
  <c r="AQ86" i="9"/>
  <c r="AQ94" i="9"/>
  <c r="AQ78" i="9"/>
  <c r="AQ87" i="9"/>
  <c r="AQ95" i="9"/>
  <c r="AQ96" i="9"/>
  <c r="AP72" i="9"/>
  <c r="AP81" i="9"/>
  <c r="AP89" i="9"/>
  <c r="AP73" i="9"/>
  <c r="AP82" i="9"/>
  <c r="AP90" i="9"/>
  <c r="AP74" i="9"/>
  <c r="AP83" i="9"/>
  <c r="AP91" i="9"/>
  <c r="AP75" i="9"/>
  <c r="AP84" i="9"/>
  <c r="AP92" i="9"/>
  <c r="AP76" i="9"/>
  <c r="AP85" i="9"/>
  <c r="AP93" i="9"/>
  <c r="AP77" i="9"/>
  <c r="AP86" i="9"/>
  <c r="AP94" i="9"/>
  <c r="AP78" i="9"/>
  <c r="AP87" i="9"/>
  <c r="AP95" i="9"/>
  <c r="AP96" i="9"/>
  <c r="AO72" i="9"/>
  <c r="AO81" i="9"/>
  <c r="AO89" i="9"/>
  <c r="AO73" i="9"/>
  <c r="AO82" i="9"/>
  <c r="AO90" i="9"/>
  <c r="AO74" i="9"/>
  <c r="AO83" i="9"/>
  <c r="AO91" i="9"/>
  <c r="AO75" i="9"/>
  <c r="AO84" i="9"/>
  <c r="AO92" i="9"/>
  <c r="AO76" i="9"/>
  <c r="AO85" i="9"/>
  <c r="AO93" i="9"/>
  <c r="AO77" i="9"/>
  <c r="AO86" i="9"/>
  <c r="AO94" i="9"/>
  <c r="AO78" i="9"/>
  <c r="AO87" i="9"/>
  <c r="AO95" i="9"/>
  <c r="AO96" i="9"/>
  <c r="AN72" i="9"/>
  <c r="AN81" i="9"/>
  <c r="AN89" i="9"/>
  <c r="AN73" i="9"/>
  <c r="AN82" i="9"/>
  <c r="AN90" i="9"/>
  <c r="AN74" i="9"/>
  <c r="AN83" i="9"/>
  <c r="AN91" i="9"/>
  <c r="AN75" i="9"/>
  <c r="AN84" i="9"/>
  <c r="AN92" i="9"/>
  <c r="AN76" i="9"/>
  <c r="AN85" i="9"/>
  <c r="AN93" i="9"/>
  <c r="AN77" i="9"/>
  <c r="AN86" i="9"/>
  <c r="AN94" i="9"/>
  <c r="AN78" i="9"/>
  <c r="AN87" i="9"/>
  <c r="AN95" i="9"/>
  <c r="AN96" i="9"/>
  <c r="AM72" i="9"/>
  <c r="AM81" i="9"/>
  <c r="AM89" i="9"/>
  <c r="AM73" i="9"/>
  <c r="AM82" i="9"/>
  <c r="AM90" i="9"/>
  <c r="AM74" i="9"/>
  <c r="AM83" i="9"/>
  <c r="AM91" i="9"/>
  <c r="AM75" i="9"/>
  <c r="AM84" i="9"/>
  <c r="AM92" i="9"/>
  <c r="AM76" i="9"/>
  <c r="AM85" i="9"/>
  <c r="AM93" i="9"/>
  <c r="AM77" i="9"/>
  <c r="AM86" i="9"/>
  <c r="AM94" i="9"/>
  <c r="AM78" i="9"/>
  <c r="AM87" i="9"/>
  <c r="AM95" i="9"/>
  <c r="AM96" i="9"/>
  <c r="AL72" i="9"/>
  <c r="AL81" i="9"/>
  <c r="AL89" i="9"/>
  <c r="AL73" i="9"/>
  <c r="AL82" i="9"/>
  <c r="AL90" i="9"/>
  <c r="AL74" i="9"/>
  <c r="AL83" i="9"/>
  <c r="AL91" i="9"/>
  <c r="AL75" i="9"/>
  <c r="AL84" i="9"/>
  <c r="AL92" i="9"/>
  <c r="AL76" i="9"/>
  <c r="AL85" i="9"/>
  <c r="AL93" i="9"/>
  <c r="AL77" i="9"/>
  <c r="AL86" i="9"/>
  <c r="AL94" i="9"/>
  <c r="AL78" i="9"/>
  <c r="AL87" i="9"/>
  <c r="AL95" i="9"/>
  <c r="AL96" i="9"/>
  <c r="AK72" i="9"/>
  <c r="AK81" i="9"/>
  <c r="AK89" i="9"/>
  <c r="AK73" i="9"/>
  <c r="AK82" i="9"/>
  <c r="AK90" i="9"/>
  <c r="AK74" i="9"/>
  <c r="AK83" i="9"/>
  <c r="AK91" i="9"/>
  <c r="AK75" i="9"/>
  <c r="AK84" i="9"/>
  <c r="AK92" i="9"/>
  <c r="AK76" i="9"/>
  <c r="AK85" i="9"/>
  <c r="AK93" i="9"/>
  <c r="AK77" i="9"/>
  <c r="AK86" i="9"/>
  <c r="AK94" i="9"/>
  <c r="AK78" i="9"/>
  <c r="AK87" i="9"/>
  <c r="AK95" i="9"/>
  <c r="AK96" i="9"/>
  <c r="AJ72" i="9"/>
  <c r="AJ81" i="9"/>
  <c r="AJ89" i="9"/>
  <c r="AJ73" i="9"/>
  <c r="AJ82" i="9"/>
  <c r="AJ90" i="9"/>
  <c r="AJ74" i="9"/>
  <c r="AJ83" i="9"/>
  <c r="AJ91" i="9"/>
  <c r="AJ75" i="9"/>
  <c r="AJ84" i="9"/>
  <c r="AJ92" i="9"/>
  <c r="AJ76" i="9"/>
  <c r="AJ85" i="9"/>
  <c r="AJ93" i="9"/>
  <c r="AJ77" i="9"/>
  <c r="AJ86" i="9"/>
  <c r="AJ94" i="9"/>
  <c r="AJ78" i="9"/>
  <c r="AJ87" i="9"/>
  <c r="AJ95" i="9"/>
  <c r="AJ96" i="9"/>
  <c r="AI72" i="9"/>
  <c r="AI81" i="9"/>
  <c r="AI89" i="9"/>
  <c r="AI73" i="9"/>
  <c r="AI82" i="9"/>
  <c r="AI90" i="9"/>
  <c r="AI74" i="9"/>
  <c r="AI83" i="9"/>
  <c r="AI91" i="9"/>
  <c r="AI75" i="9"/>
  <c r="AI84" i="9"/>
  <c r="AI92" i="9"/>
  <c r="AI76" i="9"/>
  <c r="AI85" i="9"/>
  <c r="AI93" i="9"/>
  <c r="AI77" i="9"/>
  <c r="AI86" i="9"/>
  <c r="AI94" i="9"/>
  <c r="AI78" i="9"/>
  <c r="AI87" i="9"/>
  <c r="AI95" i="9"/>
  <c r="AI96" i="9"/>
  <c r="AH72" i="9"/>
  <c r="AH81" i="9"/>
  <c r="AH89" i="9"/>
  <c r="AH73" i="9"/>
  <c r="AH82" i="9"/>
  <c r="AH90" i="9"/>
  <c r="AH74" i="9"/>
  <c r="AH83" i="9"/>
  <c r="AH91" i="9"/>
  <c r="AH75" i="9"/>
  <c r="AH84" i="9"/>
  <c r="AH92" i="9"/>
  <c r="AH76" i="9"/>
  <c r="AH85" i="9"/>
  <c r="AH93" i="9"/>
  <c r="AH77" i="9"/>
  <c r="AH86" i="9"/>
  <c r="AH94" i="9"/>
  <c r="AH78" i="9"/>
  <c r="AH87" i="9"/>
  <c r="AH95" i="9"/>
  <c r="AH96" i="9"/>
  <c r="AG72" i="9"/>
  <c r="AG81" i="9"/>
  <c r="AG89" i="9"/>
  <c r="AG73" i="9"/>
  <c r="AG82" i="9"/>
  <c r="AG90" i="9"/>
  <c r="AG74" i="9"/>
  <c r="AG83" i="9"/>
  <c r="AG91" i="9"/>
  <c r="AG75" i="9"/>
  <c r="AG84" i="9"/>
  <c r="AG92" i="9"/>
  <c r="AG76" i="9"/>
  <c r="AG85" i="9"/>
  <c r="AG93" i="9"/>
  <c r="AG77" i="9"/>
  <c r="AG86" i="9"/>
  <c r="AG94" i="9"/>
  <c r="AG78" i="9"/>
  <c r="AG87" i="9"/>
  <c r="AG95" i="9"/>
  <c r="AG96" i="9"/>
  <c r="AF72" i="9"/>
  <c r="AF81" i="9"/>
  <c r="AF89" i="9"/>
  <c r="AF73" i="9"/>
  <c r="AF82" i="9"/>
  <c r="AF90" i="9"/>
  <c r="AF74" i="9"/>
  <c r="AF83" i="9"/>
  <c r="AF91" i="9"/>
  <c r="AF75" i="9"/>
  <c r="AF84" i="9"/>
  <c r="AF92" i="9"/>
  <c r="AF76" i="9"/>
  <c r="AF85" i="9"/>
  <c r="AF93" i="9"/>
  <c r="AF77" i="9"/>
  <c r="AF86" i="9"/>
  <c r="AF94" i="9"/>
  <c r="AF78" i="9"/>
  <c r="AF87" i="9"/>
  <c r="AF95" i="9"/>
  <c r="AF96" i="9"/>
  <c r="AE72" i="9"/>
  <c r="AE81" i="9"/>
  <c r="AE89" i="9"/>
  <c r="AE73" i="9"/>
  <c r="AE82" i="9"/>
  <c r="AE90" i="9"/>
  <c r="AE74" i="9"/>
  <c r="AE83" i="9"/>
  <c r="AE91" i="9"/>
  <c r="AE75" i="9"/>
  <c r="AE84" i="9"/>
  <c r="AE92" i="9"/>
  <c r="AE76" i="9"/>
  <c r="AE85" i="9"/>
  <c r="AE93" i="9"/>
  <c r="AE77" i="9"/>
  <c r="AE86" i="9"/>
  <c r="AE94" i="9"/>
  <c r="AE78" i="9"/>
  <c r="AE87" i="9"/>
  <c r="AE95" i="9"/>
  <c r="AE96" i="9"/>
  <c r="AD72" i="9"/>
  <c r="AD81" i="9"/>
  <c r="AD89" i="9"/>
  <c r="AD73" i="9"/>
  <c r="AD82" i="9"/>
  <c r="AD90" i="9"/>
  <c r="AD74" i="9"/>
  <c r="AD83" i="9"/>
  <c r="AD91" i="9"/>
  <c r="AD75" i="9"/>
  <c r="AD84" i="9"/>
  <c r="AD92" i="9"/>
  <c r="AD76" i="9"/>
  <c r="AD85" i="9"/>
  <c r="AD93" i="9"/>
  <c r="AD77" i="9"/>
  <c r="AD86" i="9"/>
  <c r="AD94" i="9"/>
  <c r="AD78" i="9"/>
  <c r="AD87" i="9"/>
  <c r="AD95" i="9"/>
  <c r="AD96" i="9"/>
  <c r="AC72" i="9"/>
  <c r="AC81" i="9"/>
  <c r="AC89" i="9"/>
  <c r="AC73" i="9"/>
  <c r="AC82" i="9"/>
  <c r="AC90" i="9"/>
  <c r="AC74" i="9"/>
  <c r="AC83" i="9"/>
  <c r="AC91" i="9"/>
  <c r="AC75" i="9"/>
  <c r="AC84" i="9"/>
  <c r="AC92" i="9"/>
  <c r="AC76" i="9"/>
  <c r="AC85" i="9"/>
  <c r="AC93" i="9"/>
  <c r="AC77" i="9"/>
  <c r="AC86" i="9"/>
  <c r="AC94" i="9"/>
  <c r="AC78" i="9"/>
  <c r="AC87" i="9"/>
  <c r="AC95" i="9"/>
  <c r="AC96" i="9"/>
  <c r="AB72" i="9"/>
  <c r="AB81" i="9"/>
  <c r="AB89" i="9"/>
  <c r="AB73" i="9"/>
  <c r="AB82" i="9"/>
  <c r="AB90" i="9"/>
  <c r="AB74" i="9"/>
  <c r="AB83" i="9"/>
  <c r="AB91" i="9"/>
  <c r="AB75" i="9"/>
  <c r="AB84" i="9"/>
  <c r="AB92" i="9"/>
  <c r="AB76" i="9"/>
  <c r="AB85" i="9"/>
  <c r="AB93" i="9"/>
  <c r="AB77" i="9"/>
  <c r="AB86" i="9"/>
  <c r="AB94" i="9"/>
  <c r="AB78" i="9"/>
  <c r="AB87" i="9"/>
  <c r="AB95" i="9"/>
  <c r="AB96" i="9"/>
  <c r="AA72" i="9"/>
  <c r="AA81" i="9"/>
  <c r="AA89" i="9"/>
  <c r="AA73" i="9"/>
  <c r="AA82" i="9"/>
  <c r="AA90" i="9"/>
  <c r="AA74" i="9"/>
  <c r="AA83" i="9"/>
  <c r="AA91" i="9"/>
  <c r="AA75" i="9"/>
  <c r="AA84" i="9"/>
  <c r="AA92" i="9"/>
  <c r="AA76" i="9"/>
  <c r="AA85" i="9"/>
  <c r="AA93" i="9"/>
  <c r="AA77" i="9"/>
  <c r="AA86" i="9"/>
  <c r="AA94" i="9"/>
  <c r="AA78" i="9"/>
  <c r="AA87" i="9"/>
  <c r="AA95" i="9"/>
  <c r="AA96" i="9"/>
  <c r="Z72" i="9"/>
  <c r="Z81" i="9"/>
  <c r="Z89" i="9"/>
  <c r="Z73" i="9"/>
  <c r="Z82" i="9"/>
  <c r="Z90" i="9"/>
  <c r="Z74" i="9"/>
  <c r="Z83" i="9"/>
  <c r="Z91" i="9"/>
  <c r="Z75" i="9"/>
  <c r="Z84" i="9"/>
  <c r="Z92" i="9"/>
  <c r="Z76" i="9"/>
  <c r="Z85" i="9"/>
  <c r="Z93" i="9"/>
  <c r="Z77" i="9"/>
  <c r="Z86" i="9"/>
  <c r="Z94" i="9"/>
  <c r="Z78" i="9"/>
  <c r="Z87" i="9"/>
  <c r="Z95" i="9"/>
  <c r="Z96" i="9"/>
  <c r="Y72" i="9"/>
  <c r="Y81" i="9"/>
  <c r="Y89" i="9"/>
  <c r="Y73" i="9"/>
  <c r="Y82" i="9"/>
  <c r="Y90" i="9"/>
  <c r="Y74" i="9"/>
  <c r="Y83" i="9"/>
  <c r="Y91" i="9"/>
  <c r="Y75" i="9"/>
  <c r="Y84" i="9"/>
  <c r="Y92" i="9"/>
  <c r="Y76" i="9"/>
  <c r="Y85" i="9"/>
  <c r="Y93" i="9"/>
  <c r="Y77" i="9"/>
  <c r="Y86" i="9"/>
  <c r="Y94" i="9"/>
  <c r="Y78" i="9"/>
  <c r="Y87" i="9"/>
  <c r="Y95" i="9"/>
  <c r="Y96" i="9"/>
  <c r="X72" i="9"/>
  <c r="X81" i="9"/>
  <c r="X89" i="9"/>
  <c r="X73" i="9"/>
  <c r="X82" i="9"/>
  <c r="X90" i="9"/>
  <c r="X74" i="9"/>
  <c r="X83" i="9"/>
  <c r="X91" i="9"/>
  <c r="X75" i="9"/>
  <c r="X84" i="9"/>
  <c r="X92" i="9"/>
  <c r="X76" i="9"/>
  <c r="X85" i="9"/>
  <c r="X93" i="9"/>
  <c r="X77" i="9"/>
  <c r="X86" i="9"/>
  <c r="X94" i="9"/>
  <c r="X78" i="9"/>
  <c r="X87" i="9"/>
  <c r="X95" i="9"/>
  <c r="X96" i="9"/>
  <c r="W72" i="9"/>
  <c r="W81" i="9"/>
  <c r="W89" i="9"/>
  <c r="W73" i="9"/>
  <c r="W82" i="9"/>
  <c r="W90" i="9"/>
  <c r="W74" i="9"/>
  <c r="W83" i="9"/>
  <c r="W91" i="9"/>
  <c r="W75" i="9"/>
  <c r="W84" i="9"/>
  <c r="W92" i="9"/>
  <c r="W76" i="9"/>
  <c r="W85" i="9"/>
  <c r="W93" i="9"/>
  <c r="W77" i="9"/>
  <c r="W86" i="9"/>
  <c r="W94" i="9"/>
  <c r="W78" i="9"/>
  <c r="W87" i="9"/>
  <c r="W95" i="9"/>
  <c r="W96" i="9"/>
  <c r="V72" i="9"/>
  <c r="V81" i="9"/>
  <c r="V89" i="9"/>
  <c r="V73" i="9"/>
  <c r="V82" i="9"/>
  <c r="V90" i="9"/>
  <c r="V74" i="9"/>
  <c r="V83" i="9"/>
  <c r="V91" i="9"/>
  <c r="V75" i="9"/>
  <c r="V84" i="9"/>
  <c r="V92" i="9"/>
  <c r="V76" i="9"/>
  <c r="V85" i="9"/>
  <c r="V93" i="9"/>
  <c r="V77" i="9"/>
  <c r="V86" i="9"/>
  <c r="V94" i="9"/>
  <c r="V78" i="9"/>
  <c r="V87" i="9"/>
  <c r="V95" i="9"/>
  <c r="V96" i="9"/>
  <c r="U72" i="9"/>
  <c r="U81" i="9"/>
  <c r="U89" i="9"/>
  <c r="U73" i="9"/>
  <c r="U82" i="9"/>
  <c r="U90" i="9"/>
  <c r="U74" i="9"/>
  <c r="U83" i="9"/>
  <c r="U91" i="9"/>
  <c r="U75" i="9"/>
  <c r="U84" i="9"/>
  <c r="U92" i="9"/>
  <c r="U76" i="9"/>
  <c r="U85" i="9"/>
  <c r="U93" i="9"/>
  <c r="U77" i="9"/>
  <c r="U86" i="9"/>
  <c r="U94" i="9"/>
  <c r="U78" i="9"/>
  <c r="U87" i="9"/>
  <c r="U95" i="9"/>
  <c r="U96" i="9"/>
  <c r="T72" i="9"/>
  <c r="T81" i="9"/>
  <c r="T89" i="9"/>
  <c r="T73" i="9"/>
  <c r="T82" i="9"/>
  <c r="T90" i="9"/>
  <c r="T74" i="9"/>
  <c r="T83" i="9"/>
  <c r="T91" i="9"/>
  <c r="T75" i="9"/>
  <c r="T84" i="9"/>
  <c r="T92" i="9"/>
  <c r="T76" i="9"/>
  <c r="T85" i="9"/>
  <c r="T93" i="9"/>
  <c r="T77" i="9"/>
  <c r="T86" i="9"/>
  <c r="T94" i="9"/>
  <c r="T78" i="9"/>
  <c r="T87" i="9"/>
  <c r="T95" i="9"/>
  <c r="T96" i="9"/>
  <c r="S72" i="9"/>
  <c r="S81" i="9"/>
  <c r="S89" i="9"/>
  <c r="S73" i="9"/>
  <c r="S82" i="9"/>
  <c r="S90" i="9"/>
  <c r="S74" i="9"/>
  <c r="S83" i="9"/>
  <c r="S91" i="9"/>
  <c r="S75" i="9"/>
  <c r="S84" i="9"/>
  <c r="S92" i="9"/>
  <c r="S76" i="9"/>
  <c r="S85" i="9"/>
  <c r="S93" i="9"/>
  <c r="S77" i="9"/>
  <c r="S86" i="9"/>
  <c r="S94" i="9"/>
  <c r="S78" i="9"/>
  <c r="S87" i="9"/>
  <c r="S95" i="9"/>
  <c r="S96" i="9"/>
  <c r="R72" i="9"/>
  <c r="R81" i="9"/>
  <c r="R89" i="9"/>
  <c r="R73" i="9"/>
  <c r="R82" i="9"/>
  <c r="R90" i="9"/>
  <c r="R74" i="9"/>
  <c r="R83" i="9"/>
  <c r="R91" i="9"/>
  <c r="R75" i="9"/>
  <c r="R84" i="9"/>
  <c r="R92" i="9"/>
  <c r="R76" i="9"/>
  <c r="R85" i="9"/>
  <c r="R93" i="9"/>
  <c r="R77" i="9"/>
  <c r="R86" i="9"/>
  <c r="R94" i="9"/>
  <c r="R78" i="9"/>
  <c r="R87" i="9"/>
  <c r="R95" i="9"/>
  <c r="R96" i="9"/>
  <c r="Q72" i="9"/>
  <c r="Q81" i="9"/>
  <c r="Q89" i="9"/>
  <c r="Q73" i="9"/>
  <c r="Q82" i="9"/>
  <c r="Q90" i="9"/>
  <c r="Q74" i="9"/>
  <c r="Q83" i="9"/>
  <c r="Q91" i="9"/>
  <c r="Q75" i="9"/>
  <c r="Q84" i="9"/>
  <c r="Q92" i="9"/>
  <c r="Q76" i="9"/>
  <c r="Q85" i="9"/>
  <c r="Q93" i="9"/>
  <c r="Q77" i="9"/>
  <c r="Q86" i="9"/>
  <c r="Q94" i="9"/>
  <c r="Q78" i="9"/>
  <c r="Q87" i="9"/>
  <c r="Q95" i="9"/>
  <c r="Q96" i="9"/>
  <c r="P72" i="9"/>
  <c r="P81" i="9"/>
  <c r="P89" i="9"/>
  <c r="P73" i="9"/>
  <c r="P82" i="9"/>
  <c r="P90" i="9"/>
  <c r="P74" i="9"/>
  <c r="P83" i="9"/>
  <c r="P91" i="9"/>
  <c r="P75" i="9"/>
  <c r="P84" i="9"/>
  <c r="P92" i="9"/>
  <c r="P76" i="9"/>
  <c r="P85" i="9"/>
  <c r="P93" i="9"/>
  <c r="P77" i="9"/>
  <c r="P86" i="9"/>
  <c r="P94" i="9"/>
  <c r="P78" i="9"/>
  <c r="P87" i="9"/>
  <c r="P95" i="9"/>
  <c r="P96" i="9"/>
  <c r="O72" i="9"/>
  <c r="O81" i="9"/>
  <c r="O89" i="9"/>
  <c r="O73" i="9"/>
  <c r="O82" i="9"/>
  <c r="O90" i="9"/>
  <c r="O74" i="9"/>
  <c r="O83" i="9"/>
  <c r="O91" i="9"/>
  <c r="O75" i="9"/>
  <c r="O84" i="9"/>
  <c r="O92" i="9"/>
  <c r="O76" i="9"/>
  <c r="O85" i="9"/>
  <c r="O93" i="9"/>
  <c r="O77" i="9"/>
  <c r="O86" i="9"/>
  <c r="O94" i="9"/>
  <c r="O78" i="9"/>
  <c r="O87" i="9"/>
  <c r="O95" i="9"/>
  <c r="O96" i="9"/>
  <c r="N72" i="9"/>
  <c r="N81" i="9"/>
  <c r="N89" i="9"/>
  <c r="N73" i="9"/>
  <c r="N82" i="9"/>
  <c r="N90" i="9"/>
  <c r="N74" i="9"/>
  <c r="N83" i="9"/>
  <c r="N91" i="9"/>
  <c r="N75" i="9"/>
  <c r="N84" i="9"/>
  <c r="N92" i="9"/>
  <c r="N76" i="9"/>
  <c r="N85" i="9"/>
  <c r="N93" i="9"/>
  <c r="N77" i="9"/>
  <c r="N86" i="9"/>
  <c r="N94" i="9"/>
  <c r="N78" i="9"/>
  <c r="N87" i="9"/>
  <c r="N95" i="9"/>
  <c r="N96" i="9"/>
  <c r="M72" i="9"/>
  <c r="M81" i="9"/>
  <c r="M89" i="9"/>
  <c r="M73" i="9"/>
  <c r="M82" i="9"/>
  <c r="M90" i="9"/>
  <c r="M74" i="9"/>
  <c r="M83" i="9"/>
  <c r="M91" i="9"/>
  <c r="M75" i="9"/>
  <c r="M84" i="9"/>
  <c r="M92" i="9"/>
  <c r="M76" i="9"/>
  <c r="M85" i="9"/>
  <c r="M93" i="9"/>
  <c r="M77" i="9"/>
  <c r="M86" i="9"/>
  <c r="M94" i="9"/>
  <c r="M78" i="9"/>
  <c r="M87" i="9"/>
  <c r="M95" i="9"/>
  <c r="M96" i="9"/>
  <c r="L72" i="9"/>
  <c r="L81" i="9"/>
  <c r="L89" i="9"/>
  <c r="L73" i="9"/>
  <c r="L82" i="9"/>
  <c r="L90" i="9"/>
  <c r="L74" i="9"/>
  <c r="L83" i="9"/>
  <c r="L91" i="9"/>
  <c r="L75" i="9"/>
  <c r="L84" i="9"/>
  <c r="L92" i="9"/>
  <c r="L76" i="9"/>
  <c r="L85" i="9"/>
  <c r="L93" i="9"/>
  <c r="L77" i="9"/>
  <c r="L86" i="9"/>
  <c r="L94" i="9"/>
  <c r="L78" i="9"/>
  <c r="L87" i="9"/>
  <c r="L95" i="9"/>
  <c r="L96" i="9"/>
  <c r="K72" i="9"/>
  <c r="K81" i="9"/>
  <c r="K89" i="9"/>
  <c r="K73" i="9"/>
  <c r="K82" i="9"/>
  <c r="K90" i="9"/>
  <c r="K74" i="9"/>
  <c r="K83" i="9"/>
  <c r="K91" i="9"/>
  <c r="K75" i="9"/>
  <c r="K84" i="9"/>
  <c r="K92" i="9"/>
  <c r="K76" i="9"/>
  <c r="K85" i="9"/>
  <c r="K93" i="9"/>
  <c r="K77" i="9"/>
  <c r="K86" i="9"/>
  <c r="K94" i="9"/>
  <c r="K78" i="9"/>
  <c r="K87" i="9"/>
  <c r="K95" i="9"/>
  <c r="K96" i="9"/>
  <c r="J72" i="9"/>
  <c r="J81" i="9"/>
  <c r="J89" i="9"/>
  <c r="J73" i="9"/>
  <c r="J82" i="9"/>
  <c r="J90" i="9"/>
  <c r="J74" i="9"/>
  <c r="J83" i="9"/>
  <c r="J91" i="9"/>
  <c r="J75" i="9"/>
  <c r="J84" i="9"/>
  <c r="J92" i="9"/>
  <c r="J76" i="9"/>
  <c r="J85" i="9"/>
  <c r="J93" i="9"/>
  <c r="J77" i="9"/>
  <c r="J86" i="9"/>
  <c r="J94" i="9"/>
  <c r="J78" i="9"/>
  <c r="J87" i="9"/>
  <c r="J95" i="9"/>
  <c r="J96" i="9"/>
  <c r="I72" i="9"/>
  <c r="I81" i="9"/>
  <c r="I89" i="9"/>
  <c r="I73" i="9"/>
  <c r="I82" i="9"/>
  <c r="I90" i="9"/>
  <c r="I74" i="9"/>
  <c r="I83" i="9"/>
  <c r="I91" i="9"/>
  <c r="I75" i="9"/>
  <c r="I84" i="9"/>
  <c r="I92" i="9"/>
  <c r="I76" i="9"/>
  <c r="I85" i="9"/>
  <c r="I93" i="9"/>
  <c r="I77" i="9"/>
  <c r="I86" i="9"/>
  <c r="I94" i="9"/>
  <c r="I78" i="9"/>
  <c r="I87" i="9"/>
  <c r="I95" i="9"/>
  <c r="I96" i="9"/>
  <c r="H72" i="9"/>
  <c r="H81" i="9"/>
  <c r="H89" i="9"/>
  <c r="H73" i="9"/>
  <c r="H82" i="9"/>
  <c r="H90" i="9"/>
  <c r="H74" i="9"/>
  <c r="H83" i="9"/>
  <c r="H91" i="9"/>
  <c r="H75" i="9"/>
  <c r="H84" i="9"/>
  <c r="H92" i="9"/>
  <c r="H76" i="9"/>
  <c r="H85" i="9"/>
  <c r="H93" i="9"/>
  <c r="H77" i="9"/>
  <c r="H86" i="9"/>
  <c r="H94" i="9"/>
  <c r="H78" i="9"/>
  <c r="H87" i="9"/>
  <c r="H95" i="9"/>
  <c r="H96" i="9"/>
  <c r="G72" i="9"/>
  <c r="G81" i="9"/>
  <c r="G89" i="9"/>
  <c r="G73" i="9"/>
  <c r="G82" i="9"/>
  <c r="G90" i="9"/>
  <c r="G74" i="9"/>
  <c r="G83" i="9"/>
  <c r="G91" i="9"/>
  <c r="G75" i="9"/>
  <c r="G84" i="9"/>
  <c r="G92" i="9"/>
  <c r="G76" i="9"/>
  <c r="G85" i="9"/>
  <c r="G93" i="9"/>
  <c r="G77" i="9"/>
  <c r="G86" i="9"/>
  <c r="G94" i="9"/>
  <c r="G78" i="9"/>
  <c r="G87" i="9"/>
  <c r="G95" i="9"/>
  <c r="G96" i="9"/>
  <c r="F72" i="9"/>
  <c r="F81" i="9"/>
  <c r="F89" i="9"/>
  <c r="F73" i="9"/>
  <c r="F82" i="9"/>
  <c r="F90" i="9"/>
  <c r="F74" i="9"/>
  <c r="F83" i="9"/>
  <c r="F91" i="9"/>
  <c r="F75" i="9"/>
  <c r="F84" i="9"/>
  <c r="F92" i="9"/>
  <c r="F76" i="9"/>
  <c r="F85" i="9"/>
  <c r="F93" i="9"/>
  <c r="F77" i="9"/>
  <c r="F86" i="9"/>
  <c r="F94" i="9"/>
  <c r="F78" i="9"/>
  <c r="F87" i="9"/>
  <c r="F95" i="9"/>
  <c r="F96" i="9"/>
  <c r="E72" i="9"/>
  <c r="E81" i="9"/>
  <c r="E89" i="9"/>
  <c r="E73" i="9"/>
  <c r="E82" i="9"/>
  <c r="E90" i="9"/>
  <c r="E74" i="9"/>
  <c r="E83" i="9"/>
  <c r="E91" i="9"/>
  <c r="E75" i="9"/>
  <c r="E84" i="9"/>
  <c r="E92" i="9"/>
  <c r="E76" i="9"/>
  <c r="E85" i="9"/>
  <c r="E93" i="9"/>
  <c r="E77" i="9"/>
  <c r="E86" i="9"/>
  <c r="E94" i="9"/>
  <c r="E78" i="9"/>
  <c r="E87" i="9"/>
  <c r="E95" i="9"/>
  <c r="E96" i="9"/>
  <c r="GQ72" i="8"/>
  <c r="C81" i="8"/>
  <c r="GQ81" i="8"/>
  <c r="GQ89" i="8"/>
  <c r="GQ73" i="8"/>
  <c r="C82" i="8"/>
  <c r="GQ82" i="8"/>
  <c r="GQ90" i="8"/>
  <c r="GQ74" i="8"/>
  <c r="C83" i="8"/>
  <c r="GQ83" i="8"/>
  <c r="GQ91" i="8"/>
  <c r="GQ75" i="8"/>
  <c r="C84" i="8"/>
  <c r="GQ84" i="8"/>
  <c r="GQ92" i="8"/>
  <c r="GQ76" i="8"/>
  <c r="C85" i="8"/>
  <c r="GQ85" i="8"/>
  <c r="GQ93" i="8"/>
  <c r="GQ77" i="8"/>
  <c r="C86" i="8"/>
  <c r="GQ86" i="8"/>
  <c r="GQ94" i="8"/>
  <c r="GQ78" i="8"/>
  <c r="C87" i="8"/>
  <c r="GQ87" i="8"/>
  <c r="GQ95" i="8"/>
  <c r="GQ96" i="8"/>
  <c r="GP72" i="8"/>
  <c r="GP81" i="8"/>
  <c r="GP89" i="8"/>
  <c r="GP73" i="8"/>
  <c r="GP82" i="8"/>
  <c r="GP90" i="8"/>
  <c r="GP74" i="8"/>
  <c r="GP83" i="8"/>
  <c r="GP91" i="8"/>
  <c r="GP75" i="8"/>
  <c r="GP84" i="8"/>
  <c r="GP92" i="8"/>
  <c r="GP76" i="8"/>
  <c r="GP85" i="8"/>
  <c r="GP93" i="8"/>
  <c r="GP77" i="8"/>
  <c r="GP86" i="8"/>
  <c r="GP94" i="8"/>
  <c r="GP78" i="8"/>
  <c r="GP87" i="8"/>
  <c r="GP95" i="8"/>
  <c r="GP96" i="8"/>
  <c r="GO72" i="8"/>
  <c r="GO81" i="8"/>
  <c r="GO89" i="8"/>
  <c r="GO73" i="8"/>
  <c r="GO82" i="8"/>
  <c r="GO90" i="8"/>
  <c r="GO74" i="8"/>
  <c r="GO83" i="8"/>
  <c r="GO91" i="8"/>
  <c r="GO75" i="8"/>
  <c r="GO84" i="8"/>
  <c r="GO92" i="8"/>
  <c r="GO76" i="8"/>
  <c r="GO85" i="8"/>
  <c r="GO93" i="8"/>
  <c r="GO77" i="8"/>
  <c r="GO86" i="8"/>
  <c r="GO94" i="8"/>
  <c r="GO78" i="8"/>
  <c r="GO87" i="8"/>
  <c r="GO95" i="8"/>
  <c r="GO96" i="8"/>
  <c r="GN72" i="8"/>
  <c r="GN81" i="8"/>
  <c r="GN89" i="8"/>
  <c r="GN73" i="8"/>
  <c r="GN82" i="8"/>
  <c r="GN90" i="8"/>
  <c r="GN74" i="8"/>
  <c r="GN83" i="8"/>
  <c r="GN91" i="8"/>
  <c r="GN75" i="8"/>
  <c r="GN84" i="8"/>
  <c r="GN92" i="8"/>
  <c r="GN76" i="8"/>
  <c r="GN85" i="8"/>
  <c r="GN93" i="8"/>
  <c r="GN77" i="8"/>
  <c r="GN86" i="8"/>
  <c r="GN94" i="8"/>
  <c r="GN78" i="8"/>
  <c r="GN87" i="8"/>
  <c r="GN95" i="8"/>
  <c r="GN96" i="8"/>
  <c r="GM72" i="8"/>
  <c r="GM81" i="8"/>
  <c r="GM89" i="8"/>
  <c r="GM73" i="8"/>
  <c r="GM82" i="8"/>
  <c r="GM90" i="8"/>
  <c r="GM74" i="8"/>
  <c r="GM83" i="8"/>
  <c r="GM91" i="8"/>
  <c r="GM75" i="8"/>
  <c r="GM84" i="8"/>
  <c r="GM92" i="8"/>
  <c r="GM76" i="8"/>
  <c r="GM85" i="8"/>
  <c r="GM93" i="8"/>
  <c r="GM77" i="8"/>
  <c r="GM86" i="8"/>
  <c r="GM94" i="8"/>
  <c r="GM78" i="8"/>
  <c r="GM87" i="8"/>
  <c r="GM95" i="8"/>
  <c r="GM96" i="8"/>
  <c r="GL72" i="8"/>
  <c r="GL81" i="8"/>
  <c r="GL89" i="8"/>
  <c r="GL73" i="8"/>
  <c r="GL82" i="8"/>
  <c r="GL90" i="8"/>
  <c r="GL74" i="8"/>
  <c r="GL83" i="8"/>
  <c r="GL91" i="8"/>
  <c r="GL75" i="8"/>
  <c r="GL84" i="8"/>
  <c r="GL92" i="8"/>
  <c r="GL76" i="8"/>
  <c r="GL85" i="8"/>
  <c r="GL93" i="8"/>
  <c r="GL77" i="8"/>
  <c r="GL86" i="8"/>
  <c r="GL94" i="8"/>
  <c r="GL78" i="8"/>
  <c r="GL87" i="8"/>
  <c r="GL95" i="8"/>
  <c r="GL96" i="8"/>
  <c r="GK72" i="8"/>
  <c r="GK81" i="8"/>
  <c r="GK89" i="8"/>
  <c r="GK73" i="8"/>
  <c r="GK82" i="8"/>
  <c r="GK90" i="8"/>
  <c r="GK74" i="8"/>
  <c r="GK83" i="8"/>
  <c r="GK91" i="8"/>
  <c r="GK75" i="8"/>
  <c r="GK84" i="8"/>
  <c r="GK92" i="8"/>
  <c r="GK76" i="8"/>
  <c r="GK85" i="8"/>
  <c r="GK93" i="8"/>
  <c r="GK77" i="8"/>
  <c r="GK86" i="8"/>
  <c r="GK94" i="8"/>
  <c r="GK78" i="8"/>
  <c r="GK87" i="8"/>
  <c r="GK95" i="8"/>
  <c r="GK96" i="8"/>
  <c r="GJ72" i="8"/>
  <c r="GJ81" i="8"/>
  <c r="GJ89" i="8"/>
  <c r="GJ73" i="8"/>
  <c r="GJ82" i="8"/>
  <c r="GJ90" i="8"/>
  <c r="GJ74" i="8"/>
  <c r="GJ83" i="8"/>
  <c r="GJ91" i="8"/>
  <c r="GJ75" i="8"/>
  <c r="GJ84" i="8"/>
  <c r="GJ92" i="8"/>
  <c r="GJ76" i="8"/>
  <c r="GJ85" i="8"/>
  <c r="GJ93" i="8"/>
  <c r="GJ77" i="8"/>
  <c r="GJ86" i="8"/>
  <c r="GJ94" i="8"/>
  <c r="GJ78" i="8"/>
  <c r="GJ87" i="8"/>
  <c r="GJ95" i="8"/>
  <c r="GJ96" i="8"/>
  <c r="GI72" i="8"/>
  <c r="GI81" i="8"/>
  <c r="GI89" i="8"/>
  <c r="GI73" i="8"/>
  <c r="GI82" i="8"/>
  <c r="GI90" i="8"/>
  <c r="GI74" i="8"/>
  <c r="GI83" i="8"/>
  <c r="GI91" i="8"/>
  <c r="GI75" i="8"/>
  <c r="GI84" i="8"/>
  <c r="GI92" i="8"/>
  <c r="GI76" i="8"/>
  <c r="GI85" i="8"/>
  <c r="GI93" i="8"/>
  <c r="GI77" i="8"/>
  <c r="GI86" i="8"/>
  <c r="GI94" i="8"/>
  <c r="GI78" i="8"/>
  <c r="GI87" i="8"/>
  <c r="GI95" i="8"/>
  <c r="GI96" i="8"/>
  <c r="GH72" i="8"/>
  <c r="GH81" i="8"/>
  <c r="GH89" i="8"/>
  <c r="GH73" i="8"/>
  <c r="GH82" i="8"/>
  <c r="GH90" i="8"/>
  <c r="GH74" i="8"/>
  <c r="GH83" i="8"/>
  <c r="GH91" i="8"/>
  <c r="GH75" i="8"/>
  <c r="GH84" i="8"/>
  <c r="GH92" i="8"/>
  <c r="GH76" i="8"/>
  <c r="GH85" i="8"/>
  <c r="GH93" i="8"/>
  <c r="GH77" i="8"/>
  <c r="GH86" i="8"/>
  <c r="GH94" i="8"/>
  <c r="GH78" i="8"/>
  <c r="GH87" i="8"/>
  <c r="GH95" i="8"/>
  <c r="GH96" i="8"/>
  <c r="GG72" i="8"/>
  <c r="GG81" i="8"/>
  <c r="GG89" i="8"/>
  <c r="GG73" i="8"/>
  <c r="GG82" i="8"/>
  <c r="GG90" i="8"/>
  <c r="GG74" i="8"/>
  <c r="GG83" i="8"/>
  <c r="GG91" i="8"/>
  <c r="GG75" i="8"/>
  <c r="GG84" i="8"/>
  <c r="GG92" i="8"/>
  <c r="GG76" i="8"/>
  <c r="GG85" i="8"/>
  <c r="GG93" i="8"/>
  <c r="GG77" i="8"/>
  <c r="GG86" i="8"/>
  <c r="GG94" i="8"/>
  <c r="GG78" i="8"/>
  <c r="GG87" i="8"/>
  <c r="GG95" i="8"/>
  <c r="GG96" i="8"/>
  <c r="GF72" i="8"/>
  <c r="GF81" i="8"/>
  <c r="GF89" i="8"/>
  <c r="GF73" i="8"/>
  <c r="GF82" i="8"/>
  <c r="GF90" i="8"/>
  <c r="GF74" i="8"/>
  <c r="GF83" i="8"/>
  <c r="GF91" i="8"/>
  <c r="GF75" i="8"/>
  <c r="GF84" i="8"/>
  <c r="GF92" i="8"/>
  <c r="GF76" i="8"/>
  <c r="GF85" i="8"/>
  <c r="GF93" i="8"/>
  <c r="GF77" i="8"/>
  <c r="GF86" i="8"/>
  <c r="GF94" i="8"/>
  <c r="GF78" i="8"/>
  <c r="GF87" i="8"/>
  <c r="GF95" i="8"/>
  <c r="GF96" i="8"/>
  <c r="GE72" i="8"/>
  <c r="GE81" i="8"/>
  <c r="GE89" i="8"/>
  <c r="GE73" i="8"/>
  <c r="GE82" i="8"/>
  <c r="GE90" i="8"/>
  <c r="GE74" i="8"/>
  <c r="GE83" i="8"/>
  <c r="GE91" i="8"/>
  <c r="GE75" i="8"/>
  <c r="GE84" i="8"/>
  <c r="GE92" i="8"/>
  <c r="GE76" i="8"/>
  <c r="GE85" i="8"/>
  <c r="GE93" i="8"/>
  <c r="GE77" i="8"/>
  <c r="GE86" i="8"/>
  <c r="GE94" i="8"/>
  <c r="GE78" i="8"/>
  <c r="GE87" i="8"/>
  <c r="GE95" i="8"/>
  <c r="GE96" i="8"/>
  <c r="GD72" i="8"/>
  <c r="GD81" i="8"/>
  <c r="GD89" i="8"/>
  <c r="GD73" i="8"/>
  <c r="GD82" i="8"/>
  <c r="GD90" i="8"/>
  <c r="GD74" i="8"/>
  <c r="GD83" i="8"/>
  <c r="GD91" i="8"/>
  <c r="GD75" i="8"/>
  <c r="GD84" i="8"/>
  <c r="GD92" i="8"/>
  <c r="GD76" i="8"/>
  <c r="GD85" i="8"/>
  <c r="GD93" i="8"/>
  <c r="GD77" i="8"/>
  <c r="GD86" i="8"/>
  <c r="GD94" i="8"/>
  <c r="GD78" i="8"/>
  <c r="GD87" i="8"/>
  <c r="GD95" i="8"/>
  <c r="GD96" i="8"/>
  <c r="GC72" i="8"/>
  <c r="GC81" i="8"/>
  <c r="GC89" i="8"/>
  <c r="GC73" i="8"/>
  <c r="GC82" i="8"/>
  <c r="GC90" i="8"/>
  <c r="GC74" i="8"/>
  <c r="GC83" i="8"/>
  <c r="GC91" i="8"/>
  <c r="GC75" i="8"/>
  <c r="GC84" i="8"/>
  <c r="GC92" i="8"/>
  <c r="GC76" i="8"/>
  <c r="GC85" i="8"/>
  <c r="GC93" i="8"/>
  <c r="GC77" i="8"/>
  <c r="GC86" i="8"/>
  <c r="GC94" i="8"/>
  <c r="GC78" i="8"/>
  <c r="GC87" i="8"/>
  <c r="GC95" i="8"/>
  <c r="GC96" i="8"/>
  <c r="GB72" i="8"/>
  <c r="GB81" i="8"/>
  <c r="GB89" i="8"/>
  <c r="GB73" i="8"/>
  <c r="GB82" i="8"/>
  <c r="GB90" i="8"/>
  <c r="GB74" i="8"/>
  <c r="GB83" i="8"/>
  <c r="GB91" i="8"/>
  <c r="GB75" i="8"/>
  <c r="GB84" i="8"/>
  <c r="GB92" i="8"/>
  <c r="GB76" i="8"/>
  <c r="GB85" i="8"/>
  <c r="GB93" i="8"/>
  <c r="GB77" i="8"/>
  <c r="GB86" i="8"/>
  <c r="GB94" i="8"/>
  <c r="GB78" i="8"/>
  <c r="GB87" i="8"/>
  <c r="GB95" i="8"/>
  <c r="GB96" i="8"/>
  <c r="GA72" i="8"/>
  <c r="GA81" i="8"/>
  <c r="GA89" i="8"/>
  <c r="GA73" i="8"/>
  <c r="GA82" i="8"/>
  <c r="GA90" i="8"/>
  <c r="GA74" i="8"/>
  <c r="GA83" i="8"/>
  <c r="GA91" i="8"/>
  <c r="GA75" i="8"/>
  <c r="GA84" i="8"/>
  <c r="GA92" i="8"/>
  <c r="GA76" i="8"/>
  <c r="GA85" i="8"/>
  <c r="GA93" i="8"/>
  <c r="GA77" i="8"/>
  <c r="GA86" i="8"/>
  <c r="GA94" i="8"/>
  <c r="GA78" i="8"/>
  <c r="GA87" i="8"/>
  <c r="GA95" i="8"/>
  <c r="GA96" i="8"/>
  <c r="FZ72" i="8"/>
  <c r="FZ81" i="8"/>
  <c r="FZ89" i="8"/>
  <c r="FZ73" i="8"/>
  <c r="FZ82" i="8"/>
  <c r="FZ90" i="8"/>
  <c r="FZ74" i="8"/>
  <c r="FZ83" i="8"/>
  <c r="FZ91" i="8"/>
  <c r="FZ75" i="8"/>
  <c r="FZ84" i="8"/>
  <c r="FZ92" i="8"/>
  <c r="FZ76" i="8"/>
  <c r="FZ85" i="8"/>
  <c r="FZ93" i="8"/>
  <c r="FZ77" i="8"/>
  <c r="FZ86" i="8"/>
  <c r="FZ94" i="8"/>
  <c r="FZ78" i="8"/>
  <c r="FZ87" i="8"/>
  <c r="FZ95" i="8"/>
  <c r="FZ96" i="8"/>
  <c r="FY72" i="8"/>
  <c r="FY81" i="8"/>
  <c r="FY89" i="8"/>
  <c r="FY73" i="8"/>
  <c r="FY82" i="8"/>
  <c r="FY90" i="8"/>
  <c r="FY74" i="8"/>
  <c r="FY83" i="8"/>
  <c r="FY91" i="8"/>
  <c r="FY75" i="8"/>
  <c r="FY84" i="8"/>
  <c r="FY92" i="8"/>
  <c r="FY76" i="8"/>
  <c r="FY85" i="8"/>
  <c r="FY93" i="8"/>
  <c r="FY77" i="8"/>
  <c r="FY86" i="8"/>
  <c r="FY94" i="8"/>
  <c r="FY78" i="8"/>
  <c r="FY87" i="8"/>
  <c r="FY95" i="8"/>
  <c r="FY96" i="8"/>
  <c r="FX72" i="8"/>
  <c r="FX81" i="8"/>
  <c r="FX89" i="8"/>
  <c r="FX73" i="8"/>
  <c r="FX82" i="8"/>
  <c r="FX90" i="8"/>
  <c r="FX74" i="8"/>
  <c r="FX83" i="8"/>
  <c r="FX91" i="8"/>
  <c r="FX75" i="8"/>
  <c r="FX84" i="8"/>
  <c r="FX92" i="8"/>
  <c r="FX76" i="8"/>
  <c r="FX85" i="8"/>
  <c r="FX93" i="8"/>
  <c r="FX77" i="8"/>
  <c r="FX86" i="8"/>
  <c r="FX94" i="8"/>
  <c r="FX78" i="8"/>
  <c r="FX87" i="8"/>
  <c r="FX95" i="8"/>
  <c r="FX96" i="8"/>
  <c r="FW72" i="8"/>
  <c r="FW81" i="8"/>
  <c r="FW89" i="8"/>
  <c r="FW73" i="8"/>
  <c r="FW82" i="8"/>
  <c r="FW90" i="8"/>
  <c r="FW74" i="8"/>
  <c r="FW83" i="8"/>
  <c r="FW91" i="8"/>
  <c r="FW75" i="8"/>
  <c r="FW84" i="8"/>
  <c r="FW92" i="8"/>
  <c r="FW76" i="8"/>
  <c r="FW85" i="8"/>
  <c r="FW93" i="8"/>
  <c r="FW77" i="8"/>
  <c r="FW86" i="8"/>
  <c r="FW94" i="8"/>
  <c r="FW78" i="8"/>
  <c r="FW87" i="8"/>
  <c r="FW95" i="8"/>
  <c r="FW96" i="8"/>
  <c r="FV72" i="8"/>
  <c r="FV81" i="8"/>
  <c r="FV89" i="8"/>
  <c r="FV73" i="8"/>
  <c r="FV82" i="8"/>
  <c r="FV90" i="8"/>
  <c r="FV74" i="8"/>
  <c r="FV83" i="8"/>
  <c r="FV91" i="8"/>
  <c r="FV75" i="8"/>
  <c r="FV84" i="8"/>
  <c r="FV92" i="8"/>
  <c r="FV76" i="8"/>
  <c r="FV85" i="8"/>
  <c r="FV93" i="8"/>
  <c r="FV77" i="8"/>
  <c r="FV86" i="8"/>
  <c r="FV94" i="8"/>
  <c r="FV78" i="8"/>
  <c r="FV87" i="8"/>
  <c r="FV95" i="8"/>
  <c r="FV96" i="8"/>
  <c r="FU72" i="8"/>
  <c r="FU81" i="8"/>
  <c r="FU89" i="8"/>
  <c r="FU73" i="8"/>
  <c r="FU82" i="8"/>
  <c r="FU90" i="8"/>
  <c r="FU74" i="8"/>
  <c r="FU83" i="8"/>
  <c r="FU91" i="8"/>
  <c r="FU75" i="8"/>
  <c r="FU84" i="8"/>
  <c r="FU92" i="8"/>
  <c r="FU76" i="8"/>
  <c r="FU85" i="8"/>
  <c r="FU93" i="8"/>
  <c r="FU77" i="8"/>
  <c r="FU86" i="8"/>
  <c r="FU94" i="8"/>
  <c r="FU78" i="8"/>
  <c r="FU87" i="8"/>
  <c r="FU95" i="8"/>
  <c r="FU96" i="8"/>
  <c r="FT72" i="8"/>
  <c r="FT81" i="8"/>
  <c r="FT89" i="8"/>
  <c r="FT73" i="8"/>
  <c r="FT82" i="8"/>
  <c r="FT90" i="8"/>
  <c r="FT74" i="8"/>
  <c r="FT83" i="8"/>
  <c r="FT91" i="8"/>
  <c r="FT75" i="8"/>
  <c r="FT84" i="8"/>
  <c r="FT92" i="8"/>
  <c r="FT76" i="8"/>
  <c r="FT85" i="8"/>
  <c r="FT93" i="8"/>
  <c r="FT77" i="8"/>
  <c r="FT86" i="8"/>
  <c r="FT94" i="8"/>
  <c r="FT78" i="8"/>
  <c r="FT87" i="8"/>
  <c r="FT95" i="8"/>
  <c r="FT96" i="8"/>
  <c r="FS72" i="8"/>
  <c r="FS81" i="8"/>
  <c r="FS89" i="8"/>
  <c r="FS73" i="8"/>
  <c r="FS82" i="8"/>
  <c r="FS90" i="8"/>
  <c r="FS74" i="8"/>
  <c r="FS83" i="8"/>
  <c r="FS91" i="8"/>
  <c r="FS75" i="8"/>
  <c r="FS84" i="8"/>
  <c r="FS92" i="8"/>
  <c r="FS76" i="8"/>
  <c r="FS85" i="8"/>
  <c r="FS93" i="8"/>
  <c r="FS77" i="8"/>
  <c r="FS86" i="8"/>
  <c r="FS94" i="8"/>
  <c r="FS78" i="8"/>
  <c r="FS87" i="8"/>
  <c r="FS95" i="8"/>
  <c r="FS96" i="8"/>
  <c r="FR72" i="8"/>
  <c r="FR81" i="8"/>
  <c r="FR89" i="8"/>
  <c r="FR73" i="8"/>
  <c r="FR82" i="8"/>
  <c r="FR90" i="8"/>
  <c r="FR74" i="8"/>
  <c r="FR83" i="8"/>
  <c r="FR91" i="8"/>
  <c r="FR75" i="8"/>
  <c r="FR84" i="8"/>
  <c r="FR92" i="8"/>
  <c r="FR76" i="8"/>
  <c r="FR85" i="8"/>
  <c r="FR93" i="8"/>
  <c r="FR77" i="8"/>
  <c r="FR86" i="8"/>
  <c r="FR94" i="8"/>
  <c r="FR78" i="8"/>
  <c r="FR87" i="8"/>
  <c r="FR95" i="8"/>
  <c r="FR96" i="8"/>
  <c r="FQ72" i="8"/>
  <c r="FQ81" i="8"/>
  <c r="FQ89" i="8"/>
  <c r="FQ73" i="8"/>
  <c r="FQ82" i="8"/>
  <c r="FQ90" i="8"/>
  <c r="FQ74" i="8"/>
  <c r="FQ83" i="8"/>
  <c r="FQ91" i="8"/>
  <c r="FQ75" i="8"/>
  <c r="FQ84" i="8"/>
  <c r="FQ92" i="8"/>
  <c r="FQ76" i="8"/>
  <c r="FQ85" i="8"/>
  <c r="FQ93" i="8"/>
  <c r="FQ77" i="8"/>
  <c r="FQ86" i="8"/>
  <c r="FQ94" i="8"/>
  <c r="FQ78" i="8"/>
  <c r="FQ87" i="8"/>
  <c r="FQ95" i="8"/>
  <c r="FQ96" i="8"/>
  <c r="FP72" i="8"/>
  <c r="FP81" i="8"/>
  <c r="FP89" i="8"/>
  <c r="FP73" i="8"/>
  <c r="FP82" i="8"/>
  <c r="FP90" i="8"/>
  <c r="FP74" i="8"/>
  <c r="FP83" i="8"/>
  <c r="FP91" i="8"/>
  <c r="FP75" i="8"/>
  <c r="FP84" i="8"/>
  <c r="FP92" i="8"/>
  <c r="FP76" i="8"/>
  <c r="FP85" i="8"/>
  <c r="FP93" i="8"/>
  <c r="FP77" i="8"/>
  <c r="FP86" i="8"/>
  <c r="FP94" i="8"/>
  <c r="FP78" i="8"/>
  <c r="FP87" i="8"/>
  <c r="FP95" i="8"/>
  <c r="FP96" i="8"/>
  <c r="FO72" i="8"/>
  <c r="FO81" i="8"/>
  <c r="FO89" i="8"/>
  <c r="FO73" i="8"/>
  <c r="FO82" i="8"/>
  <c r="FO90" i="8"/>
  <c r="FO74" i="8"/>
  <c r="FO83" i="8"/>
  <c r="FO91" i="8"/>
  <c r="FO75" i="8"/>
  <c r="FO84" i="8"/>
  <c r="FO92" i="8"/>
  <c r="FO76" i="8"/>
  <c r="FO85" i="8"/>
  <c r="FO93" i="8"/>
  <c r="FO77" i="8"/>
  <c r="FO86" i="8"/>
  <c r="FO94" i="8"/>
  <c r="FO78" i="8"/>
  <c r="FO87" i="8"/>
  <c r="FO95" i="8"/>
  <c r="FO96" i="8"/>
  <c r="FN72" i="8"/>
  <c r="FN81" i="8"/>
  <c r="FN89" i="8"/>
  <c r="FN73" i="8"/>
  <c r="FN82" i="8"/>
  <c r="FN90" i="8"/>
  <c r="FN74" i="8"/>
  <c r="FN83" i="8"/>
  <c r="FN91" i="8"/>
  <c r="FN75" i="8"/>
  <c r="FN84" i="8"/>
  <c r="FN92" i="8"/>
  <c r="FN76" i="8"/>
  <c r="FN85" i="8"/>
  <c r="FN93" i="8"/>
  <c r="FN77" i="8"/>
  <c r="FN86" i="8"/>
  <c r="FN94" i="8"/>
  <c r="FN78" i="8"/>
  <c r="FN87" i="8"/>
  <c r="FN95" i="8"/>
  <c r="FN96" i="8"/>
  <c r="FM72" i="8"/>
  <c r="FM81" i="8"/>
  <c r="FM89" i="8"/>
  <c r="FM73" i="8"/>
  <c r="FM82" i="8"/>
  <c r="FM90" i="8"/>
  <c r="FM74" i="8"/>
  <c r="FM83" i="8"/>
  <c r="FM91" i="8"/>
  <c r="FM75" i="8"/>
  <c r="FM84" i="8"/>
  <c r="FM92" i="8"/>
  <c r="FM76" i="8"/>
  <c r="FM85" i="8"/>
  <c r="FM93" i="8"/>
  <c r="FM77" i="8"/>
  <c r="FM86" i="8"/>
  <c r="FM94" i="8"/>
  <c r="FM78" i="8"/>
  <c r="FM87" i="8"/>
  <c r="FM95" i="8"/>
  <c r="FM96" i="8"/>
  <c r="FL72" i="8"/>
  <c r="FL81" i="8"/>
  <c r="FL89" i="8"/>
  <c r="FL73" i="8"/>
  <c r="FL82" i="8"/>
  <c r="FL90" i="8"/>
  <c r="FL74" i="8"/>
  <c r="FL83" i="8"/>
  <c r="FL91" i="8"/>
  <c r="FL75" i="8"/>
  <c r="FL84" i="8"/>
  <c r="FL92" i="8"/>
  <c r="FL76" i="8"/>
  <c r="FL85" i="8"/>
  <c r="FL93" i="8"/>
  <c r="FL77" i="8"/>
  <c r="FL86" i="8"/>
  <c r="FL94" i="8"/>
  <c r="FL78" i="8"/>
  <c r="FL87" i="8"/>
  <c r="FL95" i="8"/>
  <c r="FL96" i="8"/>
  <c r="FK72" i="8"/>
  <c r="FK81" i="8"/>
  <c r="FK89" i="8"/>
  <c r="FK73" i="8"/>
  <c r="FK82" i="8"/>
  <c r="FK90" i="8"/>
  <c r="FK74" i="8"/>
  <c r="FK83" i="8"/>
  <c r="FK91" i="8"/>
  <c r="FK75" i="8"/>
  <c r="FK84" i="8"/>
  <c r="FK92" i="8"/>
  <c r="FK76" i="8"/>
  <c r="FK85" i="8"/>
  <c r="FK93" i="8"/>
  <c r="FK77" i="8"/>
  <c r="FK86" i="8"/>
  <c r="FK94" i="8"/>
  <c r="FK78" i="8"/>
  <c r="FK87" i="8"/>
  <c r="FK95" i="8"/>
  <c r="FK96" i="8"/>
  <c r="FJ72" i="8"/>
  <c r="FJ81" i="8"/>
  <c r="FJ89" i="8"/>
  <c r="FJ73" i="8"/>
  <c r="FJ82" i="8"/>
  <c r="FJ90" i="8"/>
  <c r="FJ74" i="8"/>
  <c r="FJ83" i="8"/>
  <c r="FJ91" i="8"/>
  <c r="FJ75" i="8"/>
  <c r="FJ84" i="8"/>
  <c r="FJ92" i="8"/>
  <c r="FJ76" i="8"/>
  <c r="FJ85" i="8"/>
  <c r="FJ93" i="8"/>
  <c r="FJ77" i="8"/>
  <c r="FJ86" i="8"/>
  <c r="FJ94" i="8"/>
  <c r="FJ78" i="8"/>
  <c r="FJ87" i="8"/>
  <c r="FJ95" i="8"/>
  <c r="FJ96" i="8"/>
  <c r="FI72" i="8"/>
  <c r="FI81" i="8"/>
  <c r="FI89" i="8"/>
  <c r="FI73" i="8"/>
  <c r="FI82" i="8"/>
  <c r="FI90" i="8"/>
  <c r="FI74" i="8"/>
  <c r="FI83" i="8"/>
  <c r="FI91" i="8"/>
  <c r="FI75" i="8"/>
  <c r="FI84" i="8"/>
  <c r="FI92" i="8"/>
  <c r="FI76" i="8"/>
  <c r="FI85" i="8"/>
  <c r="FI93" i="8"/>
  <c r="FI77" i="8"/>
  <c r="FI86" i="8"/>
  <c r="FI94" i="8"/>
  <c r="FI78" i="8"/>
  <c r="FI87" i="8"/>
  <c r="FI95" i="8"/>
  <c r="FI96" i="8"/>
  <c r="FH72" i="8"/>
  <c r="FH81" i="8"/>
  <c r="FH89" i="8"/>
  <c r="FH73" i="8"/>
  <c r="FH82" i="8"/>
  <c r="FH90" i="8"/>
  <c r="FH74" i="8"/>
  <c r="FH83" i="8"/>
  <c r="FH91" i="8"/>
  <c r="FH75" i="8"/>
  <c r="FH84" i="8"/>
  <c r="FH92" i="8"/>
  <c r="FH76" i="8"/>
  <c r="FH85" i="8"/>
  <c r="FH93" i="8"/>
  <c r="FH77" i="8"/>
  <c r="FH86" i="8"/>
  <c r="FH94" i="8"/>
  <c r="FH78" i="8"/>
  <c r="FH87" i="8"/>
  <c r="FH95" i="8"/>
  <c r="FH96" i="8"/>
  <c r="FG72" i="8"/>
  <c r="FG81" i="8"/>
  <c r="FG89" i="8"/>
  <c r="FG73" i="8"/>
  <c r="FG82" i="8"/>
  <c r="FG90" i="8"/>
  <c r="FG74" i="8"/>
  <c r="FG83" i="8"/>
  <c r="FG91" i="8"/>
  <c r="FG75" i="8"/>
  <c r="FG84" i="8"/>
  <c r="FG92" i="8"/>
  <c r="FG76" i="8"/>
  <c r="FG85" i="8"/>
  <c r="FG93" i="8"/>
  <c r="FG77" i="8"/>
  <c r="FG86" i="8"/>
  <c r="FG94" i="8"/>
  <c r="FG78" i="8"/>
  <c r="FG87" i="8"/>
  <c r="FG95" i="8"/>
  <c r="FG96" i="8"/>
  <c r="FF72" i="8"/>
  <c r="FF81" i="8"/>
  <c r="FF89" i="8"/>
  <c r="FF73" i="8"/>
  <c r="FF82" i="8"/>
  <c r="FF90" i="8"/>
  <c r="FF74" i="8"/>
  <c r="FF83" i="8"/>
  <c r="FF91" i="8"/>
  <c r="FF75" i="8"/>
  <c r="FF84" i="8"/>
  <c r="FF92" i="8"/>
  <c r="FF76" i="8"/>
  <c r="FF85" i="8"/>
  <c r="FF93" i="8"/>
  <c r="FF77" i="8"/>
  <c r="FF86" i="8"/>
  <c r="FF94" i="8"/>
  <c r="FF78" i="8"/>
  <c r="FF87" i="8"/>
  <c r="FF95" i="8"/>
  <c r="FF96" i="8"/>
  <c r="FE72" i="8"/>
  <c r="FE81" i="8"/>
  <c r="FE89" i="8"/>
  <c r="FE73" i="8"/>
  <c r="FE82" i="8"/>
  <c r="FE90" i="8"/>
  <c r="FE74" i="8"/>
  <c r="FE83" i="8"/>
  <c r="FE91" i="8"/>
  <c r="FE75" i="8"/>
  <c r="FE84" i="8"/>
  <c r="FE92" i="8"/>
  <c r="FE76" i="8"/>
  <c r="FE85" i="8"/>
  <c r="FE93" i="8"/>
  <c r="FE77" i="8"/>
  <c r="FE86" i="8"/>
  <c r="FE94" i="8"/>
  <c r="FE78" i="8"/>
  <c r="FE87" i="8"/>
  <c r="FE95" i="8"/>
  <c r="FE96" i="8"/>
  <c r="FD72" i="8"/>
  <c r="FD81" i="8"/>
  <c r="FD89" i="8"/>
  <c r="FD73" i="8"/>
  <c r="FD82" i="8"/>
  <c r="FD90" i="8"/>
  <c r="FD74" i="8"/>
  <c r="FD83" i="8"/>
  <c r="FD91" i="8"/>
  <c r="FD75" i="8"/>
  <c r="FD84" i="8"/>
  <c r="FD92" i="8"/>
  <c r="FD76" i="8"/>
  <c r="FD85" i="8"/>
  <c r="FD93" i="8"/>
  <c r="FD77" i="8"/>
  <c r="FD86" i="8"/>
  <c r="FD94" i="8"/>
  <c r="FD78" i="8"/>
  <c r="FD87" i="8"/>
  <c r="FD95" i="8"/>
  <c r="FD96" i="8"/>
  <c r="FC72" i="8"/>
  <c r="FC81" i="8"/>
  <c r="FC89" i="8"/>
  <c r="FC73" i="8"/>
  <c r="FC82" i="8"/>
  <c r="FC90" i="8"/>
  <c r="FC74" i="8"/>
  <c r="FC83" i="8"/>
  <c r="FC91" i="8"/>
  <c r="FC75" i="8"/>
  <c r="FC84" i="8"/>
  <c r="FC92" i="8"/>
  <c r="FC76" i="8"/>
  <c r="FC85" i="8"/>
  <c r="FC93" i="8"/>
  <c r="FC77" i="8"/>
  <c r="FC86" i="8"/>
  <c r="FC94" i="8"/>
  <c r="FC78" i="8"/>
  <c r="FC87" i="8"/>
  <c r="FC95" i="8"/>
  <c r="FC96" i="8"/>
  <c r="FB72" i="8"/>
  <c r="FB81" i="8"/>
  <c r="FB89" i="8"/>
  <c r="FB73" i="8"/>
  <c r="FB82" i="8"/>
  <c r="FB90" i="8"/>
  <c r="FB74" i="8"/>
  <c r="FB83" i="8"/>
  <c r="FB91" i="8"/>
  <c r="FB75" i="8"/>
  <c r="FB84" i="8"/>
  <c r="FB92" i="8"/>
  <c r="FB76" i="8"/>
  <c r="FB85" i="8"/>
  <c r="FB93" i="8"/>
  <c r="FB77" i="8"/>
  <c r="FB86" i="8"/>
  <c r="FB94" i="8"/>
  <c r="FB78" i="8"/>
  <c r="FB87" i="8"/>
  <c r="FB95" i="8"/>
  <c r="FB96" i="8"/>
  <c r="FA72" i="8"/>
  <c r="FA81" i="8"/>
  <c r="FA89" i="8"/>
  <c r="FA73" i="8"/>
  <c r="FA82" i="8"/>
  <c r="FA90" i="8"/>
  <c r="FA74" i="8"/>
  <c r="FA83" i="8"/>
  <c r="FA91" i="8"/>
  <c r="FA75" i="8"/>
  <c r="FA84" i="8"/>
  <c r="FA92" i="8"/>
  <c r="FA76" i="8"/>
  <c r="FA85" i="8"/>
  <c r="FA93" i="8"/>
  <c r="FA77" i="8"/>
  <c r="FA86" i="8"/>
  <c r="FA94" i="8"/>
  <c r="FA78" i="8"/>
  <c r="FA87" i="8"/>
  <c r="FA95" i="8"/>
  <c r="FA96" i="8"/>
  <c r="EZ72" i="8"/>
  <c r="EZ81" i="8"/>
  <c r="EZ89" i="8"/>
  <c r="EZ73" i="8"/>
  <c r="EZ82" i="8"/>
  <c r="EZ90" i="8"/>
  <c r="EZ74" i="8"/>
  <c r="EZ83" i="8"/>
  <c r="EZ91" i="8"/>
  <c r="EZ75" i="8"/>
  <c r="EZ84" i="8"/>
  <c r="EZ92" i="8"/>
  <c r="EZ76" i="8"/>
  <c r="EZ85" i="8"/>
  <c r="EZ93" i="8"/>
  <c r="EZ77" i="8"/>
  <c r="EZ86" i="8"/>
  <c r="EZ94" i="8"/>
  <c r="EZ78" i="8"/>
  <c r="EZ87" i="8"/>
  <c r="EZ95" i="8"/>
  <c r="EZ96" i="8"/>
  <c r="EY72" i="8"/>
  <c r="EY81" i="8"/>
  <c r="EY89" i="8"/>
  <c r="EY73" i="8"/>
  <c r="EY82" i="8"/>
  <c r="EY90" i="8"/>
  <c r="EY74" i="8"/>
  <c r="EY83" i="8"/>
  <c r="EY91" i="8"/>
  <c r="EY75" i="8"/>
  <c r="EY84" i="8"/>
  <c r="EY92" i="8"/>
  <c r="EY76" i="8"/>
  <c r="EY85" i="8"/>
  <c r="EY93" i="8"/>
  <c r="EY77" i="8"/>
  <c r="EY86" i="8"/>
  <c r="EY94" i="8"/>
  <c r="EY78" i="8"/>
  <c r="EY87" i="8"/>
  <c r="EY95" i="8"/>
  <c r="EY96" i="8"/>
  <c r="EX72" i="8"/>
  <c r="EX81" i="8"/>
  <c r="EX89" i="8"/>
  <c r="EX73" i="8"/>
  <c r="EX82" i="8"/>
  <c r="EX90" i="8"/>
  <c r="EX74" i="8"/>
  <c r="EX83" i="8"/>
  <c r="EX91" i="8"/>
  <c r="EX75" i="8"/>
  <c r="EX84" i="8"/>
  <c r="EX92" i="8"/>
  <c r="EX76" i="8"/>
  <c r="EX85" i="8"/>
  <c r="EX93" i="8"/>
  <c r="EX77" i="8"/>
  <c r="EX86" i="8"/>
  <c r="EX94" i="8"/>
  <c r="EX78" i="8"/>
  <c r="EX87" i="8"/>
  <c r="EX95" i="8"/>
  <c r="EX96" i="8"/>
  <c r="EW72" i="8"/>
  <c r="EW81" i="8"/>
  <c r="EW89" i="8"/>
  <c r="EW73" i="8"/>
  <c r="EW82" i="8"/>
  <c r="EW90" i="8"/>
  <c r="EW74" i="8"/>
  <c r="EW83" i="8"/>
  <c r="EW91" i="8"/>
  <c r="EW75" i="8"/>
  <c r="EW84" i="8"/>
  <c r="EW92" i="8"/>
  <c r="EW76" i="8"/>
  <c r="EW85" i="8"/>
  <c r="EW93" i="8"/>
  <c r="EW77" i="8"/>
  <c r="EW86" i="8"/>
  <c r="EW94" i="8"/>
  <c r="EW78" i="8"/>
  <c r="EW87" i="8"/>
  <c r="EW95" i="8"/>
  <c r="EW96" i="8"/>
  <c r="EV72" i="8"/>
  <c r="EV81" i="8"/>
  <c r="EV89" i="8"/>
  <c r="EV73" i="8"/>
  <c r="EV82" i="8"/>
  <c r="EV90" i="8"/>
  <c r="EV74" i="8"/>
  <c r="EV83" i="8"/>
  <c r="EV91" i="8"/>
  <c r="EV75" i="8"/>
  <c r="EV84" i="8"/>
  <c r="EV92" i="8"/>
  <c r="EV76" i="8"/>
  <c r="EV85" i="8"/>
  <c r="EV93" i="8"/>
  <c r="EV77" i="8"/>
  <c r="EV86" i="8"/>
  <c r="EV94" i="8"/>
  <c r="EV78" i="8"/>
  <c r="EV87" i="8"/>
  <c r="EV95" i="8"/>
  <c r="EV96" i="8"/>
  <c r="EU72" i="8"/>
  <c r="EU81" i="8"/>
  <c r="EU89" i="8"/>
  <c r="EU73" i="8"/>
  <c r="EU82" i="8"/>
  <c r="EU90" i="8"/>
  <c r="EU74" i="8"/>
  <c r="EU83" i="8"/>
  <c r="EU91" i="8"/>
  <c r="EU75" i="8"/>
  <c r="EU84" i="8"/>
  <c r="EU92" i="8"/>
  <c r="EU76" i="8"/>
  <c r="EU85" i="8"/>
  <c r="EU93" i="8"/>
  <c r="EU77" i="8"/>
  <c r="EU86" i="8"/>
  <c r="EU94" i="8"/>
  <c r="EU78" i="8"/>
  <c r="EU87" i="8"/>
  <c r="EU95" i="8"/>
  <c r="EU96" i="8"/>
  <c r="ET72" i="8"/>
  <c r="ET81" i="8"/>
  <c r="ET89" i="8"/>
  <c r="ET73" i="8"/>
  <c r="ET82" i="8"/>
  <c r="ET90" i="8"/>
  <c r="ET74" i="8"/>
  <c r="ET83" i="8"/>
  <c r="ET91" i="8"/>
  <c r="ET75" i="8"/>
  <c r="ET84" i="8"/>
  <c r="ET92" i="8"/>
  <c r="ET76" i="8"/>
  <c r="ET85" i="8"/>
  <c r="ET93" i="8"/>
  <c r="ET77" i="8"/>
  <c r="ET86" i="8"/>
  <c r="ET94" i="8"/>
  <c r="ET78" i="8"/>
  <c r="ET87" i="8"/>
  <c r="ET95" i="8"/>
  <c r="ET96" i="8"/>
  <c r="ES72" i="8"/>
  <c r="ES81" i="8"/>
  <c r="ES89" i="8"/>
  <c r="ES73" i="8"/>
  <c r="ES82" i="8"/>
  <c r="ES90" i="8"/>
  <c r="ES74" i="8"/>
  <c r="ES83" i="8"/>
  <c r="ES91" i="8"/>
  <c r="ES75" i="8"/>
  <c r="ES84" i="8"/>
  <c r="ES92" i="8"/>
  <c r="ES76" i="8"/>
  <c r="ES85" i="8"/>
  <c r="ES93" i="8"/>
  <c r="ES77" i="8"/>
  <c r="ES86" i="8"/>
  <c r="ES94" i="8"/>
  <c r="ES78" i="8"/>
  <c r="ES87" i="8"/>
  <c r="ES95" i="8"/>
  <c r="ES96" i="8"/>
  <c r="ER72" i="8"/>
  <c r="ER81" i="8"/>
  <c r="ER89" i="8"/>
  <c r="ER73" i="8"/>
  <c r="ER82" i="8"/>
  <c r="ER90" i="8"/>
  <c r="ER74" i="8"/>
  <c r="ER83" i="8"/>
  <c r="ER91" i="8"/>
  <c r="ER75" i="8"/>
  <c r="ER84" i="8"/>
  <c r="ER92" i="8"/>
  <c r="ER76" i="8"/>
  <c r="ER85" i="8"/>
  <c r="ER93" i="8"/>
  <c r="ER77" i="8"/>
  <c r="ER86" i="8"/>
  <c r="ER94" i="8"/>
  <c r="ER78" i="8"/>
  <c r="ER87" i="8"/>
  <c r="ER95" i="8"/>
  <c r="ER96" i="8"/>
  <c r="EQ72" i="8"/>
  <c r="EQ81" i="8"/>
  <c r="EQ89" i="8"/>
  <c r="EQ73" i="8"/>
  <c r="EQ82" i="8"/>
  <c r="EQ90" i="8"/>
  <c r="EQ74" i="8"/>
  <c r="EQ83" i="8"/>
  <c r="EQ91" i="8"/>
  <c r="EQ75" i="8"/>
  <c r="EQ84" i="8"/>
  <c r="EQ92" i="8"/>
  <c r="EQ76" i="8"/>
  <c r="EQ85" i="8"/>
  <c r="EQ93" i="8"/>
  <c r="EQ77" i="8"/>
  <c r="EQ86" i="8"/>
  <c r="EQ94" i="8"/>
  <c r="EQ78" i="8"/>
  <c r="EQ87" i="8"/>
  <c r="EQ95" i="8"/>
  <c r="EQ96" i="8"/>
  <c r="EP72" i="8"/>
  <c r="EP81" i="8"/>
  <c r="EP89" i="8"/>
  <c r="EP73" i="8"/>
  <c r="EP82" i="8"/>
  <c r="EP90" i="8"/>
  <c r="EP74" i="8"/>
  <c r="EP83" i="8"/>
  <c r="EP91" i="8"/>
  <c r="EP75" i="8"/>
  <c r="EP84" i="8"/>
  <c r="EP92" i="8"/>
  <c r="EP76" i="8"/>
  <c r="EP85" i="8"/>
  <c r="EP93" i="8"/>
  <c r="EP77" i="8"/>
  <c r="EP86" i="8"/>
  <c r="EP94" i="8"/>
  <c r="EP78" i="8"/>
  <c r="EP87" i="8"/>
  <c r="EP95" i="8"/>
  <c r="EP96" i="8"/>
  <c r="EO72" i="8"/>
  <c r="EO81" i="8"/>
  <c r="EO89" i="8"/>
  <c r="EO73" i="8"/>
  <c r="EO82" i="8"/>
  <c r="EO90" i="8"/>
  <c r="EO74" i="8"/>
  <c r="EO83" i="8"/>
  <c r="EO91" i="8"/>
  <c r="EO75" i="8"/>
  <c r="EO84" i="8"/>
  <c r="EO92" i="8"/>
  <c r="EO76" i="8"/>
  <c r="EO85" i="8"/>
  <c r="EO93" i="8"/>
  <c r="EO77" i="8"/>
  <c r="EO86" i="8"/>
  <c r="EO94" i="8"/>
  <c r="EO78" i="8"/>
  <c r="EO87" i="8"/>
  <c r="EO95" i="8"/>
  <c r="EO96" i="8"/>
  <c r="EN72" i="8"/>
  <c r="EN81" i="8"/>
  <c r="EN89" i="8"/>
  <c r="EN73" i="8"/>
  <c r="EN82" i="8"/>
  <c r="EN90" i="8"/>
  <c r="EN74" i="8"/>
  <c r="EN83" i="8"/>
  <c r="EN91" i="8"/>
  <c r="EN75" i="8"/>
  <c r="EN84" i="8"/>
  <c r="EN92" i="8"/>
  <c r="EN76" i="8"/>
  <c r="EN85" i="8"/>
  <c r="EN93" i="8"/>
  <c r="EN77" i="8"/>
  <c r="EN86" i="8"/>
  <c r="EN94" i="8"/>
  <c r="EN78" i="8"/>
  <c r="EN87" i="8"/>
  <c r="EN95" i="8"/>
  <c r="EN96" i="8"/>
  <c r="EM72" i="8"/>
  <c r="EM81" i="8"/>
  <c r="EM89" i="8"/>
  <c r="EM73" i="8"/>
  <c r="EM82" i="8"/>
  <c r="EM90" i="8"/>
  <c r="EM74" i="8"/>
  <c r="EM83" i="8"/>
  <c r="EM91" i="8"/>
  <c r="EM75" i="8"/>
  <c r="EM84" i="8"/>
  <c r="EM92" i="8"/>
  <c r="EM76" i="8"/>
  <c r="EM85" i="8"/>
  <c r="EM93" i="8"/>
  <c r="EM77" i="8"/>
  <c r="EM86" i="8"/>
  <c r="EM94" i="8"/>
  <c r="EM78" i="8"/>
  <c r="EM87" i="8"/>
  <c r="EM95" i="8"/>
  <c r="EM96" i="8"/>
  <c r="EL72" i="8"/>
  <c r="EL81" i="8"/>
  <c r="EL89" i="8"/>
  <c r="EL73" i="8"/>
  <c r="EL82" i="8"/>
  <c r="EL90" i="8"/>
  <c r="EL74" i="8"/>
  <c r="EL83" i="8"/>
  <c r="EL91" i="8"/>
  <c r="EL75" i="8"/>
  <c r="EL84" i="8"/>
  <c r="EL92" i="8"/>
  <c r="EL76" i="8"/>
  <c r="EL85" i="8"/>
  <c r="EL93" i="8"/>
  <c r="EL77" i="8"/>
  <c r="EL86" i="8"/>
  <c r="EL94" i="8"/>
  <c r="EL78" i="8"/>
  <c r="EL87" i="8"/>
  <c r="EL95" i="8"/>
  <c r="EL96" i="8"/>
  <c r="EK72" i="8"/>
  <c r="EK81" i="8"/>
  <c r="EK89" i="8"/>
  <c r="EK73" i="8"/>
  <c r="EK82" i="8"/>
  <c r="EK90" i="8"/>
  <c r="EK74" i="8"/>
  <c r="EK83" i="8"/>
  <c r="EK91" i="8"/>
  <c r="EK75" i="8"/>
  <c r="EK84" i="8"/>
  <c r="EK92" i="8"/>
  <c r="EK76" i="8"/>
  <c r="EK85" i="8"/>
  <c r="EK93" i="8"/>
  <c r="EK77" i="8"/>
  <c r="EK86" i="8"/>
  <c r="EK94" i="8"/>
  <c r="EK78" i="8"/>
  <c r="EK87" i="8"/>
  <c r="EK95" i="8"/>
  <c r="EK96" i="8"/>
  <c r="EJ72" i="8"/>
  <c r="EJ81" i="8"/>
  <c r="EJ89" i="8"/>
  <c r="EJ73" i="8"/>
  <c r="EJ82" i="8"/>
  <c r="EJ90" i="8"/>
  <c r="EJ74" i="8"/>
  <c r="EJ83" i="8"/>
  <c r="EJ91" i="8"/>
  <c r="EJ75" i="8"/>
  <c r="EJ84" i="8"/>
  <c r="EJ92" i="8"/>
  <c r="EJ76" i="8"/>
  <c r="EJ85" i="8"/>
  <c r="EJ93" i="8"/>
  <c r="EJ77" i="8"/>
  <c r="EJ86" i="8"/>
  <c r="EJ94" i="8"/>
  <c r="EJ78" i="8"/>
  <c r="EJ87" i="8"/>
  <c r="EJ95" i="8"/>
  <c r="EJ96" i="8"/>
  <c r="EI72" i="8"/>
  <c r="EI81" i="8"/>
  <c r="EI89" i="8"/>
  <c r="EI73" i="8"/>
  <c r="EI82" i="8"/>
  <c r="EI90" i="8"/>
  <c r="EI74" i="8"/>
  <c r="EI83" i="8"/>
  <c r="EI91" i="8"/>
  <c r="EI75" i="8"/>
  <c r="EI84" i="8"/>
  <c r="EI92" i="8"/>
  <c r="EI76" i="8"/>
  <c r="EI85" i="8"/>
  <c r="EI93" i="8"/>
  <c r="EI77" i="8"/>
  <c r="EI86" i="8"/>
  <c r="EI94" i="8"/>
  <c r="EI78" i="8"/>
  <c r="EI87" i="8"/>
  <c r="EI95" i="8"/>
  <c r="EI96" i="8"/>
  <c r="EH72" i="8"/>
  <c r="EH81" i="8"/>
  <c r="EH89" i="8"/>
  <c r="EH73" i="8"/>
  <c r="EH82" i="8"/>
  <c r="EH90" i="8"/>
  <c r="EH74" i="8"/>
  <c r="EH83" i="8"/>
  <c r="EH91" i="8"/>
  <c r="EH75" i="8"/>
  <c r="EH84" i="8"/>
  <c r="EH92" i="8"/>
  <c r="EH76" i="8"/>
  <c r="EH85" i="8"/>
  <c r="EH93" i="8"/>
  <c r="EH77" i="8"/>
  <c r="EH86" i="8"/>
  <c r="EH94" i="8"/>
  <c r="EH78" i="8"/>
  <c r="EH87" i="8"/>
  <c r="EH95" i="8"/>
  <c r="EH96" i="8"/>
  <c r="EG72" i="8"/>
  <c r="EG81" i="8"/>
  <c r="EG89" i="8"/>
  <c r="EG73" i="8"/>
  <c r="EG82" i="8"/>
  <c r="EG90" i="8"/>
  <c r="EG74" i="8"/>
  <c r="EG83" i="8"/>
  <c r="EG91" i="8"/>
  <c r="EG75" i="8"/>
  <c r="EG84" i="8"/>
  <c r="EG92" i="8"/>
  <c r="EG76" i="8"/>
  <c r="EG85" i="8"/>
  <c r="EG93" i="8"/>
  <c r="EG77" i="8"/>
  <c r="EG86" i="8"/>
  <c r="EG94" i="8"/>
  <c r="EG78" i="8"/>
  <c r="EG87" i="8"/>
  <c r="EG95" i="8"/>
  <c r="EG96" i="8"/>
  <c r="EF72" i="8"/>
  <c r="EF81" i="8"/>
  <c r="EF89" i="8"/>
  <c r="EF73" i="8"/>
  <c r="EF82" i="8"/>
  <c r="EF90" i="8"/>
  <c r="EF74" i="8"/>
  <c r="EF83" i="8"/>
  <c r="EF91" i="8"/>
  <c r="EF75" i="8"/>
  <c r="EF84" i="8"/>
  <c r="EF92" i="8"/>
  <c r="EF76" i="8"/>
  <c r="EF85" i="8"/>
  <c r="EF93" i="8"/>
  <c r="EF77" i="8"/>
  <c r="EF86" i="8"/>
  <c r="EF94" i="8"/>
  <c r="EF78" i="8"/>
  <c r="EF87" i="8"/>
  <c r="EF95" i="8"/>
  <c r="EF96" i="8"/>
  <c r="EE72" i="8"/>
  <c r="EE81" i="8"/>
  <c r="EE89" i="8"/>
  <c r="EE73" i="8"/>
  <c r="EE82" i="8"/>
  <c r="EE90" i="8"/>
  <c r="EE74" i="8"/>
  <c r="EE83" i="8"/>
  <c r="EE91" i="8"/>
  <c r="EE75" i="8"/>
  <c r="EE84" i="8"/>
  <c r="EE92" i="8"/>
  <c r="EE76" i="8"/>
  <c r="EE85" i="8"/>
  <c r="EE93" i="8"/>
  <c r="EE77" i="8"/>
  <c r="EE86" i="8"/>
  <c r="EE94" i="8"/>
  <c r="EE78" i="8"/>
  <c r="EE87" i="8"/>
  <c r="EE95" i="8"/>
  <c r="EE96" i="8"/>
  <c r="ED72" i="8"/>
  <c r="ED81" i="8"/>
  <c r="ED89" i="8"/>
  <c r="ED73" i="8"/>
  <c r="ED82" i="8"/>
  <c r="ED90" i="8"/>
  <c r="ED74" i="8"/>
  <c r="ED83" i="8"/>
  <c r="ED91" i="8"/>
  <c r="ED75" i="8"/>
  <c r="ED84" i="8"/>
  <c r="ED92" i="8"/>
  <c r="ED76" i="8"/>
  <c r="ED85" i="8"/>
  <c r="ED93" i="8"/>
  <c r="ED77" i="8"/>
  <c r="ED86" i="8"/>
  <c r="ED94" i="8"/>
  <c r="ED78" i="8"/>
  <c r="ED87" i="8"/>
  <c r="ED95" i="8"/>
  <c r="ED96" i="8"/>
  <c r="EC72" i="8"/>
  <c r="EC81" i="8"/>
  <c r="EC89" i="8"/>
  <c r="EC73" i="8"/>
  <c r="EC82" i="8"/>
  <c r="EC90" i="8"/>
  <c r="EC74" i="8"/>
  <c r="EC83" i="8"/>
  <c r="EC91" i="8"/>
  <c r="EC75" i="8"/>
  <c r="EC84" i="8"/>
  <c r="EC92" i="8"/>
  <c r="EC76" i="8"/>
  <c r="EC85" i="8"/>
  <c r="EC93" i="8"/>
  <c r="EC77" i="8"/>
  <c r="EC86" i="8"/>
  <c r="EC94" i="8"/>
  <c r="EC78" i="8"/>
  <c r="EC87" i="8"/>
  <c r="EC95" i="8"/>
  <c r="EC96" i="8"/>
  <c r="EB72" i="8"/>
  <c r="EB81" i="8"/>
  <c r="EB89" i="8"/>
  <c r="EB73" i="8"/>
  <c r="EB82" i="8"/>
  <c r="EB90" i="8"/>
  <c r="EB74" i="8"/>
  <c r="EB83" i="8"/>
  <c r="EB91" i="8"/>
  <c r="EB75" i="8"/>
  <c r="EB84" i="8"/>
  <c r="EB92" i="8"/>
  <c r="EB76" i="8"/>
  <c r="EB85" i="8"/>
  <c r="EB93" i="8"/>
  <c r="EB77" i="8"/>
  <c r="EB86" i="8"/>
  <c r="EB94" i="8"/>
  <c r="EB78" i="8"/>
  <c r="EB87" i="8"/>
  <c r="EB95" i="8"/>
  <c r="EB96" i="8"/>
  <c r="EA72" i="8"/>
  <c r="EA81" i="8"/>
  <c r="EA89" i="8"/>
  <c r="EA73" i="8"/>
  <c r="EA82" i="8"/>
  <c r="EA90" i="8"/>
  <c r="EA74" i="8"/>
  <c r="EA83" i="8"/>
  <c r="EA91" i="8"/>
  <c r="EA75" i="8"/>
  <c r="EA84" i="8"/>
  <c r="EA92" i="8"/>
  <c r="EA76" i="8"/>
  <c r="EA85" i="8"/>
  <c r="EA93" i="8"/>
  <c r="EA77" i="8"/>
  <c r="EA86" i="8"/>
  <c r="EA94" i="8"/>
  <c r="EA78" i="8"/>
  <c r="EA87" i="8"/>
  <c r="EA95" i="8"/>
  <c r="EA96" i="8"/>
  <c r="DZ72" i="8"/>
  <c r="DZ81" i="8"/>
  <c r="DZ89" i="8"/>
  <c r="DZ73" i="8"/>
  <c r="DZ82" i="8"/>
  <c r="DZ90" i="8"/>
  <c r="DZ74" i="8"/>
  <c r="DZ83" i="8"/>
  <c r="DZ91" i="8"/>
  <c r="DZ75" i="8"/>
  <c r="DZ84" i="8"/>
  <c r="DZ92" i="8"/>
  <c r="DZ76" i="8"/>
  <c r="DZ85" i="8"/>
  <c r="DZ93" i="8"/>
  <c r="DZ77" i="8"/>
  <c r="DZ86" i="8"/>
  <c r="DZ94" i="8"/>
  <c r="DZ78" i="8"/>
  <c r="DZ87" i="8"/>
  <c r="DZ95" i="8"/>
  <c r="DZ96" i="8"/>
  <c r="DY72" i="8"/>
  <c r="DY81" i="8"/>
  <c r="DY89" i="8"/>
  <c r="DY73" i="8"/>
  <c r="DY82" i="8"/>
  <c r="DY90" i="8"/>
  <c r="DY74" i="8"/>
  <c r="DY83" i="8"/>
  <c r="DY91" i="8"/>
  <c r="DY75" i="8"/>
  <c r="DY84" i="8"/>
  <c r="DY92" i="8"/>
  <c r="DY76" i="8"/>
  <c r="DY85" i="8"/>
  <c r="DY93" i="8"/>
  <c r="DY77" i="8"/>
  <c r="DY86" i="8"/>
  <c r="DY94" i="8"/>
  <c r="DY78" i="8"/>
  <c r="DY87" i="8"/>
  <c r="DY95" i="8"/>
  <c r="DY96" i="8"/>
  <c r="DX72" i="8"/>
  <c r="DX81" i="8"/>
  <c r="DX89" i="8"/>
  <c r="DX73" i="8"/>
  <c r="DX82" i="8"/>
  <c r="DX90" i="8"/>
  <c r="DX74" i="8"/>
  <c r="DX83" i="8"/>
  <c r="DX91" i="8"/>
  <c r="DX75" i="8"/>
  <c r="DX84" i="8"/>
  <c r="DX92" i="8"/>
  <c r="DX76" i="8"/>
  <c r="DX85" i="8"/>
  <c r="DX93" i="8"/>
  <c r="DX77" i="8"/>
  <c r="DX86" i="8"/>
  <c r="DX94" i="8"/>
  <c r="DX78" i="8"/>
  <c r="DX87" i="8"/>
  <c r="DX95" i="8"/>
  <c r="DX96" i="8"/>
  <c r="DW72" i="8"/>
  <c r="DW81" i="8"/>
  <c r="DW89" i="8"/>
  <c r="DW73" i="8"/>
  <c r="DW82" i="8"/>
  <c r="DW90" i="8"/>
  <c r="DW74" i="8"/>
  <c r="DW83" i="8"/>
  <c r="DW91" i="8"/>
  <c r="DW75" i="8"/>
  <c r="DW84" i="8"/>
  <c r="DW92" i="8"/>
  <c r="DW76" i="8"/>
  <c r="DW85" i="8"/>
  <c r="DW93" i="8"/>
  <c r="DW77" i="8"/>
  <c r="DW86" i="8"/>
  <c r="DW94" i="8"/>
  <c r="DW78" i="8"/>
  <c r="DW87" i="8"/>
  <c r="DW95" i="8"/>
  <c r="DW96" i="8"/>
  <c r="DV72" i="8"/>
  <c r="DV81" i="8"/>
  <c r="DV89" i="8"/>
  <c r="DV73" i="8"/>
  <c r="DV82" i="8"/>
  <c r="DV90" i="8"/>
  <c r="DV74" i="8"/>
  <c r="DV83" i="8"/>
  <c r="DV91" i="8"/>
  <c r="DV75" i="8"/>
  <c r="DV84" i="8"/>
  <c r="DV92" i="8"/>
  <c r="DV76" i="8"/>
  <c r="DV85" i="8"/>
  <c r="DV93" i="8"/>
  <c r="DV77" i="8"/>
  <c r="DV86" i="8"/>
  <c r="DV94" i="8"/>
  <c r="DV78" i="8"/>
  <c r="DV87" i="8"/>
  <c r="DV95" i="8"/>
  <c r="DV96" i="8"/>
  <c r="DU72" i="8"/>
  <c r="DU81" i="8"/>
  <c r="DU89" i="8"/>
  <c r="DU73" i="8"/>
  <c r="DU82" i="8"/>
  <c r="DU90" i="8"/>
  <c r="DU74" i="8"/>
  <c r="DU83" i="8"/>
  <c r="DU91" i="8"/>
  <c r="DU75" i="8"/>
  <c r="DU84" i="8"/>
  <c r="DU92" i="8"/>
  <c r="DU76" i="8"/>
  <c r="DU85" i="8"/>
  <c r="DU93" i="8"/>
  <c r="DU77" i="8"/>
  <c r="DU86" i="8"/>
  <c r="DU94" i="8"/>
  <c r="DU78" i="8"/>
  <c r="DU87" i="8"/>
  <c r="DU95" i="8"/>
  <c r="DU96" i="8"/>
  <c r="DT72" i="8"/>
  <c r="DT81" i="8"/>
  <c r="DT89" i="8"/>
  <c r="DT73" i="8"/>
  <c r="DT82" i="8"/>
  <c r="DT90" i="8"/>
  <c r="DT74" i="8"/>
  <c r="DT83" i="8"/>
  <c r="DT91" i="8"/>
  <c r="DT75" i="8"/>
  <c r="DT84" i="8"/>
  <c r="DT92" i="8"/>
  <c r="DT76" i="8"/>
  <c r="DT85" i="8"/>
  <c r="DT93" i="8"/>
  <c r="DT77" i="8"/>
  <c r="DT86" i="8"/>
  <c r="DT94" i="8"/>
  <c r="DT78" i="8"/>
  <c r="DT87" i="8"/>
  <c r="DT95" i="8"/>
  <c r="DT96" i="8"/>
  <c r="DS72" i="8"/>
  <c r="DS81" i="8"/>
  <c r="DS89" i="8"/>
  <c r="DS73" i="8"/>
  <c r="DS82" i="8"/>
  <c r="DS90" i="8"/>
  <c r="DS74" i="8"/>
  <c r="DS83" i="8"/>
  <c r="DS91" i="8"/>
  <c r="DS75" i="8"/>
  <c r="DS84" i="8"/>
  <c r="DS92" i="8"/>
  <c r="DS76" i="8"/>
  <c r="DS85" i="8"/>
  <c r="DS93" i="8"/>
  <c r="DS77" i="8"/>
  <c r="DS86" i="8"/>
  <c r="DS94" i="8"/>
  <c r="DS78" i="8"/>
  <c r="DS87" i="8"/>
  <c r="DS95" i="8"/>
  <c r="DS96" i="8"/>
  <c r="DR72" i="8"/>
  <c r="DR81" i="8"/>
  <c r="DR89" i="8"/>
  <c r="DR73" i="8"/>
  <c r="DR82" i="8"/>
  <c r="DR90" i="8"/>
  <c r="DR74" i="8"/>
  <c r="DR83" i="8"/>
  <c r="DR91" i="8"/>
  <c r="DR75" i="8"/>
  <c r="DR84" i="8"/>
  <c r="DR92" i="8"/>
  <c r="DR76" i="8"/>
  <c r="DR85" i="8"/>
  <c r="DR93" i="8"/>
  <c r="DR77" i="8"/>
  <c r="DR86" i="8"/>
  <c r="DR94" i="8"/>
  <c r="DR78" i="8"/>
  <c r="DR87" i="8"/>
  <c r="DR95" i="8"/>
  <c r="DR96" i="8"/>
  <c r="DQ72" i="8"/>
  <c r="DQ81" i="8"/>
  <c r="DQ89" i="8"/>
  <c r="DQ73" i="8"/>
  <c r="DQ82" i="8"/>
  <c r="DQ90" i="8"/>
  <c r="DQ74" i="8"/>
  <c r="DQ83" i="8"/>
  <c r="DQ91" i="8"/>
  <c r="DQ75" i="8"/>
  <c r="DQ84" i="8"/>
  <c r="DQ92" i="8"/>
  <c r="DQ76" i="8"/>
  <c r="DQ85" i="8"/>
  <c r="DQ93" i="8"/>
  <c r="DQ77" i="8"/>
  <c r="DQ86" i="8"/>
  <c r="DQ94" i="8"/>
  <c r="DQ78" i="8"/>
  <c r="DQ87" i="8"/>
  <c r="DQ95" i="8"/>
  <c r="DQ96" i="8"/>
  <c r="DP72" i="8"/>
  <c r="DP81" i="8"/>
  <c r="DP89" i="8"/>
  <c r="DP73" i="8"/>
  <c r="DP82" i="8"/>
  <c r="DP90" i="8"/>
  <c r="DP74" i="8"/>
  <c r="DP83" i="8"/>
  <c r="DP91" i="8"/>
  <c r="DP75" i="8"/>
  <c r="DP84" i="8"/>
  <c r="DP92" i="8"/>
  <c r="DP76" i="8"/>
  <c r="DP85" i="8"/>
  <c r="DP93" i="8"/>
  <c r="DP77" i="8"/>
  <c r="DP86" i="8"/>
  <c r="DP94" i="8"/>
  <c r="DP78" i="8"/>
  <c r="DP87" i="8"/>
  <c r="DP95" i="8"/>
  <c r="DP96" i="8"/>
  <c r="DO72" i="8"/>
  <c r="DO81" i="8"/>
  <c r="DO89" i="8"/>
  <c r="DO73" i="8"/>
  <c r="DO82" i="8"/>
  <c r="DO90" i="8"/>
  <c r="DO74" i="8"/>
  <c r="DO83" i="8"/>
  <c r="DO91" i="8"/>
  <c r="DO75" i="8"/>
  <c r="DO84" i="8"/>
  <c r="DO92" i="8"/>
  <c r="DO76" i="8"/>
  <c r="DO85" i="8"/>
  <c r="DO93" i="8"/>
  <c r="DO77" i="8"/>
  <c r="DO86" i="8"/>
  <c r="DO94" i="8"/>
  <c r="DO78" i="8"/>
  <c r="DO87" i="8"/>
  <c r="DO95" i="8"/>
  <c r="DO96" i="8"/>
  <c r="DN72" i="8"/>
  <c r="DN81" i="8"/>
  <c r="DN89" i="8"/>
  <c r="DN73" i="8"/>
  <c r="DN82" i="8"/>
  <c r="DN90" i="8"/>
  <c r="DN74" i="8"/>
  <c r="DN83" i="8"/>
  <c r="DN91" i="8"/>
  <c r="DN75" i="8"/>
  <c r="DN84" i="8"/>
  <c r="DN92" i="8"/>
  <c r="DN76" i="8"/>
  <c r="DN85" i="8"/>
  <c r="DN93" i="8"/>
  <c r="DN77" i="8"/>
  <c r="DN86" i="8"/>
  <c r="DN94" i="8"/>
  <c r="DN78" i="8"/>
  <c r="DN87" i="8"/>
  <c r="DN95" i="8"/>
  <c r="DN96" i="8"/>
  <c r="DM72" i="8"/>
  <c r="DM81" i="8"/>
  <c r="DM89" i="8"/>
  <c r="DM73" i="8"/>
  <c r="DM82" i="8"/>
  <c r="DM90" i="8"/>
  <c r="DM74" i="8"/>
  <c r="DM83" i="8"/>
  <c r="DM91" i="8"/>
  <c r="DM75" i="8"/>
  <c r="DM84" i="8"/>
  <c r="DM92" i="8"/>
  <c r="DM76" i="8"/>
  <c r="DM85" i="8"/>
  <c r="DM93" i="8"/>
  <c r="DM77" i="8"/>
  <c r="DM86" i="8"/>
  <c r="DM94" i="8"/>
  <c r="DM78" i="8"/>
  <c r="DM87" i="8"/>
  <c r="DM95" i="8"/>
  <c r="DM96" i="8"/>
  <c r="DL72" i="8"/>
  <c r="DL81" i="8"/>
  <c r="DL89" i="8"/>
  <c r="DL73" i="8"/>
  <c r="DL82" i="8"/>
  <c r="DL90" i="8"/>
  <c r="DL74" i="8"/>
  <c r="DL83" i="8"/>
  <c r="DL91" i="8"/>
  <c r="DL75" i="8"/>
  <c r="DL84" i="8"/>
  <c r="DL92" i="8"/>
  <c r="DL76" i="8"/>
  <c r="DL85" i="8"/>
  <c r="DL93" i="8"/>
  <c r="DL77" i="8"/>
  <c r="DL86" i="8"/>
  <c r="DL94" i="8"/>
  <c r="DL78" i="8"/>
  <c r="DL87" i="8"/>
  <c r="DL95" i="8"/>
  <c r="DL96" i="8"/>
  <c r="DK72" i="8"/>
  <c r="DK81" i="8"/>
  <c r="DK89" i="8"/>
  <c r="DK73" i="8"/>
  <c r="DK82" i="8"/>
  <c r="DK90" i="8"/>
  <c r="DK74" i="8"/>
  <c r="DK83" i="8"/>
  <c r="DK91" i="8"/>
  <c r="DK75" i="8"/>
  <c r="DK84" i="8"/>
  <c r="DK92" i="8"/>
  <c r="DK76" i="8"/>
  <c r="DK85" i="8"/>
  <c r="DK93" i="8"/>
  <c r="DK77" i="8"/>
  <c r="DK86" i="8"/>
  <c r="DK94" i="8"/>
  <c r="DK78" i="8"/>
  <c r="DK87" i="8"/>
  <c r="DK95" i="8"/>
  <c r="DK96" i="8"/>
  <c r="DJ72" i="8"/>
  <c r="DJ81" i="8"/>
  <c r="DJ89" i="8"/>
  <c r="DJ73" i="8"/>
  <c r="DJ82" i="8"/>
  <c r="DJ90" i="8"/>
  <c r="DJ74" i="8"/>
  <c r="DJ83" i="8"/>
  <c r="DJ91" i="8"/>
  <c r="DJ75" i="8"/>
  <c r="DJ84" i="8"/>
  <c r="DJ92" i="8"/>
  <c r="DJ76" i="8"/>
  <c r="DJ85" i="8"/>
  <c r="DJ93" i="8"/>
  <c r="DJ77" i="8"/>
  <c r="DJ86" i="8"/>
  <c r="DJ94" i="8"/>
  <c r="DJ78" i="8"/>
  <c r="DJ87" i="8"/>
  <c r="DJ95" i="8"/>
  <c r="DJ96" i="8"/>
  <c r="DI72" i="8"/>
  <c r="DI81" i="8"/>
  <c r="DI89" i="8"/>
  <c r="DI73" i="8"/>
  <c r="DI82" i="8"/>
  <c r="DI90" i="8"/>
  <c r="DI74" i="8"/>
  <c r="DI83" i="8"/>
  <c r="DI91" i="8"/>
  <c r="DI75" i="8"/>
  <c r="DI84" i="8"/>
  <c r="DI92" i="8"/>
  <c r="DI76" i="8"/>
  <c r="DI85" i="8"/>
  <c r="DI93" i="8"/>
  <c r="DI77" i="8"/>
  <c r="DI86" i="8"/>
  <c r="DI94" i="8"/>
  <c r="DI78" i="8"/>
  <c r="DI87" i="8"/>
  <c r="DI95" i="8"/>
  <c r="DI96" i="8"/>
  <c r="DH72" i="8"/>
  <c r="DH81" i="8"/>
  <c r="DH89" i="8"/>
  <c r="DH73" i="8"/>
  <c r="DH82" i="8"/>
  <c r="DH90" i="8"/>
  <c r="DH74" i="8"/>
  <c r="DH83" i="8"/>
  <c r="DH91" i="8"/>
  <c r="DH75" i="8"/>
  <c r="DH84" i="8"/>
  <c r="DH92" i="8"/>
  <c r="DH76" i="8"/>
  <c r="DH85" i="8"/>
  <c r="DH93" i="8"/>
  <c r="DH77" i="8"/>
  <c r="DH86" i="8"/>
  <c r="DH94" i="8"/>
  <c r="DH78" i="8"/>
  <c r="DH87" i="8"/>
  <c r="DH95" i="8"/>
  <c r="DH96" i="8"/>
  <c r="DG72" i="8"/>
  <c r="DG81" i="8"/>
  <c r="DG89" i="8"/>
  <c r="DG73" i="8"/>
  <c r="DG82" i="8"/>
  <c r="DG90" i="8"/>
  <c r="DG74" i="8"/>
  <c r="DG83" i="8"/>
  <c r="DG91" i="8"/>
  <c r="DG75" i="8"/>
  <c r="DG84" i="8"/>
  <c r="DG92" i="8"/>
  <c r="DG76" i="8"/>
  <c r="DG85" i="8"/>
  <c r="DG93" i="8"/>
  <c r="DG77" i="8"/>
  <c r="DG86" i="8"/>
  <c r="DG94" i="8"/>
  <c r="DG78" i="8"/>
  <c r="DG87" i="8"/>
  <c r="DG95" i="8"/>
  <c r="DG96" i="8"/>
  <c r="DF72" i="8"/>
  <c r="DF81" i="8"/>
  <c r="DF89" i="8"/>
  <c r="DF73" i="8"/>
  <c r="DF82" i="8"/>
  <c r="DF90" i="8"/>
  <c r="DF74" i="8"/>
  <c r="DF83" i="8"/>
  <c r="DF91" i="8"/>
  <c r="DF75" i="8"/>
  <c r="DF84" i="8"/>
  <c r="DF92" i="8"/>
  <c r="DF76" i="8"/>
  <c r="DF85" i="8"/>
  <c r="DF93" i="8"/>
  <c r="DF77" i="8"/>
  <c r="DF86" i="8"/>
  <c r="DF94" i="8"/>
  <c r="DF78" i="8"/>
  <c r="DF87" i="8"/>
  <c r="DF95" i="8"/>
  <c r="DF96" i="8"/>
  <c r="DE72" i="8"/>
  <c r="DE81" i="8"/>
  <c r="DE89" i="8"/>
  <c r="DE73" i="8"/>
  <c r="DE82" i="8"/>
  <c r="DE90" i="8"/>
  <c r="DE74" i="8"/>
  <c r="DE83" i="8"/>
  <c r="DE91" i="8"/>
  <c r="DE75" i="8"/>
  <c r="DE84" i="8"/>
  <c r="DE92" i="8"/>
  <c r="DE76" i="8"/>
  <c r="DE85" i="8"/>
  <c r="DE93" i="8"/>
  <c r="DE77" i="8"/>
  <c r="DE86" i="8"/>
  <c r="DE94" i="8"/>
  <c r="DE78" i="8"/>
  <c r="DE87" i="8"/>
  <c r="DE95" i="8"/>
  <c r="DE96" i="8"/>
  <c r="DD72" i="8"/>
  <c r="DD81" i="8"/>
  <c r="DD89" i="8"/>
  <c r="DD73" i="8"/>
  <c r="DD82" i="8"/>
  <c r="DD90" i="8"/>
  <c r="DD74" i="8"/>
  <c r="DD83" i="8"/>
  <c r="DD91" i="8"/>
  <c r="DD75" i="8"/>
  <c r="DD84" i="8"/>
  <c r="DD92" i="8"/>
  <c r="DD76" i="8"/>
  <c r="DD85" i="8"/>
  <c r="DD93" i="8"/>
  <c r="DD77" i="8"/>
  <c r="DD86" i="8"/>
  <c r="DD94" i="8"/>
  <c r="DD78" i="8"/>
  <c r="DD87" i="8"/>
  <c r="DD95" i="8"/>
  <c r="DD96" i="8"/>
  <c r="DC72" i="8"/>
  <c r="DC81" i="8"/>
  <c r="DC89" i="8"/>
  <c r="DC73" i="8"/>
  <c r="DC82" i="8"/>
  <c r="DC90" i="8"/>
  <c r="DC74" i="8"/>
  <c r="DC83" i="8"/>
  <c r="DC91" i="8"/>
  <c r="DC75" i="8"/>
  <c r="DC84" i="8"/>
  <c r="DC92" i="8"/>
  <c r="DC76" i="8"/>
  <c r="DC85" i="8"/>
  <c r="DC93" i="8"/>
  <c r="DC77" i="8"/>
  <c r="DC86" i="8"/>
  <c r="DC94" i="8"/>
  <c r="DC78" i="8"/>
  <c r="DC87" i="8"/>
  <c r="DC95" i="8"/>
  <c r="DC96" i="8"/>
  <c r="DB72" i="8"/>
  <c r="DB81" i="8"/>
  <c r="DB89" i="8"/>
  <c r="DB73" i="8"/>
  <c r="DB82" i="8"/>
  <c r="DB90" i="8"/>
  <c r="DB74" i="8"/>
  <c r="DB83" i="8"/>
  <c r="DB91" i="8"/>
  <c r="DB75" i="8"/>
  <c r="DB84" i="8"/>
  <c r="DB92" i="8"/>
  <c r="DB76" i="8"/>
  <c r="DB85" i="8"/>
  <c r="DB93" i="8"/>
  <c r="DB77" i="8"/>
  <c r="DB86" i="8"/>
  <c r="DB94" i="8"/>
  <c r="DB78" i="8"/>
  <c r="DB87" i="8"/>
  <c r="DB95" i="8"/>
  <c r="DB96" i="8"/>
  <c r="DA72" i="8"/>
  <c r="DA81" i="8"/>
  <c r="DA89" i="8"/>
  <c r="DA73" i="8"/>
  <c r="DA82" i="8"/>
  <c r="DA90" i="8"/>
  <c r="DA74" i="8"/>
  <c r="DA83" i="8"/>
  <c r="DA91" i="8"/>
  <c r="DA75" i="8"/>
  <c r="DA84" i="8"/>
  <c r="DA92" i="8"/>
  <c r="DA76" i="8"/>
  <c r="DA85" i="8"/>
  <c r="DA93" i="8"/>
  <c r="DA77" i="8"/>
  <c r="DA86" i="8"/>
  <c r="DA94" i="8"/>
  <c r="DA78" i="8"/>
  <c r="DA87" i="8"/>
  <c r="DA95" i="8"/>
  <c r="DA96" i="8"/>
  <c r="CZ72" i="8"/>
  <c r="CZ81" i="8"/>
  <c r="CZ89" i="8"/>
  <c r="CZ73" i="8"/>
  <c r="CZ82" i="8"/>
  <c r="CZ90" i="8"/>
  <c r="CZ74" i="8"/>
  <c r="CZ83" i="8"/>
  <c r="CZ91" i="8"/>
  <c r="CZ75" i="8"/>
  <c r="CZ84" i="8"/>
  <c r="CZ92" i="8"/>
  <c r="CZ76" i="8"/>
  <c r="CZ85" i="8"/>
  <c r="CZ93" i="8"/>
  <c r="CZ77" i="8"/>
  <c r="CZ86" i="8"/>
  <c r="CZ94" i="8"/>
  <c r="CZ78" i="8"/>
  <c r="CZ87" i="8"/>
  <c r="CZ95" i="8"/>
  <c r="CZ96" i="8"/>
  <c r="CY72" i="8"/>
  <c r="CY81" i="8"/>
  <c r="CY89" i="8"/>
  <c r="CY73" i="8"/>
  <c r="CY82" i="8"/>
  <c r="CY90" i="8"/>
  <c r="CY74" i="8"/>
  <c r="CY83" i="8"/>
  <c r="CY91" i="8"/>
  <c r="CY75" i="8"/>
  <c r="CY84" i="8"/>
  <c r="CY92" i="8"/>
  <c r="CY76" i="8"/>
  <c r="CY85" i="8"/>
  <c r="CY93" i="8"/>
  <c r="CY77" i="8"/>
  <c r="CY86" i="8"/>
  <c r="CY94" i="8"/>
  <c r="CY78" i="8"/>
  <c r="CY87" i="8"/>
  <c r="CY95" i="8"/>
  <c r="CY96" i="8"/>
  <c r="CX72" i="8"/>
  <c r="CX81" i="8"/>
  <c r="CX89" i="8"/>
  <c r="CX73" i="8"/>
  <c r="CX82" i="8"/>
  <c r="CX90" i="8"/>
  <c r="CX74" i="8"/>
  <c r="CX83" i="8"/>
  <c r="CX91" i="8"/>
  <c r="CX75" i="8"/>
  <c r="CX84" i="8"/>
  <c r="CX92" i="8"/>
  <c r="CX76" i="8"/>
  <c r="CX85" i="8"/>
  <c r="CX93" i="8"/>
  <c r="CX77" i="8"/>
  <c r="CX86" i="8"/>
  <c r="CX94" i="8"/>
  <c r="CX78" i="8"/>
  <c r="CX87" i="8"/>
  <c r="CX95" i="8"/>
  <c r="CX96" i="8"/>
  <c r="CW72" i="8"/>
  <c r="CW81" i="8"/>
  <c r="CW89" i="8"/>
  <c r="CW73" i="8"/>
  <c r="CW82" i="8"/>
  <c r="CW90" i="8"/>
  <c r="CW74" i="8"/>
  <c r="CW83" i="8"/>
  <c r="CW91" i="8"/>
  <c r="CW75" i="8"/>
  <c r="CW84" i="8"/>
  <c r="CW92" i="8"/>
  <c r="CW76" i="8"/>
  <c r="CW85" i="8"/>
  <c r="CW93" i="8"/>
  <c r="CW77" i="8"/>
  <c r="CW86" i="8"/>
  <c r="CW94" i="8"/>
  <c r="CW78" i="8"/>
  <c r="CW87" i="8"/>
  <c r="CW95" i="8"/>
  <c r="CW96" i="8"/>
  <c r="CV72" i="8"/>
  <c r="CV81" i="8"/>
  <c r="CV89" i="8"/>
  <c r="CV73" i="8"/>
  <c r="CV82" i="8"/>
  <c r="CV90" i="8"/>
  <c r="CV74" i="8"/>
  <c r="CV83" i="8"/>
  <c r="CV91" i="8"/>
  <c r="CV75" i="8"/>
  <c r="CV84" i="8"/>
  <c r="CV92" i="8"/>
  <c r="CV76" i="8"/>
  <c r="CV85" i="8"/>
  <c r="CV93" i="8"/>
  <c r="CV77" i="8"/>
  <c r="CV86" i="8"/>
  <c r="CV94" i="8"/>
  <c r="CV78" i="8"/>
  <c r="CV87" i="8"/>
  <c r="CV95" i="8"/>
  <c r="CV96" i="8"/>
  <c r="CU72" i="8"/>
  <c r="CU81" i="8"/>
  <c r="CU89" i="8"/>
  <c r="CU73" i="8"/>
  <c r="CU82" i="8"/>
  <c r="CU90" i="8"/>
  <c r="CU74" i="8"/>
  <c r="CU83" i="8"/>
  <c r="CU91" i="8"/>
  <c r="CU75" i="8"/>
  <c r="CU84" i="8"/>
  <c r="CU92" i="8"/>
  <c r="CU76" i="8"/>
  <c r="CU85" i="8"/>
  <c r="CU93" i="8"/>
  <c r="CU77" i="8"/>
  <c r="CU86" i="8"/>
  <c r="CU94" i="8"/>
  <c r="CU78" i="8"/>
  <c r="CU87" i="8"/>
  <c r="CU95" i="8"/>
  <c r="CU96" i="8"/>
  <c r="CT72" i="8"/>
  <c r="CT81" i="8"/>
  <c r="CT89" i="8"/>
  <c r="CT73" i="8"/>
  <c r="CT82" i="8"/>
  <c r="CT90" i="8"/>
  <c r="CT74" i="8"/>
  <c r="CT83" i="8"/>
  <c r="CT91" i="8"/>
  <c r="CT75" i="8"/>
  <c r="CT84" i="8"/>
  <c r="CT92" i="8"/>
  <c r="CT76" i="8"/>
  <c r="CT85" i="8"/>
  <c r="CT93" i="8"/>
  <c r="CT77" i="8"/>
  <c r="CT86" i="8"/>
  <c r="CT94" i="8"/>
  <c r="CT78" i="8"/>
  <c r="CT87" i="8"/>
  <c r="CT95" i="8"/>
  <c r="CT96" i="8"/>
  <c r="CS72" i="8"/>
  <c r="CS81" i="8"/>
  <c r="CS89" i="8"/>
  <c r="CS73" i="8"/>
  <c r="CS82" i="8"/>
  <c r="CS90" i="8"/>
  <c r="CS74" i="8"/>
  <c r="CS83" i="8"/>
  <c r="CS91" i="8"/>
  <c r="CS75" i="8"/>
  <c r="CS84" i="8"/>
  <c r="CS92" i="8"/>
  <c r="CS76" i="8"/>
  <c r="CS85" i="8"/>
  <c r="CS93" i="8"/>
  <c r="CS77" i="8"/>
  <c r="CS86" i="8"/>
  <c r="CS94" i="8"/>
  <c r="CS78" i="8"/>
  <c r="CS87" i="8"/>
  <c r="CS95" i="8"/>
  <c r="CS96" i="8"/>
  <c r="CR72" i="8"/>
  <c r="CR81" i="8"/>
  <c r="CR89" i="8"/>
  <c r="CR73" i="8"/>
  <c r="CR82" i="8"/>
  <c r="CR90" i="8"/>
  <c r="CR74" i="8"/>
  <c r="CR83" i="8"/>
  <c r="CR91" i="8"/>
  <c r="CR75" i="8"/>
  <c r="CR84" i="8"/>
  <c r="CR92" i="8"/>
  <c r="CR76" i="8"/>
  <c r="CR85" i="8"/>
  <c r="CR93" i="8"/>
  <c r="CR77" i="8"/>
  <c r="CR86" i="8"/>
  <c r="CR94" i="8"/>
  <c r="CR78" i="8"/>
  <c r="CR87" i="8"/>
  <c r="CR95" i="8"/>
  <c r="CR96" i="8"/>
  <c r="CQ72" i="8"/>
  <c r="CQ81" i="8"/>
  <c r="CQ89" i="8"/>
  <c r="CQ73" i="8"/>
  <c r="CQ82" i="8"/>
  <c r="CQ90" i="8"/>
  <c r="CQ74" i="8"/>
  <c r="CQ83" i="8"/>
  <c r="CQ91" i="8"/>
  <c r="CQ75" i="8"/>
  <c r="CQ84" i="8"/>
  <c r="CQ92" i="8"/>
  <c r="CQ76" i="8"/>
  <c r="CQ85" i="8"/>
  <c r="CQ93" i="8"/>
  <c r="CQ77" i="8"/>
  <c r="CQ86" i="8"/>
  <c r="CQ94" i="8"/>
  <c r="CQ78" i="8"/>
  <c r="CQ87" i="8"/>
  <c r="CQ95" i="8"/>
  <c r="CQ96" i="8"/>
  <c r="CP72" i="8"/>
  <c r="CP81" i="8"/>
  <c r="CP89" i="8"/>
  <c r="CP73" i="8"/>
  <c r="CP82" i="8"/>
  <c r="CP90" i="8"/>
  <c r="CP74" i="8"/>
  <c r="CP83" i="8"/>
  <c r="CP91" i="8"/>
  <c r="CP75" i="8"/>
  <c r="CP84" i="8"/>
  <c r="CP92" i="8"/>
  <c r="CP76" i="8"/>
  <c r="CP85" i="8"/>
  <c r="CP93" i="8"/>
  <c r="CP77" i="8"/>
  <c r="CP86" i="8"/>
  <c r="CP94" i="8"/>
  <c r="CP78" i="8"/>
  <c r="CP87" i="8"/>
  <c r="CP95" i="8"/>
  <c r="CP96" i="8"/>
  <c r="CO72" i="8"/>
  <c r="CO81" i="8"/>
  <c r="CO89" i="8"/>
  <c r="CO73" i="8"/>
  <c r="CO82" i="8"/>
  <c r="CO90" i="8"/>
  <c r="CO74" i="8"/>
  <c r="CO83" i="8"/>
  <c r="CO91" i="8"/>
  <c r="CO75" i="8"/>
  <c r="CO84" i="8"/>
  <c r="CO92" i="8"/>
  <c r="CO76" i="8"/>
  <c r="CO85" i="8"/>
  <c r="CO93" i="8"/>
  <c r="CO77" i="8"/>
  <c r="CO86" i="8"/>
  <c r="CO94" i="8"/>
  <c r="CO78" i="8"/>
  <c r="CO87" i="8"/>
  <c r="CO95" i="8"/>
  <c r="CO96" i="8"/>
  <c r="CN72" i="8"/>
  <c r="CN81" i="8"/>
  <c r="CN89" i="8"/>
  <c r="CN73" i="8"/>
  <c r="CN82" i="8"/>
  <c r="CN90" i="8"/>
  <c r="CN74" i="8"/>
  <c r="CN83" i="8"/>
  <c r="CN91" i="8"/>
  <c r="CN75" i="8"/>
  <c r="CN84" i="8"/>
  <c r="CN92" i="8"/>
  <c r="CN76" i="8"/>
  <c r="CN85" i="8"/>
  <c r="CN93" i="8"/>
  <c r="CN77" i="8"/>
  <c r="CN86" i="8"/>
  <c r="CN94" i="8"/>
  <c r="CN78" i="8"/>
  <c r="CN87" i="8"/>
  <c r="CN95" i="8"/>
  <c r="CN96" i="8"/>
  <c r="CM72" i="8"/>
  <c r="CM81" i="8"/>
  <c r="CM89" i="8"/>
  <c r="CM73" i="8"/>
  <c r="CM82" i="8"/>
  <c r="CM90" i="8"/>
  <c r="CM74" i="8"/>
  <c r="CM83" i="8"/>
  <c r="CM91" i="8"/>
  <c r="CM75" i="8"/>
  <c r="CM84" i="8"/>
  <c r="CM92" i="8"/>
  <c r="CM76" i="8"/>
  <c r="CM85" i="8"/>
  <c r="CM93" i="8"/>
  <c r="CM77" i="8"/>
  <c r="CM86" i="8"/>
  <c r="CM94" i="8"/>
  <c r="CM78" i="8"/>
  <c r="CM87" i="8"/>
  <c r="CM95" i="8"/>
  <c r="CM96" i="8"/>
  <c r="CL72" i="8"/>
  <c r="CL81" i="8"/>
  <c r="CL89" i="8"/>
  <c r="CL73" i="8"/>
  <c r="CL82" i="8"/>
  <c r="CL90" i="8"/>
  <c r="CL74" i="8"/>
  <c r="CL83" i="8"/>
  <c r="CL91" i="8"/>
  <c r="CL75" i="8"/>
  <c r="CL84" i="8"/>
  <c r="CL92" i="8"/>
  <c r="CL76" i="8"/>
  <c r="CL85" i="8"/>
  <c r="CL93" i="8"/>
  <c r="CL77" i="8"/>
  <c r="CL86" i="8"/>
  <c r="CL94" i="8"/>
  <c r="CL78" i="8"/>
  <c r="CL87" i="8"/>
  <c r="CL95" i="8"/>
  <c r="CL96" i="8"/>
  <c r="CK72" i="8"/>
  <c r="CK81" i="8"/>
  <c r="CK89" i="8"/>
  <c r="CK73" i="8"/>
  <c r="CK82" i="8"/>
  <c r="CK90" i="8"/>
  <c r="CK74" i="8"/>
  <c r="CK83" i="8"/>
  <c r="CK91" i="8"/>
  <c r="CK75" i="8"/>
  <c r="CK84" i="8"/>
  <c r="CK92" i="8"/>
  <c r="CK76" i="8"/>
  <c r="CK85" i="8"/>
  <c r="CK93" i="8"/>
  <c r="CK77" i="8"/>
  <c r="CK86" i="8"/>
  <c r="CK94" i="8"/>
  <c r="CK78" i="8"/>
  <c r="CK87" i="8"/>
  <c r="CK95" i="8"/>
  <c r="CK96" i="8"/>
  <c r="CJ72" i="8"/>
  <c r="CJ81" i="8"/>
  <c r="CJ89" i="8"/>
  <c r="CJ73" i="8"/>
  <c r="CJ82" i="8"/>
  <c r="CJ90" i="8"/>
  <c r="CJ74" i="8"/>
  <c r="CJ83" i="8"/>
  <c r="CJ91" i="8"/>
  <c r="CJ75" i="8"/>
  <c r="CJ84" i="8"/>
  <c r="CJ92" i="8"/>
  <c r="CJ76" i="8"/>
  <c r="CJ85" i="8"/>
  <c r="CJ93" i="8"/>
  <c r="CJ77" i="8"/>
  <c r="CJ86" i="8"/>
  <c r="CJ94" i="8"/>
  <c r="CJ78" i="8"/>
  <c r="CJ87" i="8"/>
  <c r="CJ95" i="8"/>
  <c r="CJ96" i="8"/>
  <c r="CI72" i="8"/>
  <c r="CI81" i="8"/>
  <c r="CI89" i="8"/>
  <c r="CI73" i="8"/>
  <c r="CI82" i="8"/>
  <c r="CI90" i="8"/>
  <c r="CI74" i="8"/>
  <c r="CI83" i="8"/>
  <c r="CI91" i="8"/>
  <c r="CI75" i="8"/>
  <c r="CI84" i="8"/>
  <c r="CI92" i="8"/>
  <c r="CI76" i="8"/>
  <c r="CI85" i="8"/>
  <c r="CI93" i="8"/>
  <c r="CI77" i="8"/>
  <c r="CI86" i="8"/>
  <c r="CI94" i="8"/>
  <c r="CI78" i="8"/>
  <c r="CI87" i="8"/>
  <c r="CI95" i="8"/>
  <c r="CI96" i="8"/>
  <c r="CH72" i="8"/>
  <c r="CH81" i="8"/>
  <c r="CH89" i="8"/>
  <c r="CH73" i="8"/>
  <c r="CH82" i="8"/>
  <c r="CH90" i="8"/>
  <c r="CH74" i="8"/>
  <c r="CH83" i="8"/>
  <c r="CH91" i="8"/>
  <c r="CH75" i="8"/>
  <c r="CH84" i="8"/>
  <c r="CH92" i="8"/>
  <c r="CH76" i="8"/>
  <c r="CH85" i="8"/>
  <c r="CH93" i="8"/>
  <c r="CH77" i="8"/>
  <c r="CH86" i="8"/>
  <c r="CH94" i="8"/>
  <c r="CH78" i="8"/>
  <c r="CH87" i="8"/>
  <c r="CH95" i="8"/>
  <c r="CH96" i="8"/>
  <c r="CG72" i="8"/>
  <c r="CG81" i="8"/>
  <c r="CG89" i="8"/>
  <c r="CG73" i="8"/>
  <c r="CG82" i="8"/>
  <c r="CG90" i="8"/>
  <c r="CG74" i="8"/>
  <c r="CG83" i="8"/>
  <c r="CG91" i="8"/>
  <c r="CG75" i="8"/>
  <c r="CG84" i="8"/>
  <c r="CG92" i="8"/>
  <c r="CG76" i="8"/>
  <c r="CG85" i="8"/>
  <c r="CG93" i="8"/>
  <c r="CG77" i="8"/>
  <c r="CG86" i="8"/>
  <c r="CG94" i="8"/>
  <c r="CG78" i="8"/>
  <c r="CG87" i="8"/>
  <c r="CG95" i="8"/>
  <c r="CG96" i="8"/>
  <c r="CF72" i="8"/>
  <c r="CF81" i="8"/>
  <c r="CF89" i="8"/>
  <c r="CF73" i="8"/>
  <c r="CF82" i="8"/>
  <c r="CF90" i="8"/>
  <c r="CF74" i="8"/>
  <c r="CF83" i="8"/>
  <c r="CF91" i="8"/>
  <c r="CF75" i="8"/>
  <c r="CF84" i="8"/>
  <c r="CF92" i="8"/>
  <c r="CF76" i="8"/>
  <c r="CF85" i="8"/>
  <c r="CF93" i="8"/>
  <c r="CF77" i="8"/>
  <c r="CF86" i="8"/>
  <c r="CF94" i="8"/>
  <c r="CF78" i="8"/>
  <c r="CF87" i="8"/>
  <c r="CF95" i="8"/>
  <c r="CF96" i="8"/>
  <c r="CE72" i="8"/>
  <c r="CE81" i="8"/>
  <c r="CE89" i="8"/>
  <c r="CE73" i="8"/>
  <c r="CE82" i="8"/>
  <c r="CE90" i="8"/>
  <c r="CE74" i="8"/>
  <c r="CE83" i="8"/>
  <c r="CE91" i="8"/>
  <c r="CE75" i="8"/>
  <c r="CE84" i="8"/>
  <c r="CE92" i="8"/>
  <c r="CE76" i="8"/>
  <c r="CE85" i="8"/>
  <c r="CE93" i="8"/>
  <c r="CE77" i="8"/>
  <c r="CE86" i="8"/>
  <c r="CE94" i="8"/>
  <c r="CE78" i="8"/>
  <c r="CE87" i="8"/>
  <c r="CE95" i="8"/>
  <c r="CE96" i="8"/>
  <c r="CD72" i="8"/>
  <c r="CD81" i="8"/>
  <c r="CD89" i="8"/>
  <c r="CD73" i="8"/>
  <c r="CD82" i="8"/>
  <c r="CD90" i="8"/>
  <c r="CD74" i="8"/>
  <c r="CD83" i="8"/>
  <c r="CD91" i="8"/>
  <c r="CD75" i="8"/>
  <c r="CD84" i="8"/>
  <c r="CD92" i="8"/>
  <c r="CD76" i="8"/>
  <c r="CD85" i="8"/>
  <c r="CD93" i="8"/>
  <c r="CD77" i="8"/>
  <c r="CD86" i="8"/>
  <c r="CD94" i="8"/>
  <c r="CD78" i="8"/>
  <c r="CD87" i="8"/>
  <c r="CD95" i="8"/>
  <c r="CD96" i="8"/>
  <c r="CC72" i="8"/>
  <c r="CC81" i="8"/>
  <c r="CC89" i="8"/>
  <c r="CC73" i="8"/>
  <c r="CC82" i="8"/>
  <c r="CC90" i="8"/>
  <c r="CC74" i="8"/>
  <c r="CC83" i="8"/>
  <c r="CC91" i="8"/>
  <c r="CC75" i="8"/>
  <c r="CC84" i="8"/>
  <c r="CC92" i="8"/>
  <c r="CC76" i="8"/>
  <c r="CC85" i="8"/>
  <c r="CC93" i="8"/>
  <c r="CC77" i="8"/>
  <c r="CC86" i="8"/>
  <c r="CC94" i="8"/>
  <c r="CC78" i="8"/>
  <c r="CC87" i="8"/>
  <c r="CC95" i="8"/>
  <c r="CC96" i="8"/>
  <c r="CB72" i="8"/>
  <c r="CB81" i="8"/>
  <c r="CB89" i="8"/>
  <c r="CB73" i="8"/>
  <c r="CB82" i="8"/>
  <c r="CB90" i="8"/>
  <c r="CB74" i="8"/>
  <c r="CB83" i="8"/>
  <c r="CB91" i="8"/>
  <c r="CB75" i="8"/>
  <c r="CB84" i="8"/>
  <c r="CB92" i="8"/>
  <c r="CB76" i="8"/>
  <c r="CB85" i="8"/>
  <c r="CB93" i="8"/>
  <c r="CB77" i="8"/>
  <c r="CB86" i="8"/>
  <c r="CB94" i="8"/>
  <c r="CB78" i="8"/>
  <c r="CB87" i="8"/>
  <c r="CB95" i="8"/>
  <c r="CB96" i="8"/>
  <c r="CA72" i="8"/>
  <c r="CA81" i="8"/>
  <c r="CA89" i="8"/>
  <c r="CA73" i="8"/>
  <c r="CA82" i="8"/>
  <c r="CA90" i="8"/>
  <c r="CA74" i="8"/>
  <c r="CA83" i="8"/>
  <c r="CA91" i="8"/>
  <c r="CA75" i="8"/>
  <c r="CA84" i="8"/>
  <c r="CA92" i="8"/>
  <c r="CA76" i="8"/>
  <c r="CA85" i="8"/>
  <c r="CA93" i="8"/>
  <c r="CA77" i="8"/>
  <c r="CA86" i="8"/>
  <c r="CA94" i="8"/>
  <c r="CA78" i="8"/>
  <c r="CA87" i="8"/>
  <c r="CA95" i="8"/>
  <c r="CA96" i="8"/>
  <c r="BZ72" i="8"/>
  <c r="BZ81" i="8"/>
  <c r="BZ89" i="8"/>
  <c r="BZ73" i="8"/>
  <c r="BZ82" i="8"/>
  <c r="BZ90" i="8"/>
  <c r="BZ74" i="8"/>
  <c r="BZ83" i="8"/>
  <c r="BZ91" i="8"/>
  <c r="BZ75" i="8"/>
  <c r="BZ84" i="8"/>
  <c r="BZ92" i="8"/>
  <c r="BZ76" i="8"/>
  <c r="BZ85" i="8"/>
  <c r="BZ93" i="8"/>
  <c r="BZ77" i="8"/>
  <c r="BZ86" i="8"/>
  <c r="BZ94" i="8"/>
  <c r="BZ78" i="8"/>
  <c r="BZ87" i="8"/>
  <c r="BZ95" i="8"/>
  <c r="BZ96" i="8"/>
  <c r="BY72" i="8"/>
  <c r="BY81" i="8"/>
  <c r="BY89" i="8"/>
  <c r="BY73" i="8"/>
  <c r="BY82" i="8"/>
  <c r="BY90" i="8"/>
  <c r="BY74" i="8"/>
  <c r="BY83" i="8"/>
  <c r="BY91" i="8"/>
  <c r="BY75" i="8"/>
  <c r="BY84" i="8"/>
  <c r="BY92" i="8"/>
  <c r="BY76" i="8"/>
  <c r="BY85" i="8"/>
  <c r="BY93" i="8"/>
  <c r="BY77" i="8"/>
  <c r="BY86" i="8"/>
  <c r="BY94" i="8"/>
  <c r="BY78" i="8"/>
  <c r="BY87" i="8"/>
  <c r="BY95" i="8"/>
  <c r="BY96" i="8"/>
  <c r="BX72" i="8"/>
  <c r="BX81" i="8"/>
  <c r="BX89" i="8"/>
  <c r="BX73" i="8"/>
  <c r="BX82" i="8"/>
  <c r="BX90" i="8"/>
  <c r="BX74" i="8"/>
  <c r="BX83" i="8"/>
  <c r="BX91" i="8"/>
  <c r="BX75" i="8"/>
  <c r="BX84" i="8"/>
  <c r="BX92" i="8"/>
  <c r="BX76" i="8"/>
  <c r="BX85" i="8"/>
  <c r="BX93" i="8"/>
  <c r="BX77" i="8"/>
  <c r="BX86" i="8"/>
  <c r="BX94" i="8"/>
  <c r="BX78" i="8"/>
  <c r="BX87" i="8"/>
  <c r="BX95" i="8"/>
  <c r="BX96" i="8"/>
  <c r="BW72" i="8"/>
  <c r="BW81" i="8"/>
  <c r="BW89" i="8"/>
  <c r="BW73" i="8"/>
  <c r="BW82" i="8"/>
  <c r="BW90" i="8"/>
  <c r="BW74" i="8"/>
  <c r="BW83" i="8"/>
  <c r="BW91" i="8"/>
  <c r="BW75" i="8"/>
  <c r="BW84" i="8"/>
  <c r="BW92" i="8"/>
  <c r="BW76" i="8"/>
  <c r="BW85" i="8"/>
  <c r="BW93" i="8"/>
  <c r="BW77" i="8"/>
  <c r="BW86" i="8"/>
  <c r="BW94" i="8"/>
  <c r="BW78" i="8"/>
  <c r="BW87" i="8"/>
  <c r="BW95" i="8"/>
  <c r="BW96" i="8"/>
  <c r="BV72" i="8"/>
  <c r="BV81" i="8"/>
  <c r="BV89" i="8"/>
  <c r="BV73" i="8"/>
  <c r="BV82" i="8"/>
  <c r="BV90" i="8"/>
  <c r="BV74" i="8"/>
  <c r="BV83" i="8"/>
  <c r="BV91" i="8"/>
  <c r="BV75" i="8"/>
  <c r="BV84" i="8"/>
  <c r="BV92" i="8"/>
  <c r="BV76" i="8"/>
  <c r="BV85" i="8"/>
  <c r="BV93" i="8"/>
  <c r="BV77" i="8"/>
  <c r="BV86" i="8"/>
  <c r="BV94" i="8"/>
  <c r="BV78" i="8"/>
  <c r="BV87" i="8"/>
  <c r="BV95" i="8"/>
  <c r="BV96" i="8"/>
  <c r="BU72" i="8"/>
  <c r="BU81" i="8"/>
  <c r="BU89" i="8"/>
  <c r="BU73" i="8"/>
  <c r="BU82" i="8"/>
  <c r="BU90" i="8"/>
  <c r="BU74" i="8"/>
  <c r="BU83" i="8"/>
  <c r="BU91" i="8"/>
  <c r="BU75" i="8"/>
  <c r="BU84" i="8"/>
  <c r="BU92" i="8"/>
  <c r="BU76" i="8"/>
  <c r="BU85" i="8"/>
  <c r="BU93" i="8"/>
  <c r="BU77" i="8"/>
  <c r="BU86" i="8"/>
  <c r="BU94" i="8"/>
  <c r="BU78" i="8"/>
  <c r="BU87" i="8"/>
  <c r="BU95" i="8"/>
  <c r="BU96" i="8"/>
  <c r="BT72" i="8"/>
  <c r="BT81" i="8"/>
  <c r="BT89" i="8"/>
  <c r="BT73" i="8"/>
  <c r="BT82" i="8"/>
  <c r="BT90" i="8"/>
  <c r="BT74" i="8"/>
  <c r="BT83" i="8"/>
  <c r="BT91" i="8"/>
  <c r="BT75" i="8"/>
  <c r="BT84" i="8"/>
  <c r="BT92" i="8"/>
  <c r="BT76" i="8"/>
  <c r="BT85" i="8"/>
  <c r="BT93" i="8"/>
  <c r="BT77" i="8"/>
  <c r="BT86" i="8"/>
  <c r="BT94" i="8"/>
  <c r="BT78" i="8"/>
  <c r="BT87" i="8"/>
  <c r="BT95" i="8"/>
  <c r="BT96" i="8"/>
  <c r="BS72" i="8"/>
  <c r="BS81" i="8"/>
  <c r="BS89" i="8"/>
  <c r="BS73" i="8"/>
  <c r="BS82" i="8"/>
  <c r="BS90" i="8"/>
  <c r="BS74" i="8"/>
  <c r="BS83" i="8"/>
  <c r="BS91" i="8"/>
  <c r="BS75" i="8"/>
  <c r="BS84" i="8"/>
  <c r="BS92" i="8"/>
  <c r="BS76" i="8"/>
  <c r="BS85" i="8"/>
  <c r="BS93" i="8"/>
  <c r="BS77" i="8"/>
  <c r="BS86" i="8"/>
  <c r="BS94" i="8"/>
  <c r="BS78" i="8"/>
  <c r="BS87" i="8"/>
  <c r="BS95" i="8"/>
  <c r="BS96" i="8"/>
  <c r="BR72" i="8"/>
  <c r="BR81" i="8"/>
  <c r="BR89" i="8"/>
  <c r="BR73" i="8"/>
  <c r="BR82" i="8"/>
  <c r="BR90" i="8"/>
  <c r="BR74" i="8"/>
  <c r="BR83" i="8"/>
  <c r="BR91" i="8"/>
  <c r="BR75" i="8"/>
  <c r="BR84" i="8"/>
  <c r="BR92" i="8"/>
  <c r="BR76" i="8"/>
  <c r="BR85" i="8"/>
  <c r="BR93" i="8"/>
  <c r="BR77" i="8"/>
  <c r="BR86" i="8"/>
  <c r="BR94" i="8"/>
  <c r="BR78" i="8"/>
  <c r="BR87" i="8"/>
  <c r="BR95" i="8"/>
  <c r="BR96" i="8"/>
  <c r="BQ72" i="8"/>
  <c r="BQ81" i="8"/>
  <c r="BQ89" i="8"/>
  <c r="BQ73" i="8"/>
  <c r="BQ82" i="8"/>
  <c r="BQ90" i="8"/>
  <c r="BQ74" i="8"/>
  <c r="BQ83" i="8"/>
  <c r="BQ91" i="8"/>
  <c r="BQ75" i="8"/>
  <c r="BQ84" i="8"/>
  <c r="BQ92" i="8"/>
  <c r="BQ76" i="8"/>
  <c r="BQ85" i="8"/>
  <c r="BQ93" i="8"/>
  <c r="BQ77" i="8"/>
  <c r="BQ86" i="8"/>
  <c r="BQ94" i="8"/>
  <c r="BQ78" i="8"/>
  <c r="BQ87" i="8"/>
  <c r="BQ95" i="8"/>
  <c r="BQ96" i="8"/>
  <c r="BP72" i="8"/>
  <c r="BP81" i="8"/>
  <c r="BP89" i="8"/>
  <c r="BP73" i="8"/>
  <c r="BP82" i="8"/>
  <c r="BP90" i="8"/>
  <c r="BP74" i="8"/>
  <c r="BP83" i="8"/>
  <c r="BP91" i="8"/>
  <c r="BP75" i="8"/>
  <c r="BP84" i="8"/>
  <c r="BP92" i="8"/>
  <c r="BP76" i="8"/>
  <c r="BP85" i="8"/>
  <c r="BP93" i="8"/>
  <c r="BP77" i="8"/>
  <c r="BP86" i="8"/>
  <c r="BP94" i="8"/>
  <c r="BP78" i="8"/>
  <c r="BP87" i="8"/>
  <c r="BP95" i="8"/>
  <c r="BP96" i="8"/>
  <c r="BO72" i="8"/>
  <c r="BO81" i="8"/>
  <c r="BO89" i="8"/>
  <c r="BO73" i="8"/>
  <c r="BO82" i="8"/>
  <c r="BO90" i="8"/>
  <c r="BO74" i="8"/>
  <c r="BO83" i="8"/>
  <c r="BO91" i="8"/>
  <c r="BO75" i="8"/>
  <c r="BO84" i="8"/>
  <c r="BO92" i="8"/>
  <c r="BO76" i="8"/>
  <c r="BO85" i="8"/>
  <c r="BO93" i="8"/>
  <c r="BO77" i="8"/>
  <c r="BO86" i="8"/>
  <c r="BO94" i="8"/>
  <c r="BO78" i="8"/>
  <c r="BO87" i="8"/>
  <c r="BO95" i="8"/>
  <c r="BO96" i="8"/>
  <c r="BN72" i="8"/>
  <c r="BN81" i="8"/>
  <c r="BN89" i="8"/>
  <c r="BN73" i="8"/>
  <c r="BN82" i="8"/>
  <c r="BN90" i="8"/>
  <c r="BN74" i="8"/>
  <c r="BN83" i="8"/>
  <c r="BN91" i="8"/>
  <c r="BN75" i="8"/>
  <c r="BN84" i="8"/>
  <c r="BN92" i="8"/>
  <c r="BN76" i="8"/>
  <c r="BN85" i="8"/>
  <c r="BN93" i="8"/>
  <c r="BN77" i="8"/>
  <c r="BN86" i="8"/>
  <c r="BN94" i="8"/>
  <c r="BN78" i="8"/>
  <c r="BN87" i="8"/>
  <c r="BN95" i="8"/>
  <c r="BN96" i="8"/>
  <c r="BM72" i="8"/>
  <c r="BM81" i="8"/>
  <c r="BM89" i="8"/>
  <c r="BM73" i="8"/>
  <c r="BM82" i="8"/>
  <c r="BM90" i="8"/>
  <c r="BM74" i="8"/>
  <c r="BM83" i="8"/>
  <c r="BM91" i="8"/>
  <c r="BM75" i="8"/>
  <c r="BM84" i="8"/>
  <c r="BM92" i="8"/>
  <c r="BM76" i="8"/>
  <c r="BM85" i="8"/>
  <c r="BM93" i="8"/>
  <c r="BM77" i="8"/>
  <c r="BM86" i="8"/>
  <c r="BM94" i="8"/>
  <c r="BM78" i="8"/>
  <c r="BM87" i="8"/>
  <c r="BM95" i="8"/>
  <c r="BM96" i="8"/>
  <c r="BL72" i="8"/>
  <c r="BL81" i="8"/>
  <c r="BL89" i="8"/>
  <c r="BL73" i="8"/>
  <c r="BL82" i="8"/>
  <c r="BL90" i="8"/>
  <c r="BL74" i="8"/>
  <c r="BL83" i="8"/>
  <c r="BL91" i="8"/>
  <c r="BL75" i="8"/>
  <c r="BL84" i="8"/>
  <c r="BL92" i="8"/>
  <c r="BL76" i="8"/>
  <c r="BL85" i="8"/>
  <c r="BL93" i="8"/>
  <c r="BL77" i="8"/>
  <c r="BL86" i="8"/>
  <c r="BL94" i="8"/>
  <c r="BL78" i="8"/>
  <c r="BL87" i="8"/>
  <c r="BL95" i="8"/>
  <c r="BL96" i="8"/>
  <c r="BK72" i="8"/>
  <c r="BK81" i="8"/>
  <c r="BK89" i="8"/>
  <c r="BK73" i="8"/>
  <c r="BK82" i="8"/>
  <c r="BK90" i="8"/>
  <c r="BK74" i="8"/>
  <c r="BK83" i="8"/>
  <c r="BK91" i="8"/>
  <c r="BK75" i="8"/>
  <c r="BK84" i="8"/>
  <c r="BK92" i="8"/>
  <c r="BK76" i="8"/>
  <c r="BK85" i="8"/>
  <c r="BK93" i="8"/>
  <c r="BK77" i="8"/>
  <c r="BK86" i="8"/>
  <c r="BK94" i="8"/>
  <c r="BK78" i="8"/>
  <c r="BK87" i="8"/>
  <c r="BK95" i="8"/>
  <c r="BK96" i="8"/>
  <c r="BJ72" i="8"/>
  <c r="BJ81" i="8"/>
  <c r="BJ89" i="8"/>
  <c r="BJ73" i="8"/>
  <c r="BJ82" i="8"/>
  <c r="BJ90" i="8"/>
  <c r="BJ74" i="8"/>
  <c r="BJ83" i="8"/>
  <c r="BJ91" i="8"/>
  <c r="BJ75" i="8"/>
  <c r="BJ84" i="8"/>
  <c r="BJ92" i="8"/>
  <c r="BJ76" i="8"/>
  <c r="BJ85" i="8"/>
  <c r="BJ93" i="8"/>
  <c r="BJ77" i="8"/>
  <c r="BJ86" i="8"/>
  <c r="BJ94" i="8"/>
  <c r="BJ78" i="8"/>
  <c r="BJ87" i="8"/>
  <c r="BJ95" i="8"/>
  <c r="BJ96" i="8"/>
  <c r="BI72" i="8"/>
  <c r="BI81" i="8"/>
  <c r="BI89" i="8"/>
  <c r="BI73" i="8"/>
  <c r="BI82" i="8"/>
  <c r="BI90" i="8"/>
  <c r="BI74" i="8"/>
  <c r="BI83" i="8"/>
  <c r="BI91" i="8"/>
  <c r="BI75" i="8"/>
  <c r="BI84" i="8"/>
  <c r="BI92" i="8"/>
  <c r="BI76" i="8"/>
  <c r="BI85" i="8"/>
  <c r="BI93" i="8"/>
  <c r="BI77" i="8"/>
  <c r="BI86" i="8"/>
  <c r="BI94" i="8"/>
  <c r="BI78" i="8"/>
  <c r="BI87" i="8"/>
  <c r="BI95" i="8"/>
  <c r="BI96" i="8"/>
  <c r="BH72" i="8"/>
  <c r="BH81" i="8"/>
  <c r="BH89" i="8"/>
  <c r="BH73" i="8"/>
  <c r="BH82" i="8"/>
  <c r="BH90" i="8"/>
  <c r="BH74" i="8"/>
  <c r="BH83" i="8"/>
  <c r="BH91" i="8"/>
  <c r="BH75" i="8"/>
  <c r="BH84" i="8"/>
  <c r="BH92" i="8"/>
  <c r="BH76" i="8"/>
  <c r="BH85" i="8"/>
  <c r="BH93" i="8"/>
  <c r="BH77" i="8"/>
  <c r="BH86" i="8"/>
  <c r="BH94" i="8"/>
  <c r="BH78" i="8"/>
  <c r="BH87" i="8"/>
  <c r="BH95" i="8"/>
  <c r="BH96" i="8"/>
  <c r="BG72" i="8"/>
  <c r="BG81" i="8"/>
  <c r="BG89" i="8"/>
  <c r="BG73" i="8"/>
  <c r="BG82" i="8"/>
  <c r="BG90" i="8"/>
  <c r="BG74" i="8"/>
  <c r="BG83" i="8"/>
  <c r="BG91" i="8"/>
  <c r="BG75" i="8"/>
  <c r="BG84" i="8"/>
  <c r="BG92" i="8"/>
  <c r="BG76" i="8"/>
  <c r="BG85" i="8"/>
  <c r="BG93" i="8"/>
  <c r="BG77" i="8"/>
  <c r="BG86" i="8"/>
  <c r="BG94" i="8"/>
  <c r="BG78" i="8"/>
  <c r="BG87" i="8"/>
  <c r="BG95" i="8"/>
  <c r="BG96" i="8"/>
  <c r="BF72" i="8"/>
  <c r="BF81" i="8"/>
  <c r="BF89" i="8"/>
  <c r="BF73" i="8"/>
  <c r="BF82" i="8"/>
  <c r="BF90" i="8"/>
  <c r="BF74" i="8"/>
  <c r="BF83" i="8"/>
  <c r="BF91" i="8"/>
  <c r="BF75" i="8"/>
  <c r="BF84" i="8"/>
  <c r="BF92" i="8"/>
  <c r="BF76" i="8"/>
  <c r="BF85" i="8"/>
  <c r="BF93" i="8"/>
  <c r="BF77" i="8"/>
  <c r="BF86" i="8"/>
  <c r="BF94" i="8"/>
  <c r="BF78" i="8"/>
  <c r="BF87" i="8"/>
  <c r="BF95" i="8"/>
  <c r="BF96" i="8"/>
  <c r="BE72" i="8"/>
  <c r="BE81" i="8"/>
  <c r="BE89" i="8"/>
  <c r="BE73" i="8"/>
  <c r="BE82" i="8"/>
  <c r="BE90" i="8"/>
  <c r="BE74" i="8"/>
  <c r="BE83" i="8"/>
  <c r="BE91" i="8"/>
  <c r="BE75" i="8"/>
  <c r="BE84" i="8"/>
  <c r="BE92" i="8"/>
  <c r="BE76" i="8"/>
  <c r="BE85" i="8"/>
  <c r="BE93" i="8"/>
  <c r="BE77" i="8"/>
  <c r="BE86" i="8"/>
  <c r="BE94" i="8"/>
  <c r="BE78" i="8"/>
  <c r="BE87" i="8"/>
  <c r="BE95" i="8"/>
  <c r="BE96" i="8"/>
  <c r="BD72" i="8"/>
  <c r="BD81" i="8"/>
  <c r="BD89" i="8"/>
  <c r="BD73" i="8"/>
  <c r="BD82" i="8"/>
  <c r="BD90" i="8"/>
  <c r="BD74" i="8"/>
  <c r="BD83" i="8"/>
  <c r="BD91" i="8"/>
  <c r="BD75" i="8"/>
  <c r="BD84" i="8"/>
  <c r="BD92" i="8"/>
  <c r="BD76" i="8"/>
  <c r="BD85" i="8"/>
  <c r="BD93" i="8"/>
  <c r="BD77" i="8"/>
  <c r="BD86" i="8"/>
  <c r="BD94" i="8"/>
  <c r="BD78" i="8"/>
  <c r="BD87" i="8"/>
  <c r="BD95" i="8"/>
  <c r="BD96" i="8"/>
  <c r="BC72" i="8"/>
  <c r="BC81" i="8"/>
  <c r="BC89" i="8"/>
  <c r="BC73" i="8"/>
  <c r="BC82" i="8"/>
  <c r="BC90" i="8"/>
  <c r="BC74" i="8"/>
  <c r="BC83" i="8"/>
  <c r="BC91" i="8"/>
  <c r="BC75" i="8"/>
  <c r="BC84" i="8"/>
  <c r="BC92" i="8"/>
  <c r="BC76" i="8"/>
  <c r="BC85" i="8"/>
  <c r="BC93" i="8"/>
  <c r="BC77" i="8"/>
  <c r="BC86" i="8"/>
  <c r="BC94" i="8"/>
  <c r="BC78" i="8"/>
  <c r="BC87" i="8"/>
  <c r="BC95" i="8"/>
  <c r="BC96" i="8"/>
  <c r="BB72" i="8"/>
  <c r="BB81" i="8"/>
  <c r="BB89" i="8"/>
  <c r="BB73" i="8"/>
  <c r="BB82" i="8"/>
  <c r="BB90" i="8"/>
  <c r="BB74" i="8"/>
  <c r="BB83" i="8"/>
  <c r="BB91" i="8"/>
  <c r="BB75" i="8"/>
  <c r="BB84" i="8"/>
  <c r="BB92" i="8"/>
  <c r="BB76" i="8"/>
  <c r="BB85" i="8"/>
  <c r="BB93" i="8"/>
  <c r="BB77" i="8"/>
  <c r="BB86" i="8"/>
  <c r="BB94" i="8"/>
  <c r="BB78" i="8"/>
  <c r="BB87" i="8"/>
  <c r="BB95" i="8"/>
  <c r="BB96" i="8"/>
  <c r="BA72" i="8"/>
  <c r="BA81" i="8"/>
  <c r="BA89" i="8"/>
  <c r="BA73" i="8"/>
  <c r="BA82" i="8"/>
  <c r="BA90" i="8"/>
  <c r="BA74" i="8"/>
  <c r="BA83" i="8"/>
  <c r="BA91" i="8"/>
  <c r="BA75" i="8"/>
  <c r="BA84" i="8"/>
  <c r="BA92" i="8"/>
  <c r="BA76" i="8"/>
  <c r="BA85" i="8"/>
  <c r="BA93" i="8"/>
  <c r="BA77" i="8"/>
  <c r="BA86" i="8"/>
  <c r="BA94" i="8"/>
  <c r="BA78" i="8"/>
  <c r="BA87" i="8"/>
  <c r="BA95" i="8"/>
  <c r="BA96" i="8"/>
  <c r="AZ72" i="8"/>
  <c r="AZ81" i="8"/>
  <c r="AZ89" i="8"/>
  <c r="AZ73" i="8"/>
  <c r="AZ82" i="8"/>
  <c r="AZ90" i="8"/>
  <c r="AZ74" i="8"/>
  <c r="AZ83" i="8"/>
  <c r="AZ91" i="8"/>
  <c r="AZ75" i="8"/>
  <c r="AZ84" i="8"/>
  <c r="AZ92" i="8"/>
  <c r="AZ76" i="8"/>
  <c r="AZ85" i="8"/>
  <c r="AZ93" i="8"/>
  <c r="AZ77" i="8"/>
  <c r="AZ86" i="8"/>
  <c r="AZ94" i="8"/>
  <c r="AZ78" i="8"/>
  <c r="AZ87" i="8"/>
  <c r="AZ95" i="8"/>
  <c r="AZ96" i="8"/>
  <c r="AY72" i="8"/>
  <c r="AY81" i="8"/>
  <c r="AY89" i="8"/>
  <c r="AY73" i="8"/>
  <c r="AY82" i="8"/>
  <c r="AY90" i="8"/>
  <c r="AY74" i="8"/>
  <c r="AY83" i="8"/>
  <c r="AY91" i="8"/>
  <c r="AY75" i="8"/>
  <c r="AY84" i="8"/>
  <c r="AY92" i="8"/>
  <c r="AY76" i="8"/>
  <c r="AY85" i="8"/>
  <c r="AY93" i="8"/>
  <c r="AY77" i="8"/>
  <c r="AY86" i="8"/>
  <c r="AY94" i="8"/>
  <c r="AY78" i="8"/>
  <c r="AY87" i="8"/>
  <c r="AY95" i="8"/>
  <c r="AY96" i="8"/>
  <c r="AX72" i="8"/>
  <c r="AX81" i="8"/>
  <c r="AX89" i="8"/>
  <c r="AX73" i="8"/>
  <c r="AX82" i="8"/>
  <c r="AX90" i="8"/>
  <c r="AX74" i="8"/>
  <c r="AX83" i="8"/>
  <c r="AX91" i="8"/>
  <c r="AX75" i="8"/>
  <c r="AX84" i="8"/>
  <c r="AX92" i="8"/>
  <c r="AX76" i="8"/>
  <c r="AX85" i="8"/>
  <c r="AX93" i="8"/>
  <c r="AX77" i="8"/>
  <c r="AX86" i="8"/>
  <c r="AX94" i="8"/>
  <c r="AX78" i="8"/>
  <c r="AX87" i="8"/>
  <c r="AX95" i="8"/>
  <c r="AX96" i="8"/>
  <c r="AW72" i="8"/>
  <c r="AW81" i="8"/>
  <c r="AW89" i="8"/>
  <c r="AW73" i="8"/>
  <c r="AW82" i="8"/>
  <c r="AW90" i="8"/>
  <c r="AW74" i="8"/>
  <c r="AW83" i="8"/>
  <c r="AW91" i="8"/>
  <c r="AW75" i="8"/>
  <c r="AW84" i="8"/>
  <c r="AW92" i="8"/>
  <c r="AW76" i="8"/>
  <c r="AW85" i="8"/>
  <c r="AW93" i="8"/>
  <c r="AW77" i="8"/>
  <c r="AW86" i="8"/>
  <c r="AW94" i="8"/>
  <c r="AW78" i="8"/>
  <c r="AW87" i="8"/>
  <c r="AW95" i="8"/>
  <c r="AW96" i="8"/>
  <c r="AV72" i="8"/>
  <c r="AV81" i="8"/>
  <c r="AV89" i="8"/>
  <c r="AV73" i="8"/>
  <c r="AV82" i="8"/>
  <c r="AV90" i="8"/>
  <c r="AV74" i="8"/>
  <c r="AV83" i="8"/>
  <c r="AV91" i="8"/>
  <c r="AV75" i="8"/>
  <c r="AV84" i="8"/>
  <c r="AV92" i="8"/>
  <c r="AV76" i="8"/>
  <c r="AV85" i="8"/>
  <c r="AV93" i="8"/>
  <c r="AV77" i="8"/>
  <c r="AV86" i="8"/>
  <c r="AV94" i="8"/>
  <c r="AV78" i="8"/>
  <c r="AV87" i="8"/>
  <c r="AV95" i="8"/>
  <c r="AV96" i="8"/>
  <c r="AU72" i="8"/>
  <c r="AU81" i="8"/>
  <c r="AU89" i="8"/>
  <c r="AU73" i="8"/>
  <c r="AU82" i="8"/>
  <c r="AU90" i="8"/>
  <c r="AU74" i="8"/>
  <c r="AU83" i="8"/>
  <c r="AU91" i="8"/>
  <c r="AU75" i="8"/>
  <c r="AU84" i="8"/>
  <c r="AU92" i="8"/>
  <c r="AU76" i="8"/>
  <c r="AU85" i="8"/>
  <c r="AU93" i="8"/>
  <c r="AU77" i="8"/>
  <c r="AU86" i="8"/>
  <c r="AU94" i="8"/>
  <c r="AU78" i="8"/>
  <c r="AU87" i="8"/>
  <c r="AU95" i="8"/>
  <c r="AU96" i="8"/>
  <c r="AT72" i="8"/>
  <c r="AT81" i="8"/>
  <c r="AT89" i="8"/>
  <c r="AT73" i="8"/>
  <c r="AT82" i="8"/>
  <c r="AT90" i="8"/>
  <c r="AT74" i="8"/>
  <c r="AT83" i="8"/>
  <c r="AT91" i="8"/>
  <c r="AT75" i="8"/>
  <c r="AT84" i="8"/>
  <c r="AT92" i="8"/>
  <c r="AT76" i="8"/>
  <c r="AT85" i="8"/>
  <c r="AT93" i="8"/>
  <c r="AT77" i="8"/>
  <c r="AT86" i="8"/>
  <c r="AT94" i="8"/>
  <c r="AT78" i="8"/>
  <c r="AT87" i="8"/>
  <c r="AT95" i="8"/>
  <c r="AT96" i="8"/>
  <c r="AS72" i="8"/>
  <c r="AS81" i="8"/>
  <c r="AS89" i="8"/>
  <c r="AS73" i="8"/>
  <c r="AS82" i="8"/>
  <c r="AS90" i="8"/>
  <c r="AS74" i="8"/>
  <c r="AS83" i="8"/>
  <c r="AS91" i="8"/>
  <c r="AS75" i="8"/>
  <c r="AS84" i="8"/>
  <c r="AS92" i="8"/>
  <c r="AS76" i="8"/>
  <c r="AS85" i="8"/>
  <c r="AS93" i="8"/>
  <c r="AS77" i="8"/>
  <c r="AS86" i="8"/>
  <c r="AS94" i="8"/>
  <c r="AS78" i="8"/>
  <c r="AS87" i="8"/>
  <c r="AS95" i="8"/>
  <c r="AS96" i="8"/>
  <c r="AR72" i="8"/>
  <c r="AR81" i="8"/>
  <c r="AR89" i="8"/>
  <c r="AR73" i="8"/>
  <c r="AR82" i="8"/>
  <c r="AR90" i="8"/>
  <c r="AR74" i="8"/>
  <c r="AR83" i="8"/>
  <c r="AR91" i="8"/>
  <c r="AR75" i="8"/>
  <c r="AR84" i="8"/>
  <c r="AR92" i="8"/>
  <c r="AR76" i="8"/>
  <c r="AR85" i="8"/>
  <c r="AR93" i="8"/>
  <c r="AR77" i="8"/>
  <c r="AR86" i="8"/>
  <c r="AR94" i="8"/>
  <c r="AR78" i="8"/>
  <c r="AR87" i="8"/>
  <c r="AR95" i="8"/>
  <c r="AR96" i="8"/>
  <c r="AQ72" i="8"/>
  <c r="AQ81" i="8"/>
  <c r="AQ89" i="8"/>
  <c r="AQ73" i="8"/>
  <c r="AQ82" i="8"/>
  <c r="AQ90" i="8"/>
  <c r="AQ74" i="8"/>
  <c r="AQ83" i="8"/>
  <c r="AQ91" i="8"/>
  <c r="AQ75" i="8"/>
  <c r="AQ84" i="8"/>
  <c r="AQ92" i="8"/>
  <c r="AQ76" i="8"/>
  <c r="AQ85" i="8"/>
  <c r="AQ93" i="8"/>
  <c r="AQ77" i="8"/>
  <c r="AQ86" i="8"/>
  <c r="AQ94" i="8"/>
  <c r="AQ78" i="8"/>
  <c r="AQ87" i="8"/>
  <c r="AQ95" i="8"/>
  <c r="AQ96" i="8"/>
  <c r="AP72" i="8"/>
  <c r="AP81" i="8"/>
  <c r="AP89" i="8"/>
  <c r="AP73" i="8"/>
  <c r="AP82" i="8"/>
  <c r="AP90" i="8"/>
  <c r="AP74" i="8"/>
  <c r="AP83" i="8"/>
  <c r="AP91" i="8"/>
  <c r="AP75" i="8"/>
  <c r="AP84" i="8"/>
  <c r="AP92" i="8"/>
  <c r="AP76" i="8"/>
  <c r="AP85" i="8"/>
  <c r="AP93" i="8"/>
  <c r="AP77" i="8"/>
  <c r="AP86" i="8"/>
  <c r="AP94" i="8"/>
  <c r="AP78" i="8"/>
  <c r="AP87" i="8"/>
  <c r="AP95" i="8"/>
  <c r="AP96" i="8"/>
  <c r="AO72" i="8"/>
  <c r="AO81" i="8"/>
  <c r="AO89" i="8"/>
  <c r="AO73" i="8"/>
  <c r="AO82" i="8"/>
  <c r="AO90" i="8"/>
  <c r="AO74" i="8"/>
  <c r="AO83" i="8"/>
  <c r="AO91" i="8"/>
  <c r="AO75" i="8"/>
  <c r="AO84" i="8"/>
  <c r="AO92" i="8"/>
  <c r="AO76" i="8"/>
  <c r="AO85" i="8"/>
  <c r="AO93" i="8"/>
  <c r="AO77" i="8"/>
  <c r="AO86" i="8"/>
  <c r="AO94" i="8"/>
  <c r="AO78" i="8"/>
  <c r="AO87" i="8"/>
  <c r="AO95" i="8"/>
  <c r="AO96" i="8"/>
  <c r="AN72" i="8"/>
  <c r="AN81" i="8"/>
  <c r="AN89" i="8"/>
  <c r="AN73" i="8"/>
  <c r="AN82" i="8"/>
  <c r="AN90" i="8"/>
  <c r="AN74" i="8"/>
  <c r="AN83" i="8"/>
  <c r="AN91" i="8"/>
  <c r="AN75" i="8"/>
  <c r="AN84" i="8"/>
  <c r="AN92" i="8"/>
  <c r="AN76" i="8"/>
  <c r="AN85" i="8"/>
  <c r="AN93" i="8"/>
  <c r="AN77" i="8"/>
  <c r="AN86" i="8"/>
  <c r="AN94" i="8"/>
  <c r="AN78" i="8"/>
  <c r="AN87" i="8"/>
  <c r="AN95" i="8"/>
  <c r="AN96" i="8"/>
  <c r="AM72" i="8"/>
  <c r="AM81" i="8"/>
  <c r="AM89" i="8"/>
  <c r="AM73" i="8"/>
  <c r="AM82" i="8"/>
  <c r="AM90" i="8"/>
  <c r="AM74" i="8"/>
  <c r="AM83" i="8"/>
  <c r="AM91" i="8"/>
  <c r="AM75" i="8"/>
  <c r="AM84" i="8"/>
  <c r="AM92" i="8"/>
  <c r="AM76" i="8"/>
  <c r="AM85" i="8"/>
  <c r="AM93" i="8"/>
  <c r="AM77" i="8"/>
  <c r="AM86" i="8"/>
  <c r="AM94" i="8"/>
  <c r="AM78" i="8"/>
  <c r="AM87" i="8"/>
  <c r="AM95" i="8"/>
  <c r="AM96" i="8"/>
  <c r="AL72" i="8"/>
  <c r="AL81" i="8"/>
  <c r="AL89" i="8"/>
  <c r="AL73" i="8"/>
  <c r="AL82" i="8"/>
  <c r="AL90" i="8"/>
  <c r="AL74" i="8"/>
  <c r="AL83" i="8"/>
  <c r="AL91" i="8"/>
  <c r="AL75" i="8"/>
  <c r="AL84" i="8"/>
  <c r="AL92" i="8"/>
  <c r="AL76" i="8"/>
  <c r="AL85" i="8"/>
  <c r="AL93" i="8"/>
  <c r="AL77" i="8"/>
  <c r="AL86" i="8"/>
  <c r="AL94" i="8"/>
  <c r="AL78" i="8"/>
  <c r="AL87" i="8"/>
  <c r="AL95" i="8"/>
  <c r="AL96" i="8"/>
  <c r="AK72" i="8"/>
  <c r="AK81" i="8"/>
  <c r="AK89" i="8"/>
  <c r="AK73" i="8"/>
  <c r="AK82" i="8"/>
  <c r="AK90" i="8"/>
  <c r="AK74" i="8"/>
  <c r="AK83" i="8"/>
  <c r="AK91" i="8"/>
  <c r="AK75" i="8"/>
  <c r="AK84" i="8"/>
  <c r="AK92" i="8"/>
  <c r="AK76" i="8"/>
  <c r="AK85" i="8"/>
  <c r="AK93" i="8"/>
  <c r="AK77" i="8"/>
  <c r="AK86" i="8"/>
  <c r="AK94" i="8"/>
  <c r="AK78" i="8"/>
  <c r="AK87" i="8"/>
  <c r="AK95" i="8"/>
  <c r="AK96" i="8"/>
  <c r="AJ72" i="8"/>
  <c r="AJ81" i="8"/>
  <c r="AJ89" i="8"/>
  <c r="AJ73" i="8"/>
  <c r="AJ82" i="8"/>
  <c r="AJ90" i="8"/>
  <c r="AJ74" i="8"/>
  <c r="AJ83" i="8"/>
  <c r="AJ91" i="8"/>
  <c r="AJ75" i="8"/>
  <c r="AJ84" i="8"/>
  <c r="AJ92" i="8"/>
  <c r="AJ76" i="8"/>
  <c r="AJ85" i="8"/>
  <c r="AJ93" i="8"/>
  <c r="AJ77" i="8"/>
  <c r="AJ86" i="8"/>
  <c r="AJ94" i="8"/>
  <c r="AJ78" i="8"/>
  <c r="AJ87" i="8"/>
  <c r="AJ95" i="8"/>
  <c r="AJ96" i="8"/>
  <c r="AI72" i="8"/>
  <c r="AI81" i="8"/>
  <c r="AI89" i="8"/>
  <c r="AI73" i="8"/>
  <c r="AI82" i="8"/>
  <c r="AI90" i="8"/>
  <c r="AI74" i="8"/>
  <c r="AI83" i="8"/>
  <c r="AI91" i="8"/>
  <c r="AI75" i="8"/>
  <c r="AI84" i="8"/>
  <c r="AI92" i="8"/>
  <c r="AI76" i="8"/>
  <c r="AI85" i="8"/>
  <c r="AI93" i="8"/>
  <c r="AI77" i="8"/>
  <c r="AI86" i="8"/>
  <c r="AI94" i="8"/>
  <c r="AI78" i="8"/>
  <c r="AI87" i="8"/>
  <c r="AI95" i="8"/>
  <c r="AI96" i="8"/>
  <c r="AH72" i="8"/>
  <c r="AH81" i="8"/>
  <c r="AH89" i="8"/>
  <c r="AH73" i="8"/>
  <c r="AH82" i="8"/>
  <c r="AH90" i="8"/>
  <c r="AH74" i="8"/>
  <c r="AH83" i="8"/>
  <c r="AH91" i="8"/>
  <c r="AH75" i="8"/>
  <c r="AH84" i="8"/>
  <c r="AH92" i="8"/>
  <c r="AH76" i="8"/>
  <c r="AH85" i="8"/>
  <c r="AH93" i="8"/>
  <c r="AH77" i="8"/>
  <c r="AH86" i="8"/>
  <c r="AH94" i="8"/>
  <c r="AH78" i="8"/>
  <c r="AH87" i="8"/>
  <c r="AH95" i="8"/>
  <c r="AH96" i="8"/>
  <c r="AG72" i="8"/>
  <c r="AG81" i="8"/>
  <c r="AG89" i="8"/>
  <c r="AG73" i="8"/>
  <c r="AG82" i="8"/>
  <c r="AG90" i="8"/>
  <c r="AG74" i="8"/>
  <c r="AG83" i="8"/>
  <c r="AG91" i="8"/>
  <c r="AG75" i="8"/>
  <c r="AG84" i="8"/>
  <c r="AG92" i="8"/>
  <c r="AG76" i="8"/>
  <c r="AG85" i="8"/>
  <c r="AG93" i="8"/>
  <c r="AG77" i="8"/>
  <c r="AG86" i="8"/>
  <c r="AG94" i="8"/>
  <c r="AG78" i="8"/>
  <c r="AG87" i="8"/>
  <c r="AG95" i="8"/>
  <c r="AG96" i="8"/>
  <c r="AF72" i="8"/>
  <c r="AF81" i="8"/>
  <c r="AF89" i="8"/>
  <c r="AF73" i="8"/>
  <c r="AF82" i="8"/>
  <c r="AF90" i="8"/>
  <c r="AF74" i="8"/>
  <c r="AF83" i="8"/>
  <c r="AF91" i="8"/>
  <c r="AF75" i="8"/>
  <c r="AF84" i="8"/>
  <c r="AF92" i="8"/>
  <c r="AF76" i="8"/>
  <c r="AF85" i="8"/>
  <c r="AF93" i="8"/>
  <c r="AF77" i="8"/>
  <c r="AF86" i="8"/>
  <c r="AF94" i="8"/>
  <c r="AF78" i="8"/>
  <c r="AF87" i="8"/>
  <c r="AF95" i="8"/>
  <c r="AF96" i="8"/>
  <c r="AE72" i="8"/>
  <c r="AE81" i="8"/>
  <c r="AE89" i="8"/>
  <c r="AE73" i="8"/>
  <c r="AE82" i="8"/>
  <c r="AE90" i="8"/>
  <c r="AE74" i="8"/>
  <c r="AE83" i="8"/>
  <c r="AE91" i="8"/>
  <c r="AE75" i="8"/>
  <c r="AE84" i="8"/>
  <c r="AE92" i="8"/>
  <c r="AE76" i="8"/>
  <c r="AE85" i="8"/>
  <c r="AE93" i="8"/>
  <c r="AE77" i="8"/>
  <c r="AE86" i="8"/>
  <c r="AE94" i="8"/>
  <c r="AE78" i="8"/>
  <c r="AE87" i="8"/>
  <c r="AE95" i="8"/>
  <c r="AE96" i="8"/>
  <c r="AD72" i="8"/>
  <c r="AD81" i="8"/>
  <c r="AD89" i="8"/>
  <c r="AD73" i="8"/>
  <c r="AD82" i="8"/>
  <c r="AD90" i="8"/>
  <c r="AD74" i="8"/>
  <c r="AD83" i="8"/>
  <c r="AD91" i="8"/>
  <c r="AD75" i="8"/>
  <c r="AD84" i="8"/>
  <c r="AD92" i="8"/>
  <c r="AD76" i="8"/>
  <c r="AD85" i="8"/>
  <c r="AD93" i="8"/>
  <c r="AD77" i="8"/>
  <c r="AD86" i="8"/>
  <c r="AD94" i="8"/>
  <c r="AD78" i="8"/>
  <c r="AD87" i="8"/>
  <c r="AD95" i="8"/>
  <c r="AD96" i="8"/>
  <c r="AC72" i="8"/>
  <c r="AC81" i="8"/>
  <c r="AC89" i="8"/>
  <c r="AC73" i="8"/>
  <c r="AC82" i="8"/>
  <c r="AC90" i="8"/>
  <c r="AC74" i="8"/>
  <c r="AC83" i="8"/>
  <c r="AC91" i="8"/>
  <c r="AC75" i="8"/>
  <c r="AC84" i="8"/>
  <c r="AC92" i="8"/>
  <c r="AC76" i="8"/>
  <c r="AC85" i="8"/>
  <c r="AC93" i="8"/>
  <c r="AC77" i="8"/>
  <c r="AC86" i="8"/>
  <c r="AC94" i="8"/>
  <c r="AC78" i="8"/>
  <c r="AC87" i="8"/>
  <c r="AC95" i="8"/>
  <c r="AC96" i="8"/>
  <c r="AB72" i="8"/>
  <c r="AB81" i="8"/>
  <c r="AB89" i="8"/>
  <c r="AB73" i="8"/>
  <c r="AB82" i="8"/>
  <c r="AB90" i="8"/>
  <c r="AB74" i="8"/>
  <c r="AB83" i="8"/>
  <c r="AB91" i="8"/>
  <c r="AB75" i="8"/>
  <c r="AB84" i="8"/>
  <c r="AB92" i="8"/>
  <c r="AB76" i="8"/>
  <c r="AB85" i="8"/>
  <c r="AB93" i="8"/>
  <c r="AB77" i="8"/>
  <c r="AB86" i="8"/>
  <c r="AB94" i="8"/>
  <c r="AB78" i="8"/>
  <c r="AB87" i="8"/>
  <c r="AB95" i="8"/>
  <c r="AB96" i="8"/>
  <c r="AA72" i="8"/>
  <c r="AA81" i="8"/>
  <c r="AA89" i="8"/>
  <c r="AA73" i="8"/>
  <c r="AA82" i="8"/>
  <c r="AA90" i="8"/>
  <c r="AA74" i="8"/>
  <c r="AA83" i="8"/>
  <c r="AA91" i="8"/>
  <c r="AA75" i="8"/>
  <c r="AA84" i="8"/>
  <c r="AA92" i="8"/>
  <c r="AA76" i="8"/>
  <c r="AA85" i="8"/>
  <c r="AA93" i="8"/>
  <c r="AA77" i="8"/>
  <c r="AA86" i="8"/>
  <c r="AA94" i="8"/>
  <c r="AA78" i="8"/>
  <c r="AA87" i="8"/>
  <c r="AA95" i="8"/>
  <c r="AA96" i="8"/>
  <c r="Z72" i="8"/>
  <c r="Z81" i="8"/>
  <c r="Z89" i="8"/>
  <c r="Z73" i="8"/>
  <c r="Z82" i="8"/>
  <c r="Z90" i="8"/>
  <c r="Z74" i="8"/>
  <c r="Z83" i="8"/>
  <c r="Z91" i="8"/>
  <c r="Z75" i="8"/>
  <c r="Z84" i="8"/>
  <c r="Z92" i="8"/>
  <c r="Z76" i="8"/>
  <c r="Z85" i="8"/>
  <c r="Z93" i="8"/>
  <c r="Z77" i="8"/>
  <c r="Z86" i="8"/>
  <c r="Z94" i="8"/>
  <c r="Z78" i="8"/>
  <c r="Z87" i="8"/>
  <c r="Z95" i="8"/>
  <c r="Z96" i="8"/>
  <c r="Y72" i="8"/>
  <c r="Y81" i="8"/>
  <c r="Y89" i="8"/>
  <c r="Y73" i="8"/>
  <c r="Y82" i="8"/>
  <c r="Y90" i="8"/>
  <c r="Y74" i="8"/>
  <c r="Y83" i="8"/>
  <c r="Y91" i="8"/>
  <c r="Y75" i="8"/>
  <c r="Y84" i="8"/>
  <c r="Y92" i="8"/>
  <c r="Y76" i="8"/>
  <c r="Y85" i="8"/>
  <c r="Y93" i="8"/>
  <c r="Y77" i="8"/>
  <c r="Y86" i="8"/>
  <c r="Y94" i="8"/>
  <c r="Y78" i="8"/>
  <c r="Y87" i="8"/>
  <c r="Y95" i="8"/>
  <c r="Y96" i="8"/>
  <c r="X72" i="8"/>
  <c r="X81" i="8"/>
  <c r="X89" i="8"/>
  <c r="X73" i="8"/>
  <c r="X82" i="8"/>
  <c r="X90" i="8"/>
  <c r="X74" i="8"/>
  <c r="X83" i="8"/>
  <c r="X91" i="8"/>
  <c r="X75" i="8"/>
  <c r="X84" i="8"/>
  <c r="X92" i="8"/>
  <c r="X76" i="8"/>
  <c r="X85" i="8"/>
  <c r="X93" i="8"/>
  <c r="X77" i="8"/>
  <c r="X86" i="8"/>
  <c r="X94" i="8"/>
  <c r="X78" i="8"/>
  <c r="X87" i="8"/>
  <c r="X95" i="8"/>
  <c r="X96" i="8"/>
  <c r="W72" i="8"/>
  <c r="W81" i="8"/>
  <c r="W89" i="8"/>
  <c r="W73" i="8"/>
  <c r="W82" i="8"/>
  <c r="W90" i="8"/>
  <c r="W74" i="8"/>
  <c r="W83" i="8"/>
  <c r="W91" i="8"/>
  <c r="W75" i="8"/>
  <c r="W84" i="8"/>
  <c r="W92" i="8"/>
  <c r="W76" i="8"/>
  <c r="W85" i="8"/>
  <c r="W93" i="8"/>
  <c r="W77" i="8"/>
  <c r="W86" i="8"/>
  <c r="W94" i="8"/>
  <c r="W78" i="8"/>
  <c r="W87" i="8"/>
  <c r="W95" i="8"/>
  <c r="W96" i="8"/>
  <c r="V72" i="8"/>
  <c r="V81" i="8"/>
  <c r="V89" i="8"/>
  <c r="V73" i="8"/>
  <c r="V82" i="8"/>
  <c r="V90" i="8"/>
  <c r="V74" i="8"/>
  <c r="V83" i="8"/>
  <c r="V91" i="8"/>
  <c r="V75" i="8"/>
  <c r="V84" i="8"/>
  <c r="V92" i="8"/>
  <c r="V76" i="8"/>
  <c r="V85" i="8"/>
  <c r="V93" i="8"/>
  <c r="V77" i="8"/>
  <c r="V86" i="8"/>
  <c r="V94" i="8"/>
  <c r="V78" i="8"/>
  <c r="V87" i="8"/>
  <c r="V95" i="8"/>
  <c r="V96" i="8"/>
  <c r="U72" i="8"/>
  <c r="U81" i="8"/>
  <c r="U89" i="8"/>
  <c r="U73" i="8"/>
  <c r="U82" i="8"/>
  <c r="U90" i="8"/>
  <c r="U74" i="8"/>
  <c r="U83" i="8"/>
  <c r="U91" i="8"/>
  <c r="U75" i="8"/>
  <c r="U84" i="8"/>
  <c r="U92" i="8"/>
  <c r="U76" i="8"/>
  <c r="U85" i="8"/>
  <c r="U93" i="8"/>
  <c r="U77" i="8"/>
  <c r="U86" i="8"/>
  <c r="U94" i="8"/>
  <c r="U78" i="8"/>
  <c r="U87" i="8"/>
  <c r="U95" i="8"/>
  <c r="U96" i="8"/>
  <c r="T72" i="8"/>
  <c r="T81" i="8"/>
  <c r="T89" i="8"/>
  <c r="T73" i="8"/>
  <c r="T82" i="8"/>
  <c r="T90" i="8"/>
  <c r="T74" i="8"/>
  <c r="T83" i="8"/>
  <c r="T91" i="8"/>
  <c r="T75" i="8"/>
  <c r="T84" i="8"/>
  <c r="T92" i="8"/>
  <c r="T76" i="8"/>
  <c r="T85" i="8"/>
  <c r="T93" i="8"/>
  <c r="T77" i="8"/>
  <c r="T86" i="8"/>
  <c r="T94" i="8"/>
  <c r="T78" i="8"/>
  <c r="T87" i="8"/>
  <c r="T95" i="8"/>
  <c r="T96" i="8"/>
  <c r="S72" i="8"/>
  <c r="S81" i="8"/>
  <c r="S89" i="8"/>
  <c r="S73" i="8"/>
  <c r="S82" i="8"/>
  <c r="S90" i="8"/>
  <c r="S74" i="8"/>
  <c r="S83" i="8"/>
  <c r="S91" i="8"/>
  <c r="S75" i="8"/>
  <c r="S84" i="8"/>
  <c r="S92" i="8"/>
  <c r="S76" i="8"/>
  <c r="S85" i="8"/>
  <c r="S93" i="8"/>
  <c r="S77" i="8"/>
  <c r="S86" i="8"/>
  <c r="S94" i="8"/>
  <c r="S78" i="8"/>
  <c r="S87" i="8"/>
  <c r="S95" i="8"/>
  <c r="S96" i="8"/>
  <c r="R72" i="8"/>
  <c r="R81" i="8"/>
  <c r="R89" i="8"/>
  <c r="R73" i="8"/>
  <c r="R82" i="8"/>
  <c r="R90" i="8"/>
  <c r="R74" i="8"/>
  <c r="R83" i="8"/>
  <c r="R91" i="8"/>
  <c r="R75" i="8"/>
  <c r="R84" i="8"/>
  <c r="R92" i="8"/>
  <c r="R76" i="8"/>
  <c r="R85" i="8"/>
  <c r="R93" i="8"/>
  <c r="R77" i="8"/>
  <c r="R86" i="8"/>
  <c r="R94" i="8"/>
  <c r="R78" i="8"/>
  <c r="R87" i="8"/>
  <c r="R95" i="8"/>
  <c r="R96" i="8"/>
  <c r="Q72" i="8"/>
  <c r="Q81" i="8"/>
  <c r="Q89" i="8"/>
  <c r="Q73" i="8"/>
  <c r="Q82" i="8"/>
  <c r="Q90" i="8"/>
  <c r="Q74" i="8"/>
  <c r="Q83" i="8"/>
  <c r="Q91" i="8"/>
  <c r="Q75" i="8"/>
  <c r="Q84" i="8"/>
  <c r="Q92" i="8"/>
  <c r="Q76" i="8"/>
  <c r="Q85" i="8"/>
  <c r="Q93" i="8"/>
  <c r="Q77" i="8"/>
  <c r="Q86" i="8"/>
  <c r="Q94" i="8"/>
  <c r="Q78" i="8"/>
  <c r="Q87" i="8"/>
  <c r="Q95" i="8"/>
  <c r="Q96" i="8"/>
  <c r="P72" i="8"/>
  <c r="P81" i="8"/>
  <c r="P89" i="8"/>
  <c r="P73" i="8"/>
  <c r="P82" i="8"/>
  <c r="P90" i="8"/>
  <c r="P74" i="8"/>
  <c r="P83" i="8"/>
  <c r="P91" i="8"/>
  <c r="P75" i="8"/>
  <c r="P84" i="8"/>
  <c r="P92" i="8"/>
  <c r="P76" i="8"/>
  <c r="P85" i="8"/>
  <c r="P93" i="8"/>
  <c r="P77" i="8"/>
  <c r="P86" i="8"/>
  <c r="P94" i="8"/>
  <c r="P78" i="8"/>
  <c r="P87" i="8"/>
  <c r="P95" i="8"/>
  <c r="P96" i="8"/>
  <c r="O72" i="8"/>
  <c r="O81" i="8"/>
  <c r="O89" i="8"/>
  <c r="O73" i="8"/>
  <c r="O82" i="8"/>
  <c r="O90" i="8"/>
  <c r="O74" i="8"/>
  <c r="O83" i="8"/>
  <c r="O91" i="8"/>
  <c r="O75" i="8"/>
  <c r="O84" i="8"/>
  <c r="O92" i="8"/>
  <c r="O76" i="8"/>
  <c r="O85" i="8"/>
  <c r="O93" i="8"/>
  <c r="O77" i="8"/>
  <c r="O86" i="8"/>
  <c r="O94" i="8"/>
  <c r="O78" i="8"/>
  <c r="O87" i="8"/>
  <c r="O95" i="8"/>
  <c r="O96" i="8"/>
  <c r="N72" i="8"/>
  <c r="N81" i="8"/>
  <c r="N89" i="8"/>
  <c r="N73" i="8"/>
  <c r="N82" i="8"/>
  <c r="N90" i="8"/>
  <c r="N74" i="8"/>
  <c r="N83" i="8"/>
  <c r="N91" i="8"/>
  <c r="N75" i="8"/>
  <c r="N84" i="8"/>
  <c r="N92" i="8"/>
  <c r="N76" i="8"/>
  <c r="N85" i="8"/>
  <c r="N93" i="8"/>
  <c r="N77" i="8"/>
  <c r="N86" i="8"/>
  <c r="N94" i="8"/>
  <c r="N78" i="8"/>
  <c r="N87" i="8"/>
  <c r="N95" i="8"/>
  <c r="N96" i="8"/>
  <c r="M72" i="8"/>
  <c r="M81" i="8"/>
  <c r="M89" i="8"/>
  <c r="M73" i="8"/>
  <c r="M82" i="8"/>
  <c r="M90" i="8"/>
  <c r="M74" i="8"/>
  <c r="M83" i="8"/>
  <c r="M91" i="8"/>
  <c r="M75" i="8"/>
  <c r="M84" i="8"/>
  <c r="M92" i="8"/>
  <c r="M76" i="8"/>
  <c r="M85" i="8"/>
  <c r="M93" i="8"/>
  <c r="M77" i="8"/>
  <c r="M86" i="8"/>
  <c r="M94" i="8"/>
  <c r="M78" i="8"/>
  <c r="M87" i="8"/>
  <c r="M95" i="8"/>
  <c r="M96" i="8"/>
  <c r="L72" i="8"/>
  <c r="L81" i="8"/>
  <c r="L89" i="8"/>
  <c r="L73" i="8"/>
  <c r="L82" i="8"/>
  <c r="L90" i="8"/>
  <c r="L74" i="8"/>
  <c r="L83" i="8"/>
  <c r="L91" i="8"/>
  <c r="L75" i="8"/>
  <c r="L84" i="8"/>
  <c r="L92" i="8"/>
  <c r="L76" i="8"/>
  <c r="L85" i="8"/>
  <c r="L93" i="8"/>
  <c r="L77" i="8"/>
  <c r="L86" i="8"/>
  <c r="L94" i="8"/>
  <c r="L78" i="8"/>
  <c r="L87" i="8"/>
  <c r="L95" i="8"/>
  <c r="L96" i="8"/>
  <c r="K72" i="8"/>
  <c r="K81" i="8"/>
  <c r="K89" i="8"/>
  <c r="K73" i="8"/>
  <c r="K82" i="8"/>
  <c r="K90" i="8"/>
  <c r="K74" i="8"/>
  <c r="K83" i="8"/>
  <c r="K91" i="8"/>
  <c r="K75" i="8"/>
  <c r="K84" i="8"/>
  <c r="K92" i="8"/>
  <c r="K76" i="8"/>
  <c r="K85" i="8"/>
  <c r="K93" i="8"/>
  <c r="K77" i="8"/>
  <c r="K86" i="8"/>
  <c r="K94" i="8"/>
  <c r="K78" i="8"/>
  <c r="K87" i="8"/>
  <c r="K95" i="8"/>
  <c r="K96" i="8"/>
  <c r="J72" i="8"/>
  <c r="J81" i="8"/>
  <c r="J89" i="8"/>
  <c r="J73" i="8"/>
  <c r="J82" i="8"/>
  <c r="J90" i="8"/>
  <c r="J74" i="8"/>
  <c r="J83" i="8"/>
  <c r="J91" i="8"/>
  <c r="J75" i="8"/>
  <c r="J84" i="8"/>
  <c r="J92" i="8"/>
  <c r="J76" i="8"/>
  <c r="J85" i="8"/>
  <c r="J93" i="8"/>
  <c r="J77" i="8"/>
  <c r="J86" i="8"/>
  <c r="J94" i="8"/>
  <c r="J78" i="8"/>
  <c r="J87" i="8"/>
  <c r="J95" i="8"/>
  <c r="J96" i="8"/>
  <c r="I72" i="8"/>
  <c r="I81" i="8"/>
  <c r="I89" i="8"/>
  <c r="I73" i="8"/>
  <c r="I82" i="8"/>
  <c r="I90" i="8"/>
  <c r="I74" i="8"/>
  <c r="I83" i="8"/>
  <c r="I91" i="8"/>
  <c r="I75" i="8"/>
  <c r="I84" i="8"/>
  <c r="I92" i="8"/>
  <c r="I76" i="8"/>
  <c r="I85" i="8"/>
  <c r="I93" i="8"/>
  <c r="I77" i="8"/>
  <c r="I86" i="8"/>
  <c r="I94" i="8"/>
  <c r="I78" i="8"/>
  <c r="I87" i="8"/>
  <c r="I95" i="8"/>
  <c r="I96" i="8"/>
  <c r="H72" i="8"/>
  <c r="H81" i="8"/>
  <c r="H89" i="8"/>
  <c r="H73" i="8"/>
  <c r="H82" i="8"/>
  <c r="H90" i="8"/>
  <c r="H74" i="8"/>
  <c r="H83" i="8"/>
  <c r="H91" i="8"/>
  <c r="H75" i="8"/>
  <c r="H84" i="8"/>
  <c r="H92" i="8"/>
  <c r="H76" i="8"/>
  <c r="H85" i="8"/>
  <c r="H93" i="8"/>
  <c r="H77" i="8"/>
  <c r="H86" i="8"/>
  <c r="H94" i="8"/>
  <c r="H78" i="8"/>
  <c r="H87" i="8"/>
  <c r="H95" i="8"/>
  <c r="H96" i="8"/>
  <c r="G72" i="8"/>
  <c r="G81" i="8"/>
  <c r="G89" i="8"/>
  <c r="G73" i="8"/>
  <c r="G82" i="8"/>
  <c r="G90" i="8"/>
  <c r="G74" i="8"/>
  <c r="G83" i="8"/>
  <c r="G91" i="8"/>
  <c r="G75" i="8"/>
  <c r="G84" i="8"/>
  <c r="G92" i="8"/>
  <c r="G76" i="8"/>
  <c r="G85" i="8"/>
  <c r="G93" i="8"/>
  <c r="G77" i="8"/>
  <c r="G86" i="8"/>
  <c r="G94" i="8"/>
  <c r="G78" i="8"/>
  <c r="G87" i="8"/>
  <c r="G95" i="8"/>
  <c r="G96" i="8"/>
  <c r="F72" i="8"/>
  <c r="F81" i="8"/>
  <c r="F89" i="8"/>
  <c r="F73" i="8"/>
  <c r="F82" i="8"/>
  <c r="F90" i="8"/>
  <c r="F74" i="8"/>
  <c r="F83" i="8"/>
  <c r="F91" i="8"/>
  <c r="F75" i="8"/>
  <c r="F84" i="8"/>
  <c r="F92" i="8"/>
  <c r="F76" i="8"/>
  <c r="F85" i="8"/>
  <c r="F93" i="8"/>
  <c r="F77" i="8"/>
  <c r="F86" i="8"/>
  <c r="F94" i="8"/>
  <c r="F78" i="8"/>
  <c r="F87" i="8"/>
  <c r="F95" i="8"/>
  <c r="F96" i="8"/>
  <c r="E72" i="8"/>
  <c r="E81" i="8"/>
  <c r="E89" i="8"/>
  <c r="E73" i="8"/>
  <c r="E82" i="8"/>
  <c r="E90" i="8"/>
  <c r="E74" i="8"/>
  <c r="E83" i="8"/>
  <c r="E91" i="8"/>
  <c r="E75" i="8"/>
  <c r="E84" i="8"/>
  <c r="E92" i="8"/>
  <c r="E76" i="8"/>
  <c r="E85" i="8"/>
  <c r="E93" i="8"/>
  <c r="E77" i="8"/>
  <c r="E86" i="8"/>
  <c r="E94" i="8"/>
  <c r="E78" i="8"/>
  <c r="E87" i="8"/>
  <c r="E95" i="8"/>
  <c r="E96" i="8"/>
  <c r="GQ72" i="7"/>
  <c r="C81" i="7"/>
  <c r="GQ81" i="7"/>
  <c r="GQ89" i="7"/>
  <c r="GQ73" i="7"/>
  <c r="C82" i="7"/>
  <c r="GQ82" i="7"/>
  <c r="GQ90" i="7"/>
  <c r="GQ74" i="7"/>
  <c r="C83" i="7"/>
  <c r="GQ83" i="7"/>
  <c r="GQ91" i="7"/>
  <c r="GQ75" i="7"/>
  <c r="C84" i="7"/>
  <c r="GQ84" i="7"/>
  <c r="GQ92" i="7"/>
  <c r="GQ76" i="7"/>
  <c r="C85" i="7"/>
  <c r="GQ85" i="7"/>
  <c r="GQ93" i="7"/>
  <c r="GQ77" i="7"/>
  <c r="C86" i="7"/>
  <c r="GQ86" i="7"/>
  <c r="GQ94" i="7"/>
  <c r="GQ78" i="7"/>
  <c r="C87" i="7"/>
  <c r="GQ87" i="7"/>
  <c r="GQ95" i="7"/>
  <c r="GQ96" i="7"/>
  <c r="GP72" i="7"/>
  <c r="GP81" i="7"/>
  <c r="GP89" i="7"/>
  <c r="GP73" i="7"/>
  <c r="GP82" i="7"/>
  <c r="GP90" i="7"/>
  <c r="GP74" i="7"/>
  <c r="GP83" i="7"/>
  <c r="GP91" i="7"/>
  <c r="GP75" i="7"/>
  <c r="GP84" i="7"/>
  <c r="GP92" i="7"/>
  <c r="GP76" i="7"/>
  <c r="GP85" i="7"/>
  <c r="GP93" i="7"/>
  <c r="GP77" i="7"/>
  <c r="GP86" i="7"/>
  <c r="GP94" i="7"/>
  <c r="GP78" i="7"/>
  <c r="GP87" i="7"/>
  <c r="GP95" i="7"/>
  <c r="GP96" i="7"/>
  <c r="GO72" i="7"/>
  <c r="GO81" i="7"/>
  <c r="GO89" i="7"/>
  <c r="GO73" i="7"/>
  <c r="GO82" i="7"/>
  <c r="GO90" i="7"/>
  <c r="GO74" i="7"/>
  <c r="GO83" i="7"/>
  <c r="GO91" i="7"/>
  <c r="GO75" i="7"/>
  <c r="GO84" i="7"/>
  <c r="GO92" i="7"/>
  <c r="GO76" i="7"/>
  <c r="GO85" i="7"/>
  <c r="GO93" i="7"/>
  <c r="GO77" i="7"/>
  <c r="GO86" i="7"/>
  <c r="GO94" i="7"/>
  <c r="GO78" i="7"/>
  <c r="GO87" i="7"/>
  <c r="GO95" i="7"/>
  <c r="GO96" i="7"/>
  <c r="GN72" i="7"/>
  <c r="GN81" i="7"/>
  <c r="GN89" i="7"/>
  <c r="GN73" i="7"/>
  <c r="GN82" i="7"/>
  <c r="GN90" i="7"/>
  <c r="GN74" i="7"/>
  <c r="GN83" i="7"/>
  <c r="GN91" i="7"/>
  <c r="GN75" i="7"/>
  <c r="GN84" i="7"/>
  <c r="GN92" i="7"/>
  <c r="GN76" i="7"/>
  <c r="GN85" i="7"/>
  <c r="GN93" i="7"/>
  <c r="GN77" i="7"/>
  <c r="GN86" i="7"/>
  <c r="GN94" i="7"/>
  <c r="GN78" i="7"/>
  <c r="GN87" i="7"/>
  <c r="GN95" i="7"/>
  <c r="GN96" i="7"/>
  <c r="GM72" i="7"/>
  <c r="GM81" i="7"/>
  <c r="GM89" i="7"/>
  <c r="GM73" i="7"/>
  <c r="GM82" i="7"/>
  <c r="GM90" i="7"/>
  <c r="GM74" i="7"/>
  <c r="GM83" i="7"/>
  <c r="GM91" i="7"/>
  <c r="GM75" i="7"/>
  <c r="GM84" i="7"/>
  <c r="GM92" i="7"/>
  <c r="GM76" i="7"/>
  <c r="GM85" i="7"/>
  <c r="GM93" i="7"/>
  <c r="GM77" i="7"/>
  <c r="GM86" i="7"/>
  <c r="GM94" i="7"/>
  <c r="GM78" i="7"/>
  <c r="GM87" i="7"/>
  <c r="GM95" i="7"/>
  <c r="GM96" i="7"/>
  <c r="GL72" i="7"/>
  <c r="GL81" i="7"/>
  <c r="GL89" i="7"/>
  <c r="GL73" i="7"/>
  <c r="GL82" i="7"/>
  <c r="GL90" i="7"/>
  <c r="GL74" i="7"/>
  <c r="GL83" i="7"/>
  <c r="GL91" i="7"/>
  <c r="GL75" i="7"/>
  <c r="GL84" i="7"/>
  <c r="GL92" i="7"/>
  <c r="GL76" i="7"/>
  <c r="GL85" i="7"/>
  <c r="GL93" i="7"/>
  <c r="GL77" i="7"/>
  <c r="GL86" i="7"/>
  <c r="GL94" i="7"/>
  <c r="GL78" i="7"/>
  <c r="GL87" i="7"/>
  <c r="GL95" i="7"/>
  <c r="GL96" i="7"/>
  <c r="GK72" i="7"/>
  <c r="GK81" i="7"/>
  <c r="GK89" i="7"/>
  <c r="GK73" i="7"/>
  <c r="GK82" i="7"/>
  <c r="GK90" i="7"/>
  <c r="GK74" i="7"/>
  <c r="GK83" i="7"/>
  <c r="GK91" i="7"/>
  <c r="GK75" i="7"/>
  <c r="GK84" i="7"/>
  <c r="GK92" i="7"/>
  <c r="GK76" i="7"/>
  <c r="GK85" i="7"/>
  <c r="GK93" i="7"/>
  <c r="GK77" i="7"/>
  <c r="GK86" i="7"/>
  <c r="GK94" i="7"/>
  <c r="GK78" i="7"/>
  <c r="GK87" i="7"/>
  <c r="GK95" i="7"/>
  <c r="GK96" i="7"/>
  <c r="GJ72" i="7"/>
  <c r="GJ81" i="7"/>
  <c r="GJ89" i="7"/>
  <c r="GJ73" i="7"/>
  <c r="GJ82" i="7"/>
  <c r="GJ90" i="7"/>
  <c r="GJ74" i="7"/>
  <c r="GJ83" i="7"/>
  <c r="GJ91" i="7"/>
  <c r="GJ75" i="7"/>
  <c r="GJ84" i="7"/>
  <c r="GJ92" i="7"/>
  <c r="GJ76" i="7"/>
  <c r="GJ85" i="7"/>
  <c r="GJ93" i="7"/>
  <c r="GJ77" i="7"/>
  <c r="GJ86" i="7"/>
  <c r="GJ94" i="7"/>
  <c r="GJ78" i="7"/>
  <c r="GJ87" i="7"/>
  <c r="GJ95" i="7"/>
  <c r="GJ96" i="7"/>
  <c r="GI72" i="7"/>
  <c r="GI81" i="7"/>
  <c r="GI89" i="7"/>
  <c r="GI73" i="7"/>
  <c r="GI82" i="7"/>
  <c r="GI90" i="7"/>
  <c r="GI74" i="7"/>
  <c r="GI83" i="7"/>
  <c r="GI91" i="7"/>
  <c r="GI75" i="7"/>
  <c r="GI84" i="7"/>
  <c r="GI92" i="7"/>
  <c r="GI76" i="7"/>
  <c r="GI85" i="7"/>
  <c r="GI93" i="7"/>
  <c r="GI77" i="7"/>
  <c r="GI86" i="7"/>
  <c r="GI94" i="7"/>
  <c r="GI78" i="7"/>
  <c r="GI87" i="7"/>
  <c r="GI95" i="7"/>
  <c r="GI96" i="7"/>
  <c r="GH72" i="7"/>
  <c r="GH81" i="7"/>
  <c r="GH89" i="7"/>
  <c r="GH73" i="7"/>
  <c r="GH82" i="7"/>
  <c r="GH90" i="7"/>
  <c r="GH74" i="7"/>
  <c r="GH83" i="7"/>
  <c r="GH91" i="7"/>
  <c r="GH75" i="7"/>
  <c r="GH84" i="7"/>
  <c r="GH92" i="7"/>
  <c r="GH76" i="7"/>
  <c r="GH85" i="7"/>
  <c r="GH93" i="7"/>
  <c r="GH77" i="7"/>
  <c r="GH86" i="7"/>
  <c r="GH94" i="7"/>
  <c r="GH78" i="7"/>
  <c r="GH87" i="7"/>
  <c r="GH95" i="7"/>
  <c r="GH96" i="7"/>
  <c r="GG72" i="7"/>
  <c r="GG81" i="7"/>
  <c r="GG89" i="7"/>
  <c r="GG73" i="7"/>
  <c r="GG82" i="7"/>
  <c r="GG90" i="7"/>
  <c r="GG74" i="7"/>
  <c r="GG83" i="7"/>
  <c r="GG91" i="7"/>
  <c r="GG75" i="7"/>
  <c r="GG84" i="7"/>
  <c r="GG92" i="7"/>
  <c r="GG76" i="7"/>
  <c r="GG85" i="7"/>
  <c r="GG93" i="7"/>
  <c r="GG77" i="7"/>
  <c r="GG86" i="7"/>
  <c r="GG94" i="7"/>
  <c r="GG78" i="7"/>
  <c r="GG87" i="7"/>
  <c r="GG95" i="7"/>
  <c r="GG96" i="7"/>
  <c r="GF72" i="7"/>
  <c r="GF81" i="7"/>
  <c r="GF89" i="7"/>
  <c r="GF73" i="7"/>
  <c r="GF82" i="7"/>
  <c r="GF90" i="7"/>
  <c r="GF74" i="7"/>
  <c r="GF83" i="7"/>
  <c r="GF91" i="7"/>
  <c r="GF75" i="7"/>
  <c r="GF84" i="7"/>
  <c r="GF92" i="7"/>
  <c r="GF76" i="7"/>
  <c r="GF85" i="7"/>
  <c r="GF93" i="7"/>
  <c r="GF77" i="7"/>
  <c r="GF86" i="7"/>
  <c r="GF94" i="7"/>
  <c r="GF78" i="7"/>
  <c r="GF87" i="7"/>
  <c r="GF95" i="7"/>
  <c r="GF96" i="7"/>
  <c r="GE72" i="7"/>
  <c r="GE81" i="7"/>
  <c r="GE89" i="7"/>
  <c r="GE73" i="7"/>
  <c r="GE82" i="7"/>
  <c r="GE90" i="7"/>
  <c r="GE74" i="7"/>
  <c r="GE83" i="7"/>
  <c r="GE91" i="7"/>
  <c r="GE75" i="7"/>
  <c r="GE84" i="7"/>
  <c r="GE92" i="7"/>
  <c r="GE76" i="7"/>
  <c r="GE85" i="7"/>
  <c r="GE93" i="7"/>
  <c r="GE77" i="7"/>
  <c r="GE86" i="7"/>
  <c r="GE94" i="7"/>
  <c r="GE78" i="7"/>
  <c r="GE87" i="7"/>
  <c r="GE95" i="7"/>
  <c r="GE96" i="7"/>
  <c r="GD72" i="7"/>
  <c r="GD81" i="7"/>
  <c r="GD89" i="7"/>
  <c r="GD73" i="7"/>
  <c r="GD82" i="7"/>
  <c r="GD90" i="7"/>
  <c r="GD74" i="7"/>
  <c r="GD83" i="7"/>
  <c r="GD91" i="7"/>
  <c r="GD75" i="7"/>
  <c r="GD84" i="7"/>
  <c r="GD92" i="7"/>
  <c r="GD76" i="7"/>
  <c r="GD85" i="7"/>
  <c r="GD93" i="7"/>
  <c r="GD77" i="7"/>
  <c r="GD86" i="7"/>
  <c r="GD94" i="7"/>
  <c r="GD78" i="7"/>
  <c r="GD87" i="7"/>
  <c r="GD95" i="7"/>
  <c r="GD96" i="7"/>
  <c r="GC72" i="7"/>
  <c r="GC81" i="7"/>
  <c r="GC89" i="7"/>
  <c r="GC73" i="7"/>
  <c r="GC82" i="7"/>
  <c r="GC90" i="7"/>
  <c r="GC74" i="7"/>
  <c r="GC83" i="7"/>
  <c r="GC91" i="7"/>
  <c r="GC75" i="7"/>
  <c r="GC84" i="7"/>
  <c r="GC92" i="7"/>
  <c r="GC76" i="7"/>
  <c r="GC85" i="7"/>
  <c r="GC93" i="7"/>
  <c r="GC77" i="7"/>
  <c r="GC86" i="7"/>
  <c r="GC94" i="7"/>
  <c r="GC78" i="7"/>
  <c r="GC87" i="7"/>
  <c r="GC95" i="7"/>
  <c r="GC96" i="7"/>
  <c r="GB72" i="7"/>
  <c r="GB81" i="7"/>
  <c r="GB89" i="7"/>
  <c r="GB73" i="7"/>
  <c r="GB82" i="7"/>
  <c r="GB90" i="7"/>
  <c r="GB74" i="7"/>
  <c r="GB83" i="7"/>
  <c r="GB91" i="7"/>
  <c r="GB75" i="7"/>
  <c r="GB84" i="7"/>
  <c r="GB92" i="7"/>
  <c r="GB76" i="7"/>
  <c r="GB85" i="7"/>
  <c r="GB93" i="7"/>
  <c r="GB77" i="7"/>
  <c r="GB86" i="7"/>
  <c r="GB94" i="7"/>
  <c r="GB78" i="7"/>
  <c r="GB87" i="7"/>
  <c r="GB95" i="7"/>
  <c r="GB96" i="7"/>
  <c r="GA72" i="7"/>
  <c r="GA81" i="7"/>
  <c r="GA89" i="7"/>
  <c r="GA73" i="7"/>
  <c r="GA82" i="7"/>
  <c r="GA90" i="7"/>
  <c r="GA74" i="7"/>
  <c r="GA83" i="7"/>
  <c r="GA91" i="7"/>
  <c r="GA75" i="7"/>
  <c r="GA84" i="7"/>
  <c r="GA92" i="7"/>
  <c r="GA76" i="7"/>
  <c r="GA85" i="7"/>
  <c r="GA93" i="7"/>
  <c r="GA77" i="7"/>
  <c r="GA86" i="7"/>
  <c r="GA94" i="7"/>
  <c r="GA78" i="7"/>
  <c r="GA87" i="7"/>
  <c r="GA95" i="7"/>
  <c r="GA96" i="7"/>
  <c r="FZ72" i="7"/>
  <c r="FZ81" i="7"/>
  <c r="FZ89" i="7"/>
  <c r="FZ73" i="7"/>
  <c r="FZ82" i="7"/>
  <c r="FZ90" i="7"/>
  <c r="FZ74" i="7"/>
  <c r="FZ83" i="7"/>
  <c r="FZ91" i="7"/>
  <c r="FZ75" i="7"/>
  <c r="FZ84" i="7"/>
  <c r="FZ92" i="7"/>
  <c r="FZ76" i="7"/>
  <c r="FZ85" i="7"/>
  <c r="FZ93" i="7"/>
  <c r="FZ77" i="7"/>
  <c r="FZ86" i="7"/>
  <c r="FZ94" i="7"/>
  <c r="FZ78" i="7"/>
  <c r="FZ87" i="7"/>
  <c r="FZ95" i="7"/>
  <c r="FZ96" i="7"/>
  <c r="FY72" i="7"/>
  <c r="FY81" i="7"/>
  <c r="FY89" i="7"/>
  <c r="FY73" i="7"/>
  <c r="FY82" i="7"/>
  <c r="FY90" i="7"/>
  <c r="FY74" i="7"/>
  <c r="FY83" i="7"/>
  <c r="FY91" i="7"/>
  <c r="FY75" i="7"/>
  <c r="FY84" i="7"/>
  <c r="FY92" i="7"/>
  <c r="FY76" i="7"/>
  <c r="FY85" i="7"/>
  <c r="FY93" i="7"/>
  <c r="FY77" i="7"/>
  <c r="FY86" i="7"/>
  <c r="FY94" i="7"/>
  <c r="FY78" i="7"/>
  <c r="FY87" i="7"/>
  <c r="FY95" i="7"/>
  <c r="FY96" i="7"/>
  <c r="FX72" i="7"/>
  <c r="FX81" i="7"/>
  <c r="FX89" i="7"/>
  <c r="FX73" i="7"/>
  <c r="FX82" i="7"/>
  <c r="FX90" i="7"/>
  <c r="FX74" i="7"/>
  <c r="FX83" i="7"/>
  <c r="FX91" i="7"/>
  <c r="FX75" i="7"/>
  <c r="FX84" i="7"/>
  <c r="FX92" i="7"/>
  <c r="FX76" i="7"/>
  <c r="FX85" i="7"/>
  <c r="FX93" i="7"/>
  <c r="FX77" i="7"/>
  <c r="FX86" i="7"/>
  <c r="FX94" i="7"/>
  <c r="FX78" i="7"/>
  <c r="FX87" i="7"/>
  <c r="FX95" i="7"/>
  <c r="FX96" i="7"/>
  <c r="FW72" i="7"/>
  <c r="FW81" i="7"/>
  <c r="FW89" i="7"/>
  <c r="FW73" i="7"/>
  <c r="FW82" i="7"/>
  <c r="FW90" i="7"/>
  <c r="FW74" i="7"/>
  <c r="FW83" i="7"/>
  <c r="FW91" i="7"/>
  <c r="FW75" i="7"/>
  <c r="FW84" i="7"/>
  <c r="FW92" i="7"/>
  <c r="FW76" i="7"/>
  <c r="FW85" i="7"/>
  <c r="FW93" i="7"/>
  <c r="FW77" i="7"/>
  <c r="FW86" i="7"/>
  <c r="FW94" i="7"/>
  <c r="FW78" i="7"/>
  <c r="FW87" i="7"/>
  <c r="FW95" i="7"/>
  <c r="FW96" i="7"/>
  <c r="FV72" i="7"/>
  <c r="FV81" i="7"/>
  <c r="FV89" i="7"/>
  <c r="FV73" i="7"/>
  <c r="FV82" i="7"/>
  <c r="FV90" i="7"/>
  <c r="FV74" i="7"/>
  <c r="FV83" i="7"/>
  <c r="FV91" i="7"/>
  <c r="FV75" i="7"/>
  <c r="FV84" i="7"/>
  <c r="FV92" i="7"/>
  <c r="FV76" i="7"/>
  <c r="FV85" i="7"/>
  <c r="FV93" i="7"/>
  <c r="FV77" i="7"/>
  <c r="FV86" i="7"/>
  <c r="FV94" i="7"/>
  <c r="FV78" i="7"/>
  <c r="FV87" i="7"/>
  <c r="FV95" i="7"/>
  <c r="FV96" i="7"/>
  <c r="FU72" i="7"/>
  <c r="FU81" i="7"/>
  <c r="FU89" i="7"/>
  <c r="FU73" i="7"/>
  <c r="FU82" i="7"/>
  <c r="FU90" i="7"/>
  <c r="FU74" i="7"/>
  <c r="FU83" i="7"/>
  <c r="FU91" i="7"/>
  <c r="FU75" i="7"/>
  <c r="FU84" i="7"/>
  <c r="FU92" i="7"/>
  <c r="FU76" i="7"/>
  <c r="FU85" i="7"/>
  <c r="FU93" i="7"/>
  <c r="FU77" i="7"/>
  <c r="FU86" i="7"/>
  <c r="FU94" i="7"/>
  <c r="FU78" i="7"/>
  <c r="FU87" i="7"/>
  <c r="FU95" i="7"/>
  <c r="FU96" i="7"/>
  <c r="FT72" i="7"/>
  <c r="FT81" i="7"/>
  <c r="FT89" i="7"/>
  <c r="FT73" i="7"/>
  <c r="FT82" i="7"/>
  <c r="FT90" i="7"/>
  <c r="FT74" i="7"/>
  <c r="FT83" i="7"/>
  <c r="FT91" i="7"/>
  <c r="FT75" i="7"/>
  <c r="FT84" i="7"/>
  <c r="FT92" i="7"/>
  <c r="FT76" i="7"/>
  <c r="FT85" i="7"/>
  <c r="FT93" i="7"/>
  <c r="FT77" i="7"/>
  <c r="FT86" i="7"/>
  <c r="FT94" i="7"/>
  <c r="FT78" i="7"/>
  <c r="FT87" i="7"/>
  <c r="FT95" i="7"/>
  <c r="FT96" i="7"/>
  <c r="FS72" i="7"/>
  <c r="FS81" i="7"/>
  <c r="FS89" i="7"/>
  <c r="FS73" i="7"/>
  <c r="FS82" i="7"/>
  <c r="FS90" i="7"/>
  <c r="FS74" i="7"/>
  <c r="FS83" i="7"/>
  <c r="FS91" i="7"/>
  <c r="FS75" i="7"/>
  <c r="FS84" i="7"/>
  <c r="FS92" i="7"/>
  <c r="FS76" i="7"/>
  <c r="FS85" i="7"/>
  <c r="FS93" i="7"/>
  <c r="FS77" i="7"/>
  <c r="FS86" i="7"/>
  <c r="FS94" i="7"/>
  <c r="FS78" i="7"/>
  <c r="FS87" i="7"/>
  <c r="FS95" i="7"/>
  <c r="FS96" i="7"/>
  <c r="FR72" i="7"/>
  <c r="FR81" i="7"/>
  <c r="FR89" i="7"/>
  <c r="FR73" i="7"/>
  <c r="FR82" i="7"/>
  <c r="FR90" i="7"/>
  <c r="FR74" i="7"/>
  <c r="FR83" i="7"/>
  <c r="FR91" i="7"/>
  <c r="FR75" i="7"/>
  <c r="FR84" i="7"/>
  <c r="FR92" i="7"/>
  <c r="FR76" i="7"/>
  <c r="FR85" i="7"/>
  <c r="FR93" i="7"/>
  <c r="FR77" i="7"/>
  <c r="FR86" i="7"/>
  <c r="FR94" i="7"/>
  <c r="FR78" i="7"/>
  <c r="FR87" i="7"/>
  <c r="FR95" i="7"/>
  <c r="FR96" i="7"/>
  <c r="FQ72" i="7"/>
  <c r="FQ81" i="7"/>
  <c r="FQ89" i="7"/>
  <c r="FQ73" i="7"/>
  <c r="FQ82" i="7"/>
  <c r="FQ90" i="7"/>
  <c r="FQ74" i="7"/>
  <c r="FQ83" i="7"/>
  <c r="FQ91" i="7"/>
  <c r="FQ75" i="7"/>
  <c r="FQ84" i="7"/>
  <c r="FQ92" i="7"/>
  <c r="FQ76" i="7"/>
  <c r="FQ85" i="7"/>
  <c r="FQ93" i="7"/>
  <c r="FQ77" i="7"/>
  <c r="FQ86" i="7"/>
  <c r="FQ94" i="7"/>
  <c r="FQ78" i="7"/>
  <c r="FQ87" i="7"/>
  <c r="FQ95" i="7"/>
  <c r="FQ96" i="7"/>
  <c r="FP72" i="7"/>
  <c r="FP81" i="7"/>
  <c r="FP89" i="7"/>
  <c r="FP73" i="7"/>
  <c r="FP82" i="7"/>
  <c r="FP90" i="7"/>
  <c r="FP74" i="7"/>
  <c r="FP83" i="7"/>
  <c r="FP91" i="7"/>
  <c r="FP75" i="7"/>
  <c r="FP84" i="7"/>
  <c r="FP92" i="7"/>
  <c r="FP76" i="7"/>
  <c r="FP85" i="7"/>
  <c r="FP93" i="7"/>
  <c r="FP77" i="7"/>
  <c r="FP86" i="7"/>
  <c r="FP94" i="7"/>
  <c r="FP78" i="7"/>
  <c r="FP87" i="7"/>
  <c r="FP95" i="7"/>
  <c r="FP96" i="7"/>
  <c r="FO72" i="7"/>
  <c r="FO81" i="7"/>
  <c r="FO89" i="7"/>
  <c r="FO73" i="7"/>
  <c r="FO82" i="7"/>
  <c r="FO90" i="7"/>
  <c r="FO74" i="7"/>
  <c r="FO83" i="7"/>
  <c r="FO91" i="7"/>
  <c r="FO75" i="7"/>
  <c r="FO84" i="7"/>
  <c r="FO92" i="7"/>
  <c r="FO76" i="7"/>
  <c r="FO85" i="7"/>
  <c r="FO93" i="7"/>
  <c r="FO77" i="7"/>
  <c r="FO86" i="7"/>
  <c r="FO94" i="7"/>
  <c r="FO78" i="7"/>
  <c r="FO87" i="7"/>
  <c r="FO95" i="7"/>
  <c r="FO96" i="7"/>
  <c r="FN72" i="7"/>
  <c r="FN81" i="7"/>
  <c r="FN89" i="7"/>
  <c r="FN73" i="7"/>
  <c r="FN82" i="7"/>
  <c r="FN90" i="7"/>
  <c r="FN74" i="7"/>
  <c r="FN83" i="7"/>
  <c r="FN91" i="7"/>
  <c r="FN75" i="7"/>
  <c r="FN84" i="7"/>
  <c r="FN92" i="7"/>
  <c r="FN76" i="7"/>
  <c r="FN85" i="7"/>
  <c r="FN93" i="7"/>
  <c r="FN77" i="7"/>
  <c r="FN86" i="7"/>
  <c r="FN94" i="7"/>
  <c r="FN78" i="7"/>
  <c r="FN87" i="7"/>
  <c r="FN95" i="7"/>
  <c r="FN96" i="7"/>
  <c r="FM72" i="7"/>
  <c r="FM81" i="7"/>
  <c r="FM89" i="7"/>
  <c r="FM73" i="7"/>
  <c r="FM82" i="7"/>
  <c r="FM90" i="7"/>
  <c r="FM74" i="7"/>
  <c r="FM83" i="7"/>
  <c r="FM91" i="7"/>
  <c r="FM75" i="7"/>
  <c r="FM84" i="7"/>
  <c r="FM92" i="7"/>
  <c r="FM76" i="7"/>
  <c r="FM85" i="7"/>
  <c r="FM93" i="7"/>
  <c r="FM77" i="7"/>
  <c r="FM86" i="7"/>
  <c r="FM94" i="7"/>
  <c r="FM78" i="7"/>
  <c r="FM87" i="7"/>
  <c r="FM95" i="7"/>
  <c r="FM96" i="7"/>
  <c r="FL72" i="7"/>
  <c r="FL81" i="7"/>
  <c r="FL89" i="7"/>
  <c r="FL73" i="7"/>
  <c r="FL82" i="7"/>
  <c r="FL90" i="7"/>
  <c r="FL74" i="7"/>
  <c r="FL83" i="7"/>
  <c r="FL91" i="7"/>
  <c r="FL75" i="7"/>
  <c r="FL84" i="7"/>
  <c r="FL92" i="7"/>
  <c r="FL76" i="7"/>
  <c r="FL85" i="7"/>
  <c r="FL93" i="7"/>
  <c r="FL77" i="7"/>
  <c r="FL86" i="7"/>
  <c r="FL94" i="7"/>
  <c r="FL78" i="7"/>
  <c r="FL87" i="7"/>
  <c r="FL95" i="7"/>
  <c r="FL96" i="7"/>
  <c r="FK72" i="7"/>
  <c r="FK81" i="7"/>
  <c r="FK89" i="7"/>
  <c r="FK73" i="7"/>
  <c r="FK82" i="7"/>
  <c r="FK90" i="7"/>
  <c r="FK74" i="7"/>
  <c r="FK83" i="7"/>
  <c r="FK91" i="7"/>
  <c r="FK75" i="7"/>
  <c r="FK84" i="7"/>
  <c r="FK92" i="7"/>
  <c r="FK76" i="7"/>
  <c r="FK85" i="7"/>
  <c r="FK93" i="7"/>
  <c r="FK77" i="7"/>
  <c r="FK86" i="7"/>
  <c r="FK94" i="7"/>
  <c r="FK78" i="7"/>
  <c r="FK87" i="7"/>
  <c r="FK95" i="7"/>
  <c r="FK96" i="7"/>
  <c r="FJ72" i="7"/>
  <c r="FJ81" i="7"/>
  <c r="FJ89" i="7"/>
  <c r="FJ73" i="7"/>
  <c r="FJ82" i="7"/>
  <c r="FJ90" i="7"/>
  <c r="FJ74" i="7"/>
  <c r="FJ83" i="7"/>
  <c r="FJ91" i="7"/>
  <c r="FJ75" i="7"/>
  <c r="FJ84" i="7"/>
  <c r="FJ92" i="7"/>
  <c r="FJ76" i="7"/>
  <c r="FJ85" i="7"/>
  <c r="FJ93" i="7"/>
  <c r="FJ77" i="7"/>
  <c r="FJ86" i="7"/>
  <c r="FJ94" i="7"/>
  <c r="FJ78" i="7"/>
  <c r="FJ87" i="7"/>
  <c r="FJ95" i="7"/>
  <c r="FJ96" i="7"/>
  <c r="FI72" i="7"/>
  <c r="FI81" i="7"/>
  <c r="FI89" i="7"/>
  <c r="FI73" i="7"/>
  <c r="FI82" i="7"/>
  <c r="FI90" i="7"/>
  <c r="FI74" i="7"/>
  <c r="FI83" i="7"/>
  <c r="FI91" i="7"/>
  <c r="FI75" i="7"/>
  <c r="FI84" i="7"/>
  <c r="FI92" i="7"/>
  <c r="FI76" i="7"/>
  <c r="FI85" i="7"/>
  <c r="FI93" i="7"/>
  <c r="FI77" i="7"/>
  <c r="FI86" i="7"/>
  <c r="FI94" i="7"/>
  <c r="FI78" i="7"/>
  <c r="FI87" i="7"/>
  <c r="FI95" i="7"/>
  <c r="FI96" i="7"/>
  <c r="FH72" i="7"/>
  <c r="FH81" i="7"/>
  <c r="FH89" i="7"/>
  <c r="FH73" i="7"/>
  <c r="FH82" i="7"/>
  <c r="FH90" i="7"/>
  <c r="FH74" i="7"/>
  <c r="FH83" i="7"/>
  <c r="FH91" i="7"/>
  <c r="FH75" i="7"/>
  <c r="FH84" i="7"/>
  <c r="FH92" i="7"/>
  <c r="FH76" i="7"/>
  <c r="FH85" i="7"/>
  <c r="FH93" i="7"/>
  <c r="FH77" i="7"/>
  <c r="FH86" i="7"/>
  <c r="FH94" i="7"/>
  <c r="FH78" i="7"/>
  <c r="FH87" i="7"/>
  <c r="FH95" i="7"/>
  <c r="FH96" i="7"/>
  <c r="FG72" i="7"/>
  <c r="FG81" i="7"/>
  <c r="FG89" i="7"/>
  <c r="FG73" i="7"/>
  <c r="FG82" i="7"/>
  <c r="FG90" i="7"/>
  <c r="FG74" i="7"/>
  <c r="FG83" i="7"/>
  <c r="FG91" i="7"/>
  <c r="FG75" i="7"/>
  <c r="FG84" i="7"/>
  <c r="FG92" i="7"/>
  <c r="FG76" i="7"/>
  <c r="FG85" i="7"/>
  <c r="FG93" i="7"/>
  <c r="FG77" i="7"/>
  <c r="FG86" i="7"/>
  <c r="FG94" i="7"/>
  <c r="FG78" i="7"/>
  <c r="FG87" i="7"/>
  <c r="FG95" i="7"/>
  <c r="FG96" i="7"/>
  <c r="FF72" i="7"/>
  <c r="FF81" i="7"/>
  <c r="FF89" i="7"/>
  <c r="FF73" i="7"/>
  <c r="FF82" i="7"/>
  <c r="FF90" i="7"/>
  <c r="FF74" i="7"/>
  <c r="FF83" i="7"/>
  <c r="FF91" i="7"/>
  <c r="FF75" i="7"/>
  <c r="FF84" i="7"/>
  <c r="FF92" i="7"/>
  <c r="FF76" i="7"/>
  <c r="FF85" i="7"/>
  <c r="FF93" i="7"/>
  <c r="FF77" i="7"/>
  <c r="FF86" i="7"/>
  <c r="FF94" i="7"/>
  <c r="FF78" i="7"/>
  <c r="FF87" i="7"/>
  <c r="FF95" i="7"/>
  <c r="FF96" i="7"/>
  <c r="FE72" i="7"/>
  <c r="FE81" i="7"/>
  <c r="FE89" i="7"/>
  <c r="FE73" i="7"/>
  <c r="FE82" i="7"/>
  <c r="FE90" i="7"/>
  <c r="FE74" i="7"/>
  <c r="FE83" i="7"/>
  <c r="FE91" i="7"/>
  <c r="FE75" i="7"/>
  <c r="FE84" i="7"/>
  <c r="FE92" i="7"/>
  <c r="FE76" i="7"/>
  <c r="FE85" i="7"/>
  <c r="FE93" i="7"/>
  <c r="FE77" i="7"/>
  <c r="FE86" i="7"/>
  <c r="FE94" i="7"/>
  <c r="FE78" i="7"/>
  <c r="FE87" i="7"/>
  <c r="FE95" i="7"/>
  <c r="FE96" i="7"/>
  <c r="FD72" i="7"/>
  <c r="FD81" i="7"/>
  <c r="FD89" i="7"/>
  <c r="FD73" i="7"/>
  <c r="FD82" i="7"/>
  <c r="FD90" i="7"/>
  <c r="FD74" i="7"/>
  <c r="FD83" i="7"/>
  <c r="FD91" i="7"/>
  <c r="FD75" i="7"/>
  <c r="FD84" i="7"/>
  <c r="FD92" i="7"/>
  <c r="FD76" i="7"/>
  <c r="FD85" i="7"/>
  <c r="FD93" i="7"/>
  <c r="FD77" i="7"/>
  <c r="FD86" i="7"/>
  <c r="FD94" i="7"/>
  <c r="FD78" i="7"/>
  <c r="FD87" i="7"/>
  <c r="FD95" i="7"/>
  <c r="FD96" i="7"/>
  <c r="FC72" i="7"/>
  <c r="FC81" i="7"/>
  <c r="FC89" i="7"/>
  <c r="FC73" i="7"/>
  <c r="FC82" i="7"/>
  <c r="FC90" i="7"/>
  <c r="FC74" i="7"/>
  <c r="FC83" i="7"/>
  <c r="FC91" i="7"/>
  <c r="FC75" i="7"/>
  <c r="FC84" i="7"/>
  <c r="FC92" i="7"/>
  <c r="FC76" i="7"/>
  <c r="FC85" i="7"/>
  <c r="FC93" i="7"/>
  <c r="FC77" i="7"/>
  <c r="FC86" i="7"/>
  <c r="FC94" i="7"/>
  <c r="FC78" i="7"/>
  <c r="FC87" i="7"/>
  <c r="FC95" i="7"/>
  <c r="FC96" i="7"/>
  <c r="FB72" i="7"/>
  <c r="FB81" i="7"/>
  <c r="FB89" i="7"/>
  <c r="FB73" i="7"/>
  <c r="FB82" i="7"/>
  <c r="FB90" i="7"/>
  <c r="FB74" i="7"/>
  <c r="FB83" i="7"/>
  <c r="FB91" i="7"/>
  <c r="FB75" i="7"/>
  <c r="FB84" i="7"/>
  <c r="FB92" i="7"/>
  <c r="FB76" i="7"/>
  <c r="FB85" i="7"/>
  <c r="FB93" i="7"/>
  <c r="FB77" i="7"/>
  <c r="FB86" i="7"/>
  <c r="FB94" i="7"/>
  <c r="FB78" i="7"/>
  <c r="FB87" i="7"/>
  <c r="FB95" i="7"/>
  <c r="FB96" i="7"/>
  <c r="FA72" i="7"/>
  <c r="FA81" i="7"/>
  <c r="FA89" i="7"/>
  <c r="FA73" i="7"/>
  <c r="FA82" i="7"/>
  <c r="FA90" i="7"/>
  <c r="FA74" i="7"/>
  <c r="FA83" i="7"/>
  <c r="FA91" i="7"/>
  <c r="FA75" i="7"/>
  <c r="FA84" i="7"/>
  <c r="FA92" i="7"/>
  <c r="FA76" i="7"/>
  <c r="FA85" i="7"/>
  <c r="FA93" i="7"/>
  <c r="FA77" i="7"/>
  <c r="FA86" i="7"/>
  <c r="FA94" i="7"/>
  <c r="FA78" i="7"/>
  <c r="FA87" i="7"/>
  <c r="FA95" i="7"/>
  <c r="FA96" i="7"/>
  <c r="EZ72" i="7"/>
  <c r="EZ81" i="7"/>
  <c r="EZ89" i="7"/>
  <c r="EZ73" i="7"/>
  <c r="EZ82" i="7"/>
  <c r="EZ90" i="7"/>
  <c r="EZ74" i="7"/>
  <c r="EZ83" i="7"/>
  <c r="EZ91" i="7"/>
  <c r="EZ75" i="7"/>
  <c r="EZ84" i="7"/>
  <c r="EZ92" i="7"/>
  <c r="EZ76" i="7"/>
  <c r="EZ85" i="7"/>
  <c r="EZ93" i="7"/>
  <c r="EZ77" i="7"/>
  <c r="EZ86" i="7"/>
  <c r="EZ94" i="7"/>
  <c r="EZ78" i="7"/>
  <c r="EZ87" i="7"/>
  <c r="EZ95" i="7"/>
  <c r="EZ96" i="7"/>
  <c r="EY72" i="7"/>
  <c r="EY81" i="7"/>
  <c r="EY89" i="7"/>
  <c r="EY73" i="7"/>
  <c r="EY82" i="7"/>
  <c r="EY90" i="7"/>
  <c r="EY74" i="7"/>
  <c r="EY83" i="7"/>
  <c r="EY91" i="7"/>
  <c r="EY75" i="7"/>
  <c r="EY84" i="7"/>
  <c r="EY92" i="7"/>
  <c r="EY76" i="7"/>
  <c r="EY85" i="7"/>
  <c r="EY93" i="7"/>
  <c r="EY77" i="7"/>
  <c r="EY86" i="7"/>
  <c r="EY94" i="7"/>
  <c r="EY78" i="7"/>
  <c r="EY87" i="7"/>
  <c r="EY95" i="7"/>
  <c r="EY96" i="7"/>
  <c r="EX72" i="7"/>
  <c r="EX81" i="7"/>
  <c r="EX89" i="7"/>
  <c r="EX73" i="7"/>
  <c r="EX82" i="7"/>
  <c r="EX90" i="7"/>
  <c r="EX74" i="7"/>
  <c r="EX83" i="7"/>
  <c r="EX91" i="7"/>
  <c r="EX75" i="7"/>
  <c r="EX84" i="7"/>
  <c r="EX92" i="7"/>
  <c r="EX76" i="7"/>
  <c r="EX85" i="7"/>
  <c r="EX93" i="7"/>
  <c r="EX77" i="7"/>
  <c r="EX86" i="7"/>
  <c r="EX94" i="7"/>
  <c r="EX78" i="7"/>
  <c r="EX87" i="7"/>
  <c r="EX95" i="7"/>
  <c r="EX96" i="7"/>
  <c r="EW72" i="7"/>
  <c r="EW81" i="7"/>
  <c r="EW89" i="7"/>
  <c r="EW73" i="7"/>
  <c r="EW82" i="7"/>
  <c r="EW90" i="7"/>
  <c r="EW74" i="7"/>
  <c r="EW83" i="7"/>
  <c r="EW91" i="7"/>
  <c r="EW75" i="7"/>
  <c r="EW84" i="7"/>
  <c r="EW92" i="7"/>
  <c r="EW76" i="7"/>
  <c r="EW85" i="7"/>
  <c r="EW93" i="7"/>
  <c r="EW77" i="7"/>
  <c r="EW86" i="7"/>
  <c r="EW94" i="7"/>
  <c r="EW78" i="7"/>
  <c r="EW87" i="7"/>
  <c r="EW95" i="7"/>
  <c r="EW96" i="7"/>
  <c r="EV72" i="7"/>
  <c r="EV81" i="7"/>
  <c r="EV89" i="7"/>
  <c r="EV73" i="7"/>
  <c r="EV82" i="7"/>
  <c r="EV90" i="7"/>
  <c r="EV74" i="7"/>
  <c r="EV83" i="7"/>
  <c r="EV91" i="7"/>
  <c r="EV75" i="7"/>
  <c r="EV84" i="7"/>
  <c r="EV92" i="7"/>
  <c r="EV76" i="7"/>
  <c r="EV85" i="7"/>
  <c r="EV93" i="7"/>
  <c r="EV77" i="7"/>
  <c r="EV86" i="7"/>
  <c r="EV94" i="7"/>
  <c r="EV78" i="7"/>
  <c r="EV87" i="7"/>
  <c r="EV95" i="7"/>
  <c r="EV96" i="7"/>
  <c r="EU72" i="7"/>
  <c r="EU81" i="7"/>
  <c r="EU89" i="7"/>
  <c r="EU73" i="7"/>
  <c r="EU82" i="7"/>
  <c r="EU90" i="7"/>
  <c r="EU74" i="7"/>
  <c r="EU83" i="7"/>
  <c r="EU91" i="7"/>
  <c r="EU75" i="7"/>
  <c r="EU84" i="7"/>
  <c r="EU92" i="7"/>
  <c r="EU76" i="7"/>
  <c r="EU85" i="7"/>
  <c r="EU93" i="7"/>
  <c r="EU77" i="7"/>
  <c r="EU86" i="7"/>
  <c r="EU94" i="7"/>
  <c r="EU78" i="7"/>
  <c r="EU87" i="7"/>
  <c r="EU95" i="7"/>
  <c r="EU96" i="7"/>
  <c r="ET72" i="7"/>
  <c r="ET81" i="7"/>
  <c r="ET89" i="7"/>
  <c r="ET73" i="7"/>
  <c r="ET82" i="7"/>
  <c r="ET90" i="7"/>
  <c r="ET74" i="7"/>
  <c r="ET83" i="7"/>
  <c r="ET91" i="7"/>
  <c r="ET75" i="7"/>
  <c r="ET84" i="7"/>
  <c r="ET92" i="7"/>
  <c r="ET76" i="7"/>
  <c r="ET85" i="7"/>
  <c r="ET93" i="7"/>
  <c r="ET77" i="7"/>
  <c r="ET86" i="7"/>
  <c r="ET94" i="7"/>
  <c r="ET78" i="7"/>
  <c r="ET87" i="7"/>
  <c r="ET95" i="7"/>
  <c r="ET96" i="7"/>
  <c r="ES72" i="7"/>
  <c r="ES81" i="7"/>
  <c r="ES89" i="7"/>
  <c r="ES73" i="7"/>
  <c r="ES82" i="7"/>
  <c r="ES90" i="7"/>
  <c r="ES74" i="7"/>
  <c r="ES83" i="7"/>
  <c r="ES91" i="7"/>
  <c r="ES75" i="7"/>
  <c r="ES84" i="7"/>
  <c r="ES92" i="7"/>
  <c r="ES76" i="7"/>
  <c r="ES85" i="7"/>
  <c r="ES93" i="7"/>
  <c r="ES77" i="7"/>
  <c r="ES86" i="7"/>
  <c r="ES94" i="7"/>
  <c r="ES78" i="7"/>
  <c r="ES87" i="7"/>
  <c r="ES95" i="7"/>
  <c r="ES96" i="7"/>
  <c r="ER72" i="7"/>
  <c r="ER81" i="7"/>
  <c r="ER89" i="7"/>
  <c r="ER73" i="7"/>
  <c r="ER82" i="7"/>
  <c r="ER90" i="7"/>
  <c r="ER74" i="7"/>
  <c r="ER83" i="7"/>
  <c r="ER91" i="7"/>
  <c r="ER75" i="7"/>
  <c r="ER84" i="7"/>
  <c r="ER92" i="7"/>
  <c r="ER76" i="7"/>
  <c r="ER85" i="7"/>
  <c r="ER93" i="7"/>
  <c r="ER77" i="7"/>
  <c r="ER86" i="7"/>
  <c r="ER94" i="7"/>
  <c r="ER78" i="7"/>
  <c r="ER87" i="7"/>
  <c r="ER95" i="7"/>
  <c r="ER96" i="7"/>
  <c r="EQ72" i="7"/>
  <c r="EQ81" i="7"/>
  <c r="EQ89" i="7"/>
  <c r="EQ73" i="7"/>
  <c r="EQ82" i="7"/>
  <c r="EQ90" i="7"/>
  <c r="EQ74" i="7"/>
  <c r="EQ83" i="7"/>
  <c r="EQ91" i="7"/>
  <c r="EQ75" i="7"/>
  <c r="EQ84" i="7"/>
  <c r="EQ92" i="7"/>
  <c r="EQ76" i="7"/>
  <c r="EQ85" i="7"/>
  <c r="EQ93" i="7"/>
  <c r="EQ77" i="7"/>
  <c r="EQ86" i="7"/>
  <c r="EQ94" i="7"/>
  <c r="EQ78" i="7"/>
  <c r="EQ87" i="7"/>
  <c r="EQ95" i="7"/>
  <c r="EQ96" i="7"/>
  <c r="EP72" i="7"/>
  <c r="EP81" i="7"/>
  <c r="EP89" i="7"/>
  <c r="EP73" i="7"/>
  <c r="EP82" i="7"/>
  <c r="EP90" i="7"/>
  <c r="EP74" i="7"/>
  <c r="EP83" i="7"/>
  <c r="EP91" i="7"/>
  <c r="EP75" i="7"/>
  <c r="EP84" i="7"/>
  <c r="EP92" i="7"/>
  <c r="EP76" i="7"/>
  <c r="EP85" i="7"/>
  <c r="EP93" i="7"/>
  <c r="EP77" i="7"/>
  <c r="EP86" i="7"/>
  <c r="EP94" i="7"/>
  <c r="EP78" i="7"/>
  <c r="EP87" i="7"/>
  <c r="EP95" i="7"/>
  <c r="EP96" i="7"/>
  <c r="EO72" i="7"/>
  <c r="EO81" i="7"/>
  <c r="EO89" i="7"/>
  <c r="EO73" i="7"/>
  <c r="EO82" i="7"/>
  <c r="EO90" i="7"/>
  <c r="EO74" i="7"/>
  <c r="EO83" i="7"/>
  <c r="EO91" i="7"/>
  <c r="EO75" i="7"/>
  <c r="EO84" i="7"/>
  <c r="EO92" i="7"/>
  <c r="EO76" i="7"/>
  <c r="EO85" i="7"/>
  <c r="EO93" i="7"/>
  <c r="EO77" i="7"/>
  <c r="EO86" i="7"/>
  <c r="EO94" i="7"/>
  <c r="EO78" i="7"/>
  <c r="EO87" i="7"/>
  <c r="EO95" i="7"/>
  <c r="EO96" i="7"/>
  <c r="EN72" i="7"/>
  <c r="EN81" i="7"/>
  <c r="EN89" i="7"/>
  <c r="EN73" i="7"/>
  <c r="EN82" i="7"/>
  <c r="EN90" i="7"/>
  <c r="EN74" i="7"/>
  <c r="EN83" i="7"/>
  <c r="EN91" i="7"/>
  <c r="EN75" i="7"/>
  <c r="EN84" i="7"/>
  <c r="EN92" i="7"/>
  <c r="EN76" i="7"/>
  <c r="EN85" i="7"/>
  <c r="EN93" i="7"/>
  <c r="EN77" i="7"/>
  <c r="EN86" i="7"/>
  <c r="EN94" i="7"/>
  <c r="EN78" i="7"/>
  <c r="EN87" i="7"/>
  <c r="EN95" i="7"/>
  <c r="EN96" i="7"/>
  <c r="EM72" i="7"/>
  <c r="EM81" i="7"/>
  <c r="EM89" i="7"/>
  <c r="EM73" i="7"/>
  <c r="EM82" i="7"/>
  <c r="EM90" i="7"/>
  <c r="EM74" i="7"/>
  <c r="EM83" i="7"/>
  <c r="EM91" i="7"/>
  <c r="EM75" i="7"/>
  <c r="EM84" i="7"/>
  <c r="EM92" i="7"/>
  <c r="EM76" i="7"/>
  <c r="EM85" i="7"/>
  <c r="EM93" i="7"/>
  <c r="EM77" i="7"/>
  <c r="EM86" i="7"/>
  <c r="EM94" i="7"/>
  <c r="EM78" i="7"/>
  <c r="EM87" i="7"/>
  <c r="EM95" i="7"/>
  <c r="EM96" i="7"/>
  <c r="EL72" i="7"/>
  <c r="EL81" i="7"/>
  <c r="EL89" i="7"/>
  <c r="EL73" i="7"/>
  <c r="EL82" i="7"/>
  <c r="EL90" i="7"/>
  <c r="EL74" i="7"/>
  <c r="EL83" i="7"/>
  <c r="EL91" i="7"/>
  <c r="EL75" i="7"/>
  <c r="EL84" i="7"/>
  <c r="EL92" i="7"/>
  <c r="EL76" i="7"/>
  <c r="EL85" i="7"/>
  <c r="EL93" i="7"/>
  <c r="EL77" i="7"/>
  <c r="EL86" i="7"/>
  <c r="EL94" i="7"/>
  <c r="EL78" i="7"/>
  <c r="EL87" i="7"/>
  <c r="EL95" i="7"/>
  <c r="EL96" i="7"/>
  <c r="EK72" i="7"/>
  <c r="EK81" i="7"/>
  <c r="EK89" i="7"/>
  <c r="EK73" i="7"/>
  <c r="EK82" i="7"/>
  <c r="EK90" i="7"/>
  <c r="EK74" i="7"/>
  <c r="EK83" i="7"/>
  <c r="EK91" i="7"/>
  <c r="EK75" i="7"/>
  <c r="EK84" i="7"/>
  <c r="EK92" i="7"/>
  <c r="EK76" i="7"/>
  <c r="EK85" i="7"/>
  <c r="EK93" i="7"/>
  <c r="EK77" i="7"/>
  <c r="EK86" i="7"/>
  <c r="EK94" i="7"/>
  <c r="EK78" i="7"/>
  <c r="EK87" i="7"/>
  <c r="EK95" i="7"/>
  <c r="EK96" i="7"/>
  <c r="EJ72" i="7"/>
  <c r="EJ81" i="7"/>
  <c r="EJ89" i="7"/>
  <c r="EJ73" i="7"/>
  <c r="EJ82" i="7"/>
  <c r="EJ90" i="7"/>
  <c r="EJ74" i="7"/>
  <c r="EJ83" i="7"/>
  <c r="EJ91" i="7"/>
  <c r="EJ75" i="7"/>
  <c r="EJ84" i="7"/>
  <c r="EJ92" i="7"/>
  <c r="EJ76" i="7"/>
  <c r="EJ85" i="7"/>
  <c r="EJ93" i="7"/>
  <c r="EJ77" i="7"/>
  <c r="EJ86" i="7"/>
  <c r="EJ94" i="7"/>
  <c r="EJ78" i="7"/>
  <c r="EJ87" i="7"/>
  <c r="EJ95" i="7"/>
  <c r="EJ96" i="7"/>
  <c r="EI72" i="7"/>
  <c r="EI81" i="7"/>
  <c r="EI89" i="7"/>
  <c r="EI73" i="7"/>
  <c r="EI82" i="7"/>
  <c r="EI90" i="7"/>
  <c r="EI74" i="7"/>
  <c r="EI83" i="7"/>
  <c r="EI91" i="7"/>
  <c r="EI75" i="7"/>
  <c r="EI84" i="7"/>
  <c r="EI92" i="7"/>
  <c r="EI76" i="7"/>
  <c r="EI85" i="7"/>
  <c r="EI93" i="7"/>
  <c r="EI77" i="7"/>
  <c r="EI86" i="7"/>
  <c r="EI94" i="7"/>
  <c r="EI78" i="7"/>
  <c r="EI87" i="7"/>
  <c r="EI95" i="7"/>
  <c r="EI96" i="7"/>
  <c r="EH72" i="7"/>
  <c r="EH81" i="7"/>
  <c r="EH89" i="7"/>
  <c r="EH73" i="7"/>
  <c r="EH82" i="7"/>
  <c r="EH90" i="7"/>
  <c r="EH74" i="7"/>
  <c r="EH83" i="7"/>
  <c r="EH91" i="7"/>
  <c r="EH75" i="7"/>
  <c r="EH84" i="7"/>
  <c r="EH92" i="7"/>
  <c r="EH76" i="7"/>
  <c r="EH85" i="7"/>
  <c r="EH93" i="7"/>
  <c r="EH77" i="7"/>
  <c r="EH86" i="7"/>
  <c r="EH94" i="7"/>
  <c r="EH78" i="7"/>
  <c r="EH87" i="7"/>
  <c r="EH95" i="7"/>
  <c r="EH96" i="7"/>
  <c r="EG72" i="7"/>
  <c r="EG81" i="7"/>
  <c r="EG89" i="7"/>
  <c r="EG73" i="7"/>
  <c r="EG82" i="7"/>
  <c r="EG90" i="7"/>
  <c r="EG74" i="7"/>
  <c r="EG83" i="7"/>
  <c r="EG91" i="7"/>
  <c r="EG75" i="7"/>
  <c r="EG84" i="7"/>
  <c r="EG92" i="7"/>
  <c r="EG76" i="7"/>
  <c r="EG85" i="7"/>
  <c r="EG93" i="7"/>
  <c r="EG77" i="7"/>
  <c r="EG86" i="7"/>
  <c r="EG94" i="7"/>
  <c r="EG78" i="7"/>
  <c r="EG87" i="7"/>
  <c r="EG95" i="7"/>
  <c r="EG96" i="7"/>
  <c r="EF72" i="7"/>
  <c r="EF81" i="7"/>
  <c r="EF89" i="7"/>
  <c r="EF73" i="7"/>
  <c r="EF82" i="7"/>
  <c r="EF90" i="7"/>
  <c r="EF74" i="7"/>
  <c r="EF83" i="7"/>
  <c r="EF91" i="7"/>
  <c r="EF75" i="7"/>
  <c r="EF84" i="7"/>
  <c r="EF92" i="7"/>
  <c r="EF76" i="7"/>
  <c r="EF85" i="7"/>
  <c r="EF93" i="7"/>
  <c r="EF77" i="7"/>
  <c r="EF86" i="7"/>
  <c r="EF94" i="7"/>
  <c r="EF78" i="7"/>
  <c r="EF87" i="7"/>
  <c r="EF95" i="7"/>
  <c r="EF96" i="7"/>
  <c r="EE72" i="7"/>
  <c r="EE81" i="7"/>
  <c r="EE89" i="7"/>
  <c r="EE73" i="7"/>
  <c r="EE82" i="7"/>
  <c r="EE90" i="7"/>
  <c r="EE74" i="7"/>
  <c r="EE83" i="7"/>
  <c r="EE91" i="7"/>
  <c r="EE75" i="7"/>
  <c r="EE84" i="7"/>
  <c r="EE92" i="7"/>
  <c r="EE76" i="7"/>
  <c r="EE85" i="7"/>
  <c r="EE93" i="7"/>
  <c r="EE77" i="7"/>
  <c r="EE86" i="7"/>
  <c r="EE94" i="7"/>
  <c r="EE78" i="7"/>
  <c r="EE87" i="7"/>
  <c r="EE95" i="7"/>
  <c r="EE96" i="7"/>
  <c r="ED72" i="7"/>
  <c r="ED81" i="7"/>
  <c r="ED89" i="7"/>
  <c r="ED73" i="7"/>
  <c r="ED82" i="7"/>
  <c r="ED90" i="7"/>
  <c r="ED74" i="7"/>
  <c r="ED83" i="7"/>
  <c r="ED91" i="7"/>
  <c r="ED75" i="7"/>
  <c r="ED84" i="7"/>
  <c r="ED92" i="7"/>
  <c r="ED76" i="7"/>
  <c r="ED85" i="7"/>
  <c r="ED93" i="7"/>
  <c r="ED77" i="7"/>
  <c r="ED86" i="7"/>
  <c r="ED94" i="7"/>
  <c r="ED78" i="7"/>
  <c r="ED87" i="7"/>
  <c r="ED95" i="7"/>
  <c r="ED96" i="7"/>
  <c r="EC72" i="7"/>
  <c r="EC81" i="7"/>
  <c r="EC89" i="7"/>
  <c r="EC73" i="7"/>
  <c r="EC82" i="7"/>
  <c r="EC90" i="7"/>
  <c r="EC74" i="7"/>
  <c r="EC83" i="7"/>
  <c r="EC91" i="7"/>
  <c r="EC75" i="7"/>
  <c r="EC84" i="7"/>
  <c r="EC92" i="7"/>
  <c r="EC76" i="7"/>
  <c r="EC85" i="7"/>
  <c r="EC93" i="7"/>
  <c r="EC77" i="7"/>
  <c r="EC86" i="7"/>
  <c r="EC94" i="7"/>
  <c r="EC78" i="7"/>
  <c r="EC87" i="7"/>
  <c r="EC95" i="7"/>
  <c r="EC96" i="7"/>
  <c r="EB72" i="7"/>
  <c r="EB81" i="7"/>
  <c r="EB89" i="7"/>
  <c r="EB73" i="7"/>
  <c r="EB82" i="7"/>
  <c r="EB90" i="7"/>
  <c r="EB74" i="7"/>
  <c r="EB83" i="7"/>
  <c r="EB91" i="7"/>
  <c r="EB75" i="7"/>
  <c r="EB84" i="7"/>
  <c r="EB92" i="7"/>
  <c r="EB76" i="7"/>
  <c r="EB85" i="7"/>
  <c r="EB93" i="7"/>
  <c r="EB77" i="7"/>
  <c r="EB86" i="7"/>
  <c r="EB94" i="7"/>
  <c r="EB78" i="7"/>
  <c r="EB87" i="7"/>
  <c r="EB95" i="7"/>
  <c r="EB96" i="7"/>
  <c r="EA72" i="7"/>
  <c r="EA81" i="7"/>
  <c r="EA89" i="7"/>
  <c r="EA73" i="7"/>
  <c r="EA82" i="7"/>
  <c r="EA90" i="7"/>
  <c r="EA74" i="7"/>
  <c r="EA83" i="7"/>
  <c r="EA91" i="7"/>
  <c r="EA75" i="7"/>
  <c r="EA84" i="7"/>
  <c r="EA92" i="7"/>
  <c r="EA76" i="7"/>
  <c r="EA85" i="7"/>
  <c r="EA93" i="7"/>
  <c r="EA77" i="7"/>
  <c r="EA86" i="7"/>
  <c r="EA94" i="7"/>
  <c r="EA78" i="7"/>
  <c r="EA87" i="7"/>
  <c r="EA95" i="7"/>
  <c r="EA96" i="7"/>
  <c r="DZ72" i="7"/>
  <c r="DZ81" i="7"/>
  <c r="DZ89" i="7"/>
  <c r="DZ73" i="7"/>
  <c r="DZ82" i="7"/>
  <c r="DZ90" i="7"/>
  <c r="DZ74" i="7"/>
  <c r="DZ83" i="7"/>
  <c r="DZ91" i="7"/>
  <c r="DZ75" i="7"/>
  <c r="DZ84" i="7"/>
  <c r="DZ92" i="7"/>
  <c r="DZ76" i="7"/>
  <c r="DZ85" i="7"/>
  <c r="DZ93" i="7"/>
  <c r="DZ77" i="7"/>
  <c r="DZ86" i="7"/>
  <c r="DZ94" i="7"/>
  <c r="DZ78" i="7"/>
  <c r="DZ87" i="7"/>
  <c r="DZ95" i="7"/>
  <c r="DZ96" i="7"/>
  <c r="DY72" i="7"/>
  <c r="DY81" i="7"/>
  <c r="DY89" i="7"/>
  <c r="DY73" i="7"/>
  <c r="DY82" i="7"/>
  <c r="DY90" i="7"/>
  <c r="DY74" i="7"/>
  <c r="DY83" i="7"/>
  <c r="DY91" i="7"/>
  <c r="DY75" i="7"/>
  <c r="DY84" i="7"/>
  <c r="DY92" i="7"/>
  <c r="DY76" i="7"/>
  <c r="DY85" i="7"/>
  <c r="DY93" i="7"/>
  <c r="DY77" i="7"/>
  <c r="DY86" i="7"/>
  <c r="DY94" i="7"/>
  <c r="DY78" i="7"/>
  <c r="DY87" i="7"/>
  <c r="DY95" i="7"/>
  <c r="DY96" i="7"/>
  <c r="DX72" i="7"/>
  <c r="DX81" i="7"/>
  <c r="DX89" i="7"/>
  <c r="DX73" i="7"/>
  <c r="DX82" i="7"/>
  <c r="DX90" i="7"/>
  <c r="DX74" i="7"/>
  <c r="DX83" i="7"/>
  <c r="DX91" i="7"/>
  <c r="DX75" i="7"/>
  <c r="DX84" i="7"/>
  <c r="DX92" i="7"/>
  <c r="DX76" i="7"/>
  <c r="DX85" i="7"/>
  <c r="DX93" i="7"/>
  <c r="DX77" i="7"/>
  <c r="DX86" i="7"/>
  <c r="DX94" i="7"/>
  <c r="DX78" i="7"/>
  <c r="DX87" i="7"/>
  <c r="DX95" i="7"/>
  <c r="DX96" i="7"/>
  <c r="DW72" i="7"/>
  <c r="DW81" i="7"/>
  <c r="DW89" i="7"/>
  <c r="DW73" i="7"/>
  <c r="DW82" i="7"/>
  <c r="DW90" i="7"/>
  <c r="DW74" i="7"/>
  <c r="DW83" i="7"/>
  <c r="DW91" i="7"/>
  <c r="DW75" i="7"/>
  <c r="DW84" i="7"/>
  <c r="DW92" i="7"/>
  <c r="DW76" i="7"/>
  <c r="DW85" i="7"/>
  <c r="DW93" i="7"/>
  <c r="DW77" i="7"/>
  <c r="DW86" i="7"/>
  <c r="DW94" i="7"/>
  <c r="DW78" i="7"/>
  <c r="DW87" i="7"/>
  <c r="DW95" i="7"/>
  <c r="DW96" i="7"/>
  <c r="DV72" i="7"/>
  <c r="DV81" i="7"/>
  <c r="DV89" i="7"/>
  <c r="DV73" i="7"/>
  <c r="DV82" i="7"/>
  <c r="DV90" i="7"/>
  <c r="DV74" i="7"/>
  <c r="DV83" i="7"/>
  <c r="DV91" i="7"/>
  <c r="DV75" i="7"/>
  <c r="DV84" i="7"/>
  <c r="DV92" i="7"/>
  <c r="DV76" i="7"/>
  <c r="DV85" i="7"/>
  <c r="DV93" i="7"/>
  <c r="DV77" i="7"/>
  <c r="DV86" i="7"/>
  <c r="DV94" i="7"/>
  <c r="DV78" i="7"/>
  <c r="DV87" i="7"/>
  <c r="DV95" i="7"/>
  <c r="DV96" i="7"/>
  <c r="DU72" i="7"/>
  <c r="DU81" i="7"/>
  <c r="DU89" i="7"/>
  <c r="DU73" i="7"/>
  <c r="DU82" i="7"/>
  <c r="DU90" i="7"/>
  <c r="DU74" i="7"/>
  <c r="DU83" i="7"/>
  <c r="DU91" i="7"/>
  <c r="DU75" i="7"/>
  <c r="DU84" i="7"/>
  <c r="DU92" i="7"/>
  <c r="DU76" i="7"/>
  <c r="DU85" i="7"/>
  <c r="DU93" i="7"/>
  <c r="DU77" i="7"/>
  <c r="DU86" i="7"/>
  <c r="DU94" i="7"/>
  <c r="DU78" i="7"/>
  <c r="DU87" i="7"/>
  <c r="DU95" i="7"/>
  <c r="DU96" i="7"/>
  <c r="DT72" i="7"/>
  <c r="DT81" i="7"/>
  <c r="DT89" i="7"/>
  <c r="DT73" i="7"/>
  <c r="DT82" i="7"/>
  <c r="DT90" i="7"/>
  <c r="DT74" i="7"/>
  <c r="DT83" i="7"/>
  <c r="DT91" i="7"/>
  <c r="DT75" i="7"/>
  <c r="DT84" i="7"/>
  <c r="DT92" i="7"/>
  <c r="DT76" i="7"/>
  <c r="DT85" i="7"/>
  <c r="DT93" i="7"/>
  <c r="DT77" i="7"/>
  <c r="DT86" i="7"/>
  <c r="DT94" i="7"/>
  <c r="DT78" i="7"/>
  <c r="DT87" i="7"/>
  <c r="DT95" i="7"/>
  <c r="DT96" i="7"/>
  <c r="DS72" i="7"/>
  <c r="DS81" i="7"/>
  <c r="DS89" i="7"/>
  <c r="DS73" i="7"/>
  <c r="DS82" i="7"/>
  <c r="DS90" i="7"/>
  <c r="DS74" i="7"/>
  <c r="DS83" i="7"/>
  <c r="DS91" i="7"/>
  <c r="DS75" i="7"/>
  <c r="DS84" i="7"/>
  <c r="DS92" i="7"/>
  <c r="DS76" i="7"/>
  <c r="DS85" i="7"/>
  <c r="DS93" i="7"/>
  <c r="DS77" i="7"/>
  <c r="DS86" i="7"/>
  <c r="DS94" i="7"/>
  <c r="DS78" i="7"/>
  <c r="DS87" i="7"/>
  <c r="DS95" i="7"/>
  <c r="DS96" i="7"/>
  <c r="DR72" i="7"/>
  <c r="DR81" i="7"/>
  <c r="DR89" i="7"/>
  <c r="DR73" i="7"/>
  <c r="DR82" i="7"/>
  <c r="DR90" i="7"/>
  <c r="DR74" i="7"/>
  <c r="DR83" i="7"/>
  <c r="DR91" i="7"/>
  <c r="DR75" i="7"/>
  <c r="DR84" i="7"/>
  <c r="DR92" i="7"/>
  <c r="DR76" i="7"/>
  <c r="DR85" i="7"/>
  <c r="DR93" i="7"/>
  <c r="DR77" i="7"/>
  <c r="DR86" i="7"/>
  <c r="DR94" i="7"/>
  <c r="DR78" i="7"/>
  <c r="DR87" i="7"/>
  <c r="DR95" i="7"/>
  <c r="DR96" i="7"/>
  <c r="DQ72" i="7"/>
  <c r="DQ81" i="7"/>
  <c r="DQ89" i="7"/>
  <c r="DQ73" i="7"/>
  <c r="DQ82" i="7"/>
  <c r="DQ90" i="7"/>
  <c r="DQ74" i="7"/>
  <c r="DQ83" i="7"/>
  <c r="DQ91" i="7"/>
  <c r="DQ75" i="7"/>
  <c r="DQ84" i="7"/>
  <c r="DQ92" i="7"/>
  <c r="DQ76" i="7"/>
  <c r="DQ85" i="7"/>
  <c r="DQ93" i="7"/>
  <c r="DQ77" i="7"/>
  <c r="DQ86" i="7"/>
  <c r="DQ94" i="7"/>
  <c r="DQ78" i="7"/>
  <c r="DQ87" i="7"/>
  <c r="DQ95" i="7"/>
  <c r="DQ96" i="7"/>
  <c r="DP72" i="7"/>
  <c r="DP81" i="7"/>
  <c r="DP89" i="7"/>
  <c r="DP73" i="7"/>
  <c r="DP82" i="7"/>
  <c r="DP90" i="7"/>
  <c r="DP74" i="7"/>
  <c r="DP83" i="7"/>
  <c r="DP91" i="7"/>
  <c r="DP75" i="7"/>
  <c r="DP84" i="7"/>
  <c r="DP92" i="7"/>
  <c r="DP76" i="7"/>
  <c r="DP85" i="7"/>
  <c r="DP93" i="7"/>
  <c r="DP77" i="7"/>
  <c r="DP86" i="7"/>
  <c r="DP94" i="7"/>
  <c r="DP78" i="7"/>
  <c r="DP87" i="7"/>
  <c r="DP95" i="7"/>
  <c r="DP96" i="7"/>
  <c r="DO72" i="7"/>
  <c r="DO81" i="7"/>
  <c r="DO89" i="7"/>
  <c r="DO73" i="7"/>
  <c r="DO82" i="7"/>
  <c r="DO90" i="7"/>
  <c r="DO74" i="7"/>
  <c r="DO83" i="7"/>
  <c r="DO91" i="7"/>
  <c r="DO75" i="7"/>
  <c r="DO84" i="7"/>
  <c r="DO92" i="7"/>
  <c r="DO76" i="7"/>
  <c r="DO85" i="7"/>
  <c r="DO93" i="7"/>
  <c r="DO77" i="7"/>
  <c r="DO86" i="7"/>
  <c r="DO94" i="7"/>
  <c r="DO78" i="7"/>
  <c r="DO87" i="7"/>
  <c r="DO95" i="7"/>
  <c r="DO96" i="7"/>
  <c r="DN72" i="7"/>
  <c r="DN81" i="7"/>
  <c r="DN89" i="7"/>
  <c r="DN73" i="7"/>
  <c r="DN82" i="7"/>
  <c r="DN90" i="7"/>
  <c r="DN74" i="7"/>
  <c r="DN83" i="7"/>
  <c r="DN91" i="7"/>
  <c r="DN75" i="7"/>
  <c r="DN84" i="7"/>
  <c r="DN92" i="7"/>
  <c r="DN76" i="7"/>
  <c r="DN85" i="7"/>
  <c r="DN93" i="7"/>
  <c r="DN77" i="7"/>
  <c r="DN86" i="7"/>
  <c r="DN94" i="7"/>
  <c r="DN78" i="7"/>
  <c r="DN87" i="7"/>
  <c r="DN95" i="7"/>
  <c r="DN96" i="7"/>
  <c r="DM72" i="7"/>
  <c r="DM81" i="7"/>
  <c r="DM89" i="7"/>
  <c r="DM73" i="7"/>
  <c r="DM82" i="7"/>
  <c r="DM90" i="7"/>
  <c r="DM74" i="7"/>
  <c r="DM83" i="7"/>
  <c r="DM91" i="7"/>
  <c r="DM75" i="7"/>
  <c r="DM84" i="7"/>
  <c r="DM92" i="7"/>
  <c r="DM76" i="7"/>
  <c r="DM85" i="7"/>
  <c r="DM93" i="7"/>
  <c r="DM77" i="7"/>
  <c r="DM86" i="7"/>
  <c r="DM94" i="7"/>
  <c r="DM78" i="7"/>
  <c r="DM87" i="7"/>
  <c r="DM95" i="7"/>
  <c r="DM96" i="7"/>
  <c r="DL72" i="7"/>
  <c r="DL81" i="7"/>
  <c r="DL89" i="7"/>
  <c r="DL73" i="7"/>
  <c r="DL82" i="7"/>
  <c r="DL90" i="7"/>
  <c r="DL74" i="7"/>
  <c r="DL83" i="7"/>
  <c r="DL91" i="7"/>
  <c r="DL75" i="7"/>
  <c r="DL84" i="7"/>
  <c r="DL92" i="7"/>
  <c r="DL76" i="7"/>
  <c r="DL85" i="7"/>
  <c r="DL93" i="7"/>
  <c r="DL77" i="7"/>
  <c r="DL86" i="7"/>
  <c r="DL94" i="7"/>
  <c r="DL78" i="7"/>
  <c r="DL87" i="7"/>
  <c r="DL95" i="7"/>
  <c r="DL96" i="7"/>
  <c r="DK72" i="7"/>
  <c r="DK81" i="7"/>
  <c r="DK89" i="7"/>
  <c r="DK73" i="7"/>
  <c r="DK82" i="7"/>
  <c r="DK90" i="7"/>
  <c r="DK74" i="7"/>
  <c r="DK83" i="7"/>
  <c r="DK91" i="7"/>
  <c r="DK75" i="7"/>
  <c r="DK84" i="7"/>
  <c r="DK92" i="7"/>
  <c r="DK76" i="7"/>
  <c r="DK85" i="7"/>
  <c r="DK93" i="7"/>
  <c r="DK77" i="7"/>
  <c r="DK86" i="7"/>
  <c r="DK94" i="7"/>
  <c r="DK78" i="7"/>
  <c r="DK87" i="7"/>
  <c r="DK95" i="7"/>
  <c r="DK96" i="7"/>
  <c r="DJ72" i="7"/>
  <c r="DJ81" i="7"/>
  <c r="DJ89" i="7"/>
  <c r="DJ73" i="7"/>
  <c r="DJ82" i="7"/>
  <c r="DJ90" i="7"/>
  <c r="DJ74" i="7"/>
  <c r="DJ83" i="7"/>
  <c r="DJ91" i="7"/>
  <c r="DJ75" i="7"/>
  <c r="DJ84" i="7"/>
  <c r="DJ92" i="7"/>
  <c r="DJ76" i="7"/>
  <c r="DJ85" i="7"/>
  <c r="DJ93" i="7"/>
  <c r="DJ77" i="7"/>
  <c r="DJ86" i="7"/>
  <c r="DJ94" i="7"/>
  <c r="DJ78" i="7"/>
  <c r="DJ87" i="7"/>
  <c r="DJ95" i="7"/>
  <c r="DJ96" i="7"/>
  <c r="DI72" i="7"/>
  <c r="DI81" i="7"/>
  <c r="DI89" i="7"/>
  <c r="DI73" i="7"/>
  <c r="DI82" i="7"/>
  <c r="DI90" i="7"/>
  <c r="DI74" i="7"/>
  <c r="DI83" i="7"/>
  <c r="DI91" i="7"/>
  <c r="DI75" i="7"/>
  <c r="DI84" i="7"/>
  <c r="DI92" i="7"/>
  <c r="DI76" i="7"/>
  <c r="DI85" i="7"/>
  <c r="DI93" i="7"/>
  <c r="DI77" i="7"/>
  <c r="DI86" i="7"/>
  <c r="DI94" i="7"/>
  <c r="DI78" i="7"/>
  <c r="DI87" i="7"/>
  <c r="DI95" i="7"/>
  <c r="DI96" i="7"/>
  <c r="DH72" i="7"/>
  <c r="DH81" i="7"/>
  <c r="DH89" i="7"/>
  <c r="DH73" i="7"/>
  <c r="DH82" i="7"/>
  <c r="DH90" i="7"/>
  <c r="DH74" i="7"/>
  <c r="DH83" i="7"/>
  <c r="DH91" i="7"/>
  <c r="DH75" i="7"/>
  <c r="DH84" i="7"/>
  <c r="DH92" i="7"/>
  <c r="DH76" i="7"/>
  <c r="DH85" i="7"/>
  <c r="DH93" i="7"/>
  <c r="DH77" i="7"/>
  <c r="DH86" i="7"/>
  <c r="DH94" i="7"/>
  <c r="DH78" i="7"/>
  <c r="DH87" i="7"/>
  <c r="DH95" i="7"/>
  <c r="DH96" i="7"/>
  <c r="DG72" i="7"/>
  <c r="DG81" i="7"/>
  <c r="DG89" i="7"/>
  <c r="DG73" i="7"/>
  <c r="DG82" i="7"/>
  <c r="DG90" i="7"/>
  <c r="DG74" i="7"/>
  <c r="DG83" i="7"/>
  <c r="DG91" i="7"/>
  <c r="DG75" i="7"/>
  <c r="DG84" i="7"/>
  <c r="DG92" i="7"/>
  <c r="DG76" i="7"/>
  <c r="DG85" i="7"/>
  <c r="DG93" i="7"/>
  <c r="DG77" i="7"/>
  <c r="DG86" i="7"/>
  <c r="DG94" i="7"/>
  <c r="DG78" i="7"/>
  <c r="DG87" i="7"/>
  <c r="DG95" i="7"/>
  <c r="DG96" i="7"/>
  <c r="DF72" i="7"/>
  <c r="DF81" i="7"/>
  <c r="DF89" i="7"/>
  <c r="DF73" i="7"/>
  <c r="DF82" i="7"/>
  <c r="DF90" i="7"/>
  <c r="DF74" i="7"/>
  <c r="DF83" i="7"/>
  <c r="DF91" i="7"/>
  <c r="DF75" i="7"/>
  <c r="DF84" i="7"/>
  <c r="DF92" i="7"/>
  <c r="DF76" i="7"/>
  <c r="DF85" i="7"/>
  <c r="DF93" i="7"/>
  <c r="DF77" i="7"/>
  <c r="DF86" i="7"/>
  <c r="DF94" i="7"/>
  <c r="DF78" i="7"/>
  <c r="DF87" i="7"/>
  <c r="DF95" i="7"/>
  <c r="DF96" i="7"/>
  <c r="DE72" i="7"/>
  <c r="DE81" i="7"/>
  <c r="DE89" i="7"/>
  <c r="DE73" i="7"/>
  <c r="DE82" i="7"/>
  <c r="DE90" i="7"/>
  <c r="DE74" i="7"/>
  <c r="DE83" i="7"/>
  <c r="DE91" i="7"/>
  <c r="DE75" i="7"/>
  <c r="DE84" i="7"/>
  <c r="DE92" i="7"/>
  <c r="DE76" i="7"/>
  <c r="DE85" i="7"/>
  <c r="DE93" i="7"/>
  <c r="DE77" i="7"/>
  <c r="DE86" i="7"/>
  <c r="DE94" i="7"/>
  <c r="DE78" i="7"/>
  <c r="DE87" i="7"/>
  <c r="DE95" i="7"/>
  <c r="DE96" i="7"/>
  <c r="DD72" i="7"/>
  <c r="DD81" i="7"/>
  <c r="DD89" i="7"/>
  <c r="DD73" i="7"/>
  <c r="DD82" i="7"/>
  <c r="DD90" i="7"/>
  <c r="DD74" i="7"/>
  <c r="DD83" i="7"/>
  <c r="DD91" i="7"/>
  <c r="DD75" i="7"/>
  <c r="DD84" i="7"/>
  <c r="DD92" i="7"/>
  <c r="DD76" i="7"/>
  <c r="DD85" i="7"/>
  <c r="DD93" i="7"/>
  <c r="DD77" i="7"/>
  <c r="DD86" i="7"/>
  <c r="DD94" i="7"/>
  <c r="DD78" i="7"/>
  <c r="DD87" i="7"/>
  <c r="DD95" i="7"/>
  <c r="DD96" i="7"/>
  <c r="DC72" i="7"/>
  <c r="DC81" i="7"/>
  <c r="DC89" i="7"/>
  <c r="DC73" i="7"/>
  <c r="DC82" i="7"/>
  <c r="DC90" i="7"/>
  <c r="DC74" i="7"/>
  <c r="DC83" i="7"/>
  <c r="DC91" i="7"/>
  <c r="DC75" i="7"/>
  <c r="DC84" i="7"/>
  <c r="DC92" i="7"/>
  <c r="DC76" i="7"/>
  <c r="DC85" i="7"/>
  <c r="DC93" i="7"/>
  <c r="DC77" i="7"/>
  <c r="DC86" i="7"/>
  <c r="DC94" i="7"/>
  <c r="DC78" i="7"/>
  <c r="DC87" i="7"/>
  <c r="DC95" i="7"/>
  <c r="DC96" i="7"/>
  <c r="DB72" i="7"/>
  <c r="DB81" i="7"/>
  <c r="DB89" i="7"/>
  <c r="DB73" i="7"/>
  <c r="DB82" i="7"/>
  <c r="DB90" i="7"/>
  <c r="DB74" i="7"/>
  <c r="DB83" i="7"/>
  <c r="DB91" i="7"/>
  <c r="DB75" i="7"/>
  <c r="DB84" i="7"/>
  <c r="DB92" i="7"/>
  <c r="DB76" i="7"/>
  <c r="DB85" i="7"/>
  <c r="DB93" i="7"/>
  <c r="DB77" i="7"/>
  <c r="DB86" i="7"/>
  <c r="DB94" i="7"/>
  <c r="DB78" i="7"/>
  <c r="DB87" i="7"/>
  <c r="DB95" i="7"/>
  <c r="DB96" i="7"/>
  <c r="DA72" i="7"/>
  <c r="DA81" i="7"/>
  <c r="DA89" i="7"/>
  <c r="DA73" i="7"/>
  <c r="DA82" i="7"/>
  <c r="DA90" i="7"/>
  <c r="DA74" i="7"/>
  <c r="DA83" i="7"/>
  <c r="DA91" i="7"/>
  <c r="DA75" i="7"/>
  <c r="DA84" i="7"/>
  <c r="DA92" i="7"/>
  <c r="DA76" i="7"/>
  <c r="DA85" i="7"/>
  <c r="DA93" i="7"/>
  <c r="DA77" i="7"/>
  <c r="DA86" i="7"/>
  <c r="DA94" i="7"/>
  <c r="DA78" i="7"/>
  <c r="DA87" i="7"/>
  <c r="DA95" i="7"/>
  <c r="DA96" i="7"/>
  <c r="CZ72" i="7"/>
  <c r="CZ81" i="7"/>
  <c r="CZ89" i="7"/>
  <c r="CZ73" i="7"/>
  <c r="CZ82" i="7"/>
  <c r="CZ90" i="7"/>
  <c r="CZ74" i="7"/>
  <c r="CZ83" i="7"/>
  <c r="CZ91" i="7"/>
  <c r="CZ75" i="7"/>
  <c r="CZ84" i="7"/>
  <c r="CZ92" i="7"/>
  <c r="CZ76" i="7"/>
  <c r="CZ85" i="7"/>
  <c r="CZ93" i="7"/>
  <c r="CZ77" i="7"/>
  <c r="CZ86" i="7"/>
  <c r="CZ94" i="7"/>
  <c r="CZ78" i="7"/>
  <c r="CZ87" i="7"/>
  <c r="CZ95" i="7"/>
  <c r="CZ96" i="7"/>
  <c r="CY72" i="7"/>
  <c r="CY81" i="7"/>
  <c r="CY89" i="7"/>
  <c r="CY73" i="7"/>
  <c r="CY82" i="7"/>
  <c r="CY90" i="7"/>
  <c r="CY74" i="7"/>
  <c r="CY83" i="7"/>
  <c r="CY91" i="7"/>
  <c r="CY75" i="7"/>
  <c r="CY84" i="7"/>
  <c r="CY92" i="7"/>
  <c r="CY76" i="7"/>
  <c r="CY85" i="7"/>
  <c r="CY93" i="7"/>
  <c r="CY77" i="7"/>
  <c r="CY86" i="7"/>
  <c r="CY94" i="7"/>
  <c r="CY78" i="7"/>
  <c r="CY87" i="7"/>
  <c r="CY95" i="7"/>
  <c r="CY96" i="7"/>
  <c r="CX72" i="7"/>
  <c r="CX81" i="7"/>
  <c r="CX89" i="7"/>
  <c r="CX73" i="7"/>
  <c r="CX82" i="7"/>
  <c r="CX90" i="7"/>
  <c r="CX74" i="7"/>
  <c r="CX83" i="7"/>
  <c r="CX91" i="7"/>
  <c r="CX75" i="7"/>
  <c r="CX84" i="7"/>
  <c r="CX92" i="7"/>
  <c r="CX76" i="7"/>
  <c r="CX85" i="7"/>
  <c r="CX93" i="7"/>
  <c r="CX77" i="7"/>
  <c r="CX86" i="7"/>
  <c r="CX94" i="7"/>
  <c r="CX78" i="7"/>
  <c r="CX87" i="7"/>
  <c r="CX95" i="7"/>
  <c r="CX96" i="7"/>
  <c r="CW72" i="7"/>
  <c r="CW81" i="7"/>
  <c r="CW89" i="7"/>
  <c r="CW73" i="7"/>
  <c r="CW82" i="7"/>
  <c r="CW90" i="7"/>
  <c r="CW74" i="7"/>
  <c r="CW83" i="7"/>
  <c r="CW91" i="7"/>
  <c r="CW75" i="7"/>
  <c r="CW84" i="7"/>
  <c r="CW92" i="7"/>
  <c r="CW76" i="7"/>
  <c r="CW85" i="7"/>
  <c r="CW93" i="7"/>
  <c r="CW77" i="7"/>
  <c r="CW86" i="7"/>
  <c r="CW94" i="7"/>
  <c r="CW78" i="7"/>
  <c r="CW87" i="7"/>
  <c r="CW95" i="7"/>
  <c r="CW96" i="7"/>
  <c r="CV72" i="7"/>
  <c r="CV81" i="7"/>
  <c r="CV89" i="7"/>
  <c r="CV73" i="7"/>
  <c r="CV82" i="7"/>
  <c r="CV90" i="7"/>
  <c r="CV74" i="7"/>
  <c r="CV83" i="7"/>
  <c r="CV91" i="7"/>
  <c r="CV75" i="7"/>
  <c r="CV84" i="7"/>
  <c r="CV92" i="7"/>
  <c r="CV76" i="7"/>
  <c r="CV85" i="7"/>
  <c r="CV93" i="7"/>
  <c r="CV77" i="7"/>
  <c r="CV86" i="7"/>
  <c r="CV94" i="7"/>
  <c r="CV78" i="7"/>
  <c r="CV87" i="7"/>
  <c r="CV95" i="7"/>
  <c r="CV96" i="7"/>
  <c r="CU72" i="7"/>
  <c r="CU81" i="7"/>
  <c r="CU89" i="7"/>
  <c r="CU73" i="7"/>
  <c r="CU82" i="7"/>
  <c r="CU90" i="7"/>
  <c r="CU74" i="7"/>
  <c r="CU83" i="7"/>
  <c r="CU91" i="7"/>
  <c r="CU75" i="7"/>
  <c r="CU84" i="7"/>
  <c r="CU92" i="7"/>
  <c r="CU76" i="7"/>
  <c r="CU85" i="7"/>
  <c r="CU93" i="7"/>
  <c r="CU77" i="7"/>
  <c r="CU86" i="7"/>
  <c r="CU94" i="7"/>
  <c r="CU78" i="7"/>
  <c r="CU87" i="7"/>
  <c r="CU95" i="7"/>
  <c r="CU96" i="7"/>
  <c r="CT72" i="7"/>
  <c r="CT81" i="7"/>
  <c r="CT89" i="7"/>
  <c r="CT73" i="7"/>
  <c r="CT82" i="7"/>
  <c r="CT90" i="7"/>
  <c r="CT74" i="7"/>
  <c r="CT83" i="7"/>
  <c r="CT91" i="7"/>
  <c r="CT75" i="7"/>
  <c r="CT84" i="7"/>
  <c r="CT92" i="7"/>
  <c r="CT76" i="7"/>
  <c r="CT85" i="7"/>
  <c r="CT93" i="7"/>
  <c r="CT77" i="7"/>
  <c r="CT86" i="7"/>
  <c r="CT94" i="7"/>
  <c r="CT78" i="7"/>
  <c r="CT87" i="7"/>
  <c r="CT95" i="7"/>
  <c r="CT96" i="7"/>
  <c r="CS72" i="7"/>
  <c r="CS81" i="7"/>
  <c r="CS89" i="7"/>
  <c r="CS73" i="7"/>
  <c r="CS82" i="7"/>
  <c r="CS90" i="7"/>
  <c r="CS74" i="7"/>
  <c r="CS83" i="7"/>
  <c r="CS91" i="7"/>
  <c r="CS75" i="7"/>
  <c r="CS84" i="7"/>
  <c r="CS92" i="7"/>
  <c r="CS76" i="7"/>
  <c r="CS85" i="7"/>
  <c r="CS93" i="7"/>
  <c r="CS77" i="7"/>
  <c r="CS86" i="7"/>
  <c r="CS94" i="7"/>
  <c r="CS78" i="7"/>
  <c r="CS87" i="7"/>
  <c r="CS95" i="7"/>
  <c r="CS96" i="7"/>
  <c r="CR72" i="7"/>
  <c r="CR81" i="7"/>
  <c r="CR89" i="7"/>
  <c r="CR73" i="7"/>
  <c r="CR82" i="7"/>
  <c r="CR90" i="7"/>
  <c r="CR74" i="7"/>
  <c r="CR83" i="7"/>
  <c r="CR91" i="7"/>
  <c r="CR75" i="7"/>
  <c r="CR84" i="7"/>
  <c r="CR92" i="7"/>
  <c r="CR76" i="7"/>
  <c r="CR85" i="7"/>
  <c r="CR93" i="7"/>
  <c r="CR77" i="7"/>
  <c r="CR86" i="7"/>
  <c r="CR94" i="7"/>
  <c r="CR78" i="7"/>
  <c r="CR87" i="7"/>
  <c r="CR95" i="7"/>
  <c r="CR96" i="7"/>
  <c r="CQ72" i="7"/>
  <c r="CQ81" i="7"/>
  <c r="CQ89" i="7"/>
  <c r="CQ73" i="7"/>
  <c r="CQ82" i="7"/>
  <c r="CQ90" i="7"/>
  <c r="CQ74" i="7"/>
  <c r="CQ83" i="7"/>
  <c r="CQ91" i="7"/>
  <c r="CQ75" i="7"/>
  <c r="CQ84" i="7"/>
  <c r="CQ92" i="7"/>
  <c r="CQ76" i="7"/>
  <c r="CQ85" i="7"/>
  <c r="CQ93" i="7"/>
  <c r="CQ77" i="7"/>
  <c r="CQ86" i="7"/>
  <c r="CQ94" i="7"/>
  <c r="CQ78" i="7"/>
  <c r="CQ87" i="7"/>
  <c r="CQ95" i="7"/>
  <c r="CQ96" i="7"/>
  <c r="CP72" i="7"/>
  <c r="CP81" i="7"/>
  <c r="CP89" i="7"/>
  <c r="CP73" i="7"/>
  <c r="CP82" i="7"/>
  <c r="CP90" i="7"/>
  <c r="CP74" i="7"/>
  <c r="CP83" i="7"/>
  <c r="CP91" i="7"/>
  <c r="CP75" i="7"/>
  <c r="CP84" i="7"/>
  <c r="CP92" i="7"/>
  <c r="CP76" i="7"/>
  <c r="CP85" i="7"/>
  <c r="CP93" i="7"/>
  <c r="CP77" i="7"/>
  <c r="CP86" i="7"/>
  <c r="CP94" i="7"/>
  <c r="CP78" i="7"/>
  <c r="CP87" i="7"/>
  <c r="CP95" i="7"/>
  <c r="CP96" i="7"/>
  <c r="CO72" i="7"/>
  <c r="CO81" i="7"/>
  <c r="CO89" i="7"/>
  <c r="CO73" i="7"/>
  <c r="CO82" i="7"/>
  <c r="CO90" i="7"/>
  <c r="CO74" i="7"/>
  <c r="CO83" i="7"/>
  <c r="CO91" i="7"/>
  <c r="CO75" i="7"/>
  <c r="CO84" i="7"/>
  <c r="CO92" i="7"/>
  <c r="CO76" i="7"/>
  <c r="CO85" i="7"/>
  <c r="CO93" i="7"/>
  <c r="CO77" i="7"/>
  <c r="CO86" i="7"/>
  <c r="CO94" i="7"/>
  <c r="CO78" i="7"/>
  <c r="CO87" i="7"/>
  <c r="CO95" i="7"/>
  <c r="CO96" i="7"/>
  <c r="CN72" i="7"/>
  <c r="CN81" i="7"/>
  <c r="CN89" i="7"/>
  <c r="CN73" i="7"/>
  <c r="CN82" i="7"/>
  <c r="CN90" i="7"/>
  <c r="CN74" i="7"/>
  <c r="CN83" i="7"/>
  <c r="CN91" i="7"/>
  <c r="CN75" i="7"/>
  <c r="CN84" i="7"/>
  <c r="CN92" i="7"/>
  <c r="CN76" i="7"/>
  <c r="CN85" i="7"/>
  <c r="CN93" i="7"/>
  <c r="CN77" i="7"/>
  <c r="CN86" i="7"/>
  <c r="CN94" i="7"/>
  <c r="CN78" i="7"/>
  <c r="CN87" i="7"/>
  <c r="CN95" i="7"/>
  <c r="CN96" i="7"/>
  <c r="CM72" i="7"/>
  <c r="CM81" i="7"/>
  <c r="CM89" i="7"/>
  <c r="CM73" i="7"/>
  <c r="CM82" i="7"/>
  <c r="CM90" i="7"/>
  <c r="CM74" i="7"/>
  <c r="CM83" i="7"/>
  <c r="CM91" i="7"/>
  <c r="CM75" i="7"/>
  <c r="CM84" i="7"/>
  <c r="CM92" i="7"/>
  <c r="CM76" i="7"/>
  <c r="CM85" i="7"/>
  <c r="CM93" i="7"/>
  <c r="CM77" i="7"/>
  <c r="CM86" i="7"/>
  <c r="CM94" i="7"/>
  <c r="CM78" i="7"/>
  <c r="CM87" i="7"/>
  <c r="CM95" i="7"/>
  <c r="CM96" i="7"/>
  <c r="CL72" i="7"/>
  <c r="CL81" i="7"/>
  <c r="CL89" i="7"/>
  <c r="CL73" i="7"/>
  <c r="CL82" i="7"/>
  <c r="CL90" i="7"/>
  <c r="CL74" i="7"/>
  <c r="CL83" i="7"/>
  <c r="CL91" i="7"/>
  <c r="CL75" i="7"/>
  <c r="CL84" i="7"/>
  <c r="CL92" i="7"/>
  <c r="CL76" i="7"/>
  <c r="CL85" i="7"/>
  <c r="CL93" i="7"/>
  <c r="CL77" i="7"/>
  <c r="CL86" i="7"/>
  <c r="CL94" i="7"/>
  <c r="CL78" i="7"/>
  <c r="CL87" i="7"/>
  <c r="CL95" i="7"/>
  <c r="CL96" i="7"/>
  <c r="CK72" i="7"/>
  <c r="CK81" i="7"/>
  <c r="CK89" i="7"/>
  <c r="CK73" i="7"/>
  <c r="CK82" i="7"/>
  <c r="CK90" i="7"/>
  <c r="CK74" i="7"/>
  <c r="CK83" i="7"/>
  <c r="CK91" i="7"/>
  <c r="CK75" i="7"/>
  <c r="CK84" i="7"/>
  <c r="CK92" i="7"/>
  <c r="CK76" i="7"/>
  <c r="CK85" i="7"/>
  <c r="CK93" i="7"/>
  <c r="CK77" i="7"/>
  <c r="CK86" i="7"/>
  <c r="CK94" i="7"/>
  <c r="CK78" i="7"/>
  <c r="CK87" i="7"/>
  <c r="CK95" i="7"/>
  <c r="CK96" i="7"/>
  <c r="CJ72" i="7"/>
  <c r="CJ81" i="7"/>
  <c r="CJ89" i="7"/>
  <c r="CJ73" i="7"/>
  <c r="CJ82" i="7"/>
  <c r="CJ90" i="7"/>
  <c r="CJ74" i="7"/>
  <c r="CJ83" i="7"/>
  <c r="CJ91" i="7"/>
  <c r="CJ75" i="7"/>
  <c r="CJ84" i="7"/>
  <c r="CJ92" i="7"/>
  <c r="CJ76" i="7"/>
  <c r="CJ85" i="7"/>
  <c r="CJ93" i="7"/>
  <c r="CJ77" i="7"/>
  <c r="CJ86" i="7"/>
  <c r="CJ94" i="7"/>
  <c r="CJ78" i="7"/>
  <c r="CJ87" i="7"/>
  <c r="CJ95" i="7"/>
  <c r="CJ96" i="7"/>
  <c r="CI72" i="7"/>
  <c r="CI81" i="7"/>
  <c r="CI89" i="7"/>
  <c r="CI73" i="7"/>
  <c r="CI82" i="7"/>
  <c r="CI90" i="7"/>
  <c r="CI74" i="7"/>
  <c r="CI83" i="7"/>
  <c r="CI91" i="7"/>
  <c r="CI75" i="7"/>
  <c r="CI84" i="7"/>
  <c r="CI92" i="7"/>
  <c r="CI76" i="7"/>
  <c r="CI85" i="7"/>
  <c r="CI93" i="7"/>
  <c r="CI77" i="7"/>
  <c r="CI86" i="7"/>
  <c r="CI94" i="7"/>
  <c r="CI78" i="7"/>
  <c r="CI87" i="7"/>
  <c r="CI95" i="7"/>
  <c r="CI96" i="7"/>
  <c r="CH72" i="7"/>
  <c r="CH81" i="7"/>
  <c r="CH89" i="7"/>
  <c r="CH73" i="7"/>
  <c r="CH82" i="7"/>
  <c r="CH90" i="7"/>
  <c r="CH74" i="7"/>
  <c r="CH83" i="7"/>
  <c r="CH91" i="7"/>
  <c r="CH75" i="7"/>
  <c r="CH84" i="7"/>
  <c r="CH92" i="7"/>
  <c r="CH76" i="7"/>
  <c r="CH85" i="7"/>
  <c r="CH93" i="7"/>
  <c r="CH77" i="7"/>
  <c r="CH86" i="7"/>
  <c r="CH94" i="7"/>
  <c r="CH78" i="7"/>
  <c r="CH87" i="7"/>
  <c r="CH95" i="7"/>
  <c r="CH96" i="7"/>
  <c r="CG72" i="7"/>
  <c r="CG81" i="7"/>
  <c r="CG89" i="7"/>
  <c r="CG73" i="7"/>
  <c r="CG82" i="7"/>
  <c r="CG90" i="7"/>
  <c r="CG74" i="7"/>
  <c r="CG83" i="7"/>
  <c r="CG91" i="7"/>
  <c r="CG75" i="7"/>
  <c r="CG84" i="7"/>
  <c r="CG92" i="7"/>
  <c r="CG76" i="7"/>
  <c r="CG85" i="7"/>
  <c r="CG93" i="7"/>
  <c r="CG77" i="7"/>
  <c r="CG86" i="7"/>
  <c r="CG94" i="7"/>
  <c r="CG78" i="7"/>
  <c r="CG87" i="7"/>
  <c r="CG95" i="7"/>
  <c r="CG96" i="7"/>
  <c r="CF72" i="7"/>
  <c r="CF81" i="7"/>
  <c r="CF89" i="7"/>
  <c r="CF73" i="7"/>
  <c r="CF82" i="7"/>
  <c r="CF90" i="7"/>
  <c r="CF74" i="7"/>
  <c r="CF83" i="7"/>
  <c r="CF91" i="7"/>
  <c r="CF75" i="7"/>
  <c r="CF84" i="7"/>
  <c r="CF92" i="7"/>
  <c r="CF76" i="7"/>
  <c r="CF85" i="7"/>
  <c r="CF93" i="7"/>
  <c r="CF77" i="7"/>
  <c r="CF86" i="7"/>
  <c r="CF94" i="7"/>
  <c r="CF78" i="7"/>
  <c r="CF87" i="7"/>
  <c r="CF95" i="7"/>
  <c r="CF96" i="7"/>
  <c r="CE72" i="7"/>
  <c r="CE81" i="7"/>
  <c r="CE89" i="7"/>
  <c r="CE73" i="7"/>
  <c r="CE82" i="7"/>
  <c r="CE90" i="7"/>
  <c r="CE74" i="7"/>
  <c r="CE83" i="7"/>
  <c r="CE91" i="7"/>
  <c r="CE75" i="7"/>
  <c r="CE84" i="7"/>
  <c r="CE92" i="7"/>
  <c r="CE76" i="7"/>
  <c r="CE85" i="7"/>
  <c r="CE93" i="7"/>
  <c r="CE77" i="7"/>
  <c r="CE86" i="7"/>
  <c r="CE94" i="7"/>
  <c r="CE78" i="7"/>
  <c r="CE87" i="7"/>
  <c r="CE95" i="7"/>
  <c r="CE96" i="7"/>
  <c r="CD72" i="7"/>
  <c r="CD81" i="7"/>
  <c r="CD89" i="7"/>
  <c r="CD73" i="7"/>
  <c r="CD82" i="7"/>
  <c r="CD90" i="7"/>
  <c r="CD74" i="7"/>
  <c r="CD83" i="7"/>
  <c r="CD91" i="7"/>
  <c r="CD75" i="7"/>
  <c r="CD84" i="7"/>
  <c r="CD92" i="7"/>
  <c r="CD76" i="7"/>
  <c r="CD85" i="7"/>
  <c r="CD93" i="7"/>
  <c r="CD77" i="7"/>
  <c r="CD86" i="7"/>
  <c r="CD94" i="7"/>
  <c r="CD78" i="7"/>
  <c r="CD87" i="7"/>
  <c r="CD95" i="7"/>
  <c r="CD96" i="7"/>
  <c r="CC72" i="7"/>
  <c r="CC81" i="7"/>
  <c r="CC89" i="7"/>
  <c r="CC73" i="7"/>
  <c r="CC82" i="7"/>
  <c r="CC90" i="7"/>
  <c r="CC74" i="7"/>
  <c r="CC83" i="7"/>
  <c r="CC91" i="7"/>
  <c r="CC75" i="7"/>
  <c r="CC84" i="7"/>
  <c r="CC92" i="7"/>
  <c r="CC76" i="7"/>
  <c r="CC85" i="7"/>
  <c r="CC93" i="7"/>
  <c r="CC77" i="7"/>
  <c r="CC86" i="7"/>
  <c r="CC94" i="7"/>
  <c r="CC78" i="7"/>
  <c r="CC87" i="7"/>
  <c r="CC95" i="7"/>
  <c r="CC96" i="7"/>
  <c r="CB72" i="7"/>
  <c r="CB81" i="7"/>
  <c r="CB89" i="7"/>
  <c r="CB73" i="7"/>
  <c r="CB82" i="7"/>
  <c r="CB90" i="7"/>
  <c r="CB74" i="7"/>
  <c r="CB83" i="7"/>
  <c r="CB91" i="7"/>
  <c r="CB75" i="7"/>
  <c r="CB84" i="7"/>
  <c r="CB92" i="7"/>
  <c r="CB76" i="7"/>
  <c r="CB85" i="7"/>
  <c r="CB93" i="7"/>
  <c r="CB77" i="7"/>
  <c r="CB86" i="7"/>
  <c r="CB94" i="7"/>
  <c r="CB78" i="7"/>
  <c r="CB87" i="7"/>
  <c r="CB95" i="7"/>
  <c r="CB96" i="7"/>
  <c r="CA72" i="7"/>
  <c r="CA81" i="7"/>
  <c r="CA89" i="7"/>
  <c r="CA73" i="7"/>
  <c r="CA82" i="7"/>
  <c r="CA90" i="7"/>
  <c r="CA74" i="7"/>
  <c r="CA83" i="7"/>
  <c r="CA91" i="7"/>
  <c r="CA75" i="7"/>
  <c r="CA84" i="7"/>
  <c r="CA92" i="7"/>
  <c r="CA76" i="7"/>
  <c r="CA85" i="7"/>
  <c r="CA93" i="7"/>
  <c r="CA77" i="7"/>
  <c r="CA86" i="7"/>
  <c r="CA94" i="7"/>
  <c r="CA78" i="7"/>
  <c r="CA87" i="7"/>
  <c r="CA95" i="7"/>
  <c r="CA96" i="7"/>
  <c r="BZ72" i="7"/>
  <c r="BZ81" i="7"/>
  <c r="BZ89" i="7"/>
  <c r="BZ73" i="7"/>
  <c r="BZ82" i="7"/>
  <c r="BZ90" i="7"/>
  <c r="BZ74" i="7"/>
  <c r="BZ83" i="7"/>
  <c r="BZ91" i="7"/>
  <c r="BZ75" i="7"/>
  <c r="BZ84" i="7"/>
  <c r="BZ92" i="7"/>
  <c r="BZ76" i="7"/>
  <c r="BZ85" i="7"/>
  <c r="BZ93" i="7"/>
  <c r="BZ77" i="7"/>
  <c r="BZ86" i="7"/>
  <c r="BZ94" i="7"/>
  <c r="BZ78" i="7"/>
  <c r="BZ87" i="7"/>
  <c r="BZ95" i="7"/>
  <c r="BZ96" i="7"/>
  <c r="BY72" i="7"/>
  <c r="BY81" i="7"/>
  <c r="BY89" i="7"/>
  <c r="BY73" i="7"/>
  <c r="BY82" i="7"/>
  <c r="BY90" i="7"/>
  <c r="BY74" i="7"/>
  <c r="BY83" i="7"/>
  <c r="BY91" i="7"/>
  <c r="BY75" i="7"/>
  <c r="BY84" i="7"/>
  <c r="BY92" i="7"/>
  <c r="BY76" i="7"/>
  <c r="BY85" i="7"/>
  <c r="BY93" i="7"/>
  <c r="BY77" i="7"/>
  <c r="BY86" i="7"/>
  <c r="BY94" i="7"/>
  <c r="BY78" i="7"/>
  <c r="BY87" i="7"/>
  <c r="BY95" i="7"/>
  <c r="BY96" i="7"/>
  <c r="BX72" i="7"/>
  <c r="BX81" i="7"/>
  <c r="BX89" i="7"/>
  <c r="BX73" i="7"/>
  <c r="BX82" i="7"/>
  <c r="BX90" i="7"/>
  <c r="BX74" i="7"/>
  <c r="BX83" i="7"/>
  <c r="BX91" i="7"/>
  <c r="BX75" i="7"/>
  <c r="BX84" i="7"/>
  <c r="BX92" i="7"/>
  <c r="BX76" i="7"/>
  <c r="BX85" i="7"/>
  <c r="BX93" i="7"/>
  <c r="BX77" i="7"/>
  <c r="BX86" i="7"/>
  <c r="BX94" i="7"/>
  <c r="BX78" i="7"/>
  <c r="BX87" i="7"/>
  <c r="BX95" i="7"/>
  <c r="BX96" i="7"/>
  <c r="BW72" i="7"/>
  <c r="BW81" i="7"/>
  <c r="BW89" i="7"/>
  <c r="BW73" i="7"/>
  <c r="BW82" i="7"/>
  <c r="BW90" i="7"/>
  <c r="BW74" i="7"/>
  <c r="BW83" i="7"/>
  <c r="BW91" i="7"/>
  <c r="BW75" i="7"/>
  <c r="BW84" i="7"/>
  <c r="BW92" i="7"/>
  <c r="BW76" i="7"/>
  <c r="BW85" i="7"/>
  <c r="BW93" i="7"/>
  <c r="BW77" i="7"/>
  <c r="BW86" i="7"/>
  <c r="BW94" i="7"/>
  <c r="BW78" i="7"/>
  <c r="BW87" i="7"/>
  <c r="BW95" i="7"/>
  <c r="BW96" i="7"/>
  <c r="BV72" i="7"/>
  <c r="BV81" i="7"/>
  <c r="BV89" i="7"/>
  <c r="BV73" i="7"/>
  <c r="BV82" i="7"/>
  <c r="BV90" i="7"/>
  <c r="BV74" i="7"/>
  <c r="BV83" i="7"/>
  <c r="BV91" i="7"/>
  <c r="BV75" i="7"/>
  <c r="BV84" i="7"/>
  <c r="BV92" i="7"/>
  <c r="BV76" i="7"/>
  <c r="BV85" i="7"/>
  <c r="BV93" i="7"/>
  <c r="BV77" i="7"/>
  <c r="BV86" i="7"/>
  <c r="BV94" i="7"/>
  <c r="BV78" i="7"/>
  <c r="BV87" i="7"/>
  <c r="BV95" i="7"/>
  <c r="BV96" i="7"/>
  <c r="BU72" i="7"/>
  <c r="BU81" i="7"/>
  <c r="BU89" i="7"/>
  <c r="BU73" i="7"/>
  <c r="BU82" i="7"/>
  <c r="BU90" i="7"/>
  <c r="BU74" i="7"/>
  <c r="BU83" i="7"/>
  <c r="BU91" i="7"/>
  <c r="BU75" i="7"/>
  <c r="BU84" i="7"/>
  <c r="BU92" i="7"/>
  <c r="BU76" i="7"/>
  <c r="BU85" i="7"/>
  <c r="BU93" i="7"/>
  <c r="BU77" i="7"/>
  <c r="BU86" i="7"/>
  <c r="BU94" i="7"/>
  <c r="BU78" i="7"/>
  <c r="BU87" i="7"/>
  <c r="BU95" i="7"/>
  <c r="BU96" i="7"/>
  <c r="BT72" i="7"/>
  <c r="BT81" i="7"/>
  <c r="BT89" i="7"/>
  <c r="BT73" i="7"/>
  <c r="BT82" i="7"/>
  <c r="BT90" i="7"/>
  <c r="BT74" i="7"/>
  <c r="BT83" i="7"/>
  <c r="BT91" i="7"/>
  <c r="BT75" i="7"/>
  <c r="BT84" i="7"/>
  <c r="BT92" i="7"/>
  <c r="BT76" i="7"/>
  <c r="BT85" i="7"/>
  <c r="BT93" i="7"/>
  <c r="BT77" i="7"/>
  <c r="BT86" i="7"/>
  <c r="BT94" i="7"/>
  <c r="BT78" i="7"/>
  <c r="BT87" i="7"/>
  <c r="BT95" i="7"/>
  <c r="BT96" i="7"/>
  <c r="BS72" i="7"/>
  <c r="BS81" i="7"/>
  <c r="BS89" i="7"/>
  <c r="BS73" i="7"/>
  <c r="BS82" i="7"/>
  <c r="BS90" i="7"/>
  <c r="BS74" i="7"/>
  <c r="BS83" i="7"/>
  <c r="BS91" i="7"/>
  <c r="BS75" i="7"/>
  <c r="BS84" i="7"/>
  <c r="BS92" i="7"/>
  <c r="BS76" i="7"/>
  <c r="BS85" i="7"/>
  <c r="BS93" i="7"/>
  <c r="BS77" i="7"/>
  <c r="BS86" i="7"/>
  <c r="BS94" i="7"/>
  <c r="BS78" i="7"/>
  <c r="BS87" i="7"/>
  <c r="BS95" i="7"/>
  <c r="BS96" i="7"/>
  <c r="BR72" i="7"/>
  <c r="BR81" i="7"/>
  <c r="BR89" i="7"/>
  <c r="BR73" i="7"/>
  <c r="BR82" i="7"/>
  <c r="BR90" i="7"/>
  <c r="BR74" i="7"/>
  <c r="BR83" i="7"/>
  <c r="BR91" i="7"/>
  <c r="BR75" i="7"/>
  <c r="BR84" i="7"/>
  <c r="BR92" i="7"/>
  <c r="BR76" i="7"/>
  <c r="BR85" i="7"/>
  <c r="BR93" i="7"/>
  <c r="BR77" i="7"/>
  <c r="BR86" i="7"/>
  <c r="BR94" i="7"/>
  <c r="BR78" i="7"/>
  <c r="BR87" i="7"/>
  <c r="BR95" i="7"/>
  <c r="BR96" i="7"/>
  <c r="BQ72" i="7"/>
  <c r="BQ81" i="7"/>
  <c r="BQ89" i="7"/>
  <c r="BQ73" i="7"/>
  <c r="BQ82" i="7"/>
  <c r="BQ90" i="7"/>
  <c r="BQ74" i="7"/>
  <c r="BQ83" i="7"/>
  <c r="BQ91" i="7"/>
  <c r="BQ75" i="7"/>
  <c r="BQ84" i="7"/>
  <c r="BQ92" i="7"/>
  <c r="BQ76" i="7"/>
  <c r="BQ85" i="7"/>
  <c r="BQ93" i="7"/>
  <c r="BQ77" i="7"/>
  <c r="BQ86" i="7"/>
  <c r="BQ94" i="7"/>
  <c r="BQ78" i="7"/>
  <c r="BQ87" i="7"/>
  <c r="BQ95" i="7"/>
  <c r="BQ96" i="7"/>
  <c r="BP72" i="7"/>
  <c r="BP81" i="7"/>
  <c r="BP89" i="7"/>
  <c r="BP73" i="7"/>
  <c r="BP82" i="7"/>
  <c r="BP90" i="7"/>
  <c r="BP74" i="7"/>
  <c r="BP83" i="7"/>
  <c r="BP91" i="7"/>
  <c r="BP75" i="7"/>
  <c r="BP84" i="7"/>
  <c r="BP92" i="7"/>
  <c r="BP76" i="7"/>
  <c r="BP85" i="7"/>
  <c r="BP93" i="7"/>
  <c r="BP77" i="7"/>
  <c r="BP86" i="7"/>
  <c r="BP94" i="7"/>
  <c r="BP78" i="7"/>
  <c r="BP87" i="7"/>
  <c r="BP95" i="7"/>
  <c r="BP96" i="7"/>
  <c r="BO72" i="7"/>
  <c r="BO81" i="7"/>
  <c r="BO89" i="7"/>
  <c r="BO73" i="7"/>
  <c r="BO82" i="7"/>
  <c r="BO90" i="7"/>
  <c r="BO74" i="7"/>
  <c r="BO83" i="7"/>
  <c r="BO91" i="7"/>
  <c r="BO75" i="7"/>
  <c r="BO84" i="7"/>
  <c r="BO92" i="7"/>
  <c r="BO76" i="7"/>
  <c r="BO85" i="7"/>
  <c r="BO93" i="7"/>
  <c r="BO77" i="7"/>
  <c r="BO86" i="7"/>
  <c r="BO94" i="7"/>
  <c r="BO78" i="7"/>
  <c r="BO87" i="7"/>
  <c r="BO95" i="7"/>
  <c r="BO96" i="7"/>
  <c r="BN72" i="7"/>
  <c r="BN81" i="7"/>
  <c r="BN89" i="7"/>
  <c r="BN73" i="7"/>
  <c r="BN82" i="7"/>
  <c r="BN90" i="7"/>
  <c r="BN74" i="7"/>
  <c r="BN83" i="7"/>
  <c r="BN91" i="7"/>
  <c r="BN75" i="7"/>
  <c r="BN84" i="7"/>
  <c r="BN92" i="7"/>
  <c r="BN76" i="7"/>
  <c r="BN85" i="7"/>
  <c r="BN93" i="7"/>
  <c r="BN77" i="7"/>
  <c r="BN86" i="7"/>
  <c r="BN94" i="7"/>
  <c r="BN78" i="7"/>
  <c r="BN87" i="7"/>
  <c r="BN95" i="7"/>
  <c r="BN96" i="7"/>
  <c r="BM72" i="7"/>
  <c r="BM81" i="7"/>
  <c r="BM89" i="7"/>
  <c r="BM73" i="7"/>
  <c r="BM82" i="7"/>
  <c r="BM90" i="7"/>
  <c r="BM74" i="7"/>
  <c r="BM83" i="7"/>
  <c r="BM91" i="7"/>
  <c r="BM75" i="7"/>
  <c r="BM84" i="7"/>
  <c r="BM92" i="7"/>
  <c r="BM76" i="7"/>
  <c r="BM85" i="7"/>
  <c r="BM93" i="7"/>
  <c r="BM77" i="7"/>
  <c r="BM86" i="7"/>
  <c r="BM94" i="7"/>
  <c r="BM78" i="7"/>
  <c r="BM87" i="7"/>
  <c r="BM95" i="7"/>
  <c r="BM96" i="7"/>
  <c r="BL72" i="7"/>
  <c r="BL81" i="7"/>
  <c r="BL89" i="7"/>
  <c r="BL73" i="7"/>
  <c r="BL82" i="7"/>
  <c r="BL90" i="7"/>
  <c r="BL74" i="7"/>
  <c r="BL83" i="7"/>
  <c r="BL91" i="7"/>
  <c r="BL75" i="7"/>
  <c r="BL84" i="7"/>
  <c r="BL92" i="7"/>
  <c r="BL76" i="7"/>
  <c r="BL85" i="7"/>
  <c r="BL93" i="7"/>
  <c r="BL77" i="7"/>
  <c r="BL86" i="7"/>
  <c r="BL94" i="7"/>
  <c r="BL78" i="7"/>
  <c r="BL87" i="7"/>
  <c r="BL95" i="7"/>
  <c r="BL96" i="7"/>
  <c r="BK72" i="7"/>
  <c r="BK81" i="7"/>
  <c r="BK89" i="7"/>
  <c r="BK73" i="7"/>
  <c r="BK82" i="7"/>
  <c r="BK90" i="7"/>
  <c r="BK74" i="7"/>
  <c r="BK83" i="7"/>
  <c r="BK91" i="7"/>
  <c r="BK75" i="7"/>
  <c r="BK84" i="7"/>
  <c r="BK92" i="7"/>
  <c r="BK76" i="7"/>
  <c r="BK85" i="7"/>
  <c r="BK93" i="7"/>
  <c r="BK77" i="7"/>
  <c r="BK86" i="7"/>
  <c r="BK94" i="7"/>
  <c r="BK78" i="7"/>
  <c r="BK87" i="7"/>
  <c r="BK95" i="7"/>
  <c r="BK96" i="7"/>
  <c r="BJ72" i="7"/>
  <c r="BJ81" i="7"/>
  <c r="BJ89" i="7"/>
  <c r="BJ73" i="7"/>
  <c r="BJ82" i="7"/>
  <c r="BJ90" i="7"/>
  <c r="BJ74" i="7"/>
  <c r="BJ83" i="7"/>
  <c r="BJ91" i="7"/>
  <c r="BJ75" i="7"/>
  <c r="BJ84" i="7"/>
  <c r="BJ92" i="7"/>
  <c r="BJ76" i="7"/>
  <c r="BJ85" i="7"/>
  <c r="BJ93" i="7"/>
  <c r="BJ77" i="7"/>
  <c r="BJ86" i="7"/>
  <c r="BJ94" i="7"/>
  <c r="BJ78" i="7"/>
  <c r="BJ87" i="7"/>
  <c r="BJ95" i="7"/>
  <c r="BJ96" i="7"/>
  <c r="BI72" i="7"/>
  <c r="BI81" i="7"/>
  <c r="BI89" i="7"/>
  <c r="BI73" i="7"/>
  <c r="BI82" i="7"/>
  <c r="BI90" i="7"/>
  <c r="BI74" i="7"/>
  <c r="BI83" i="7"/>
  <c r="BI91" i="7"/>
  <c r="BI75" i="7"/>
  <c r="BI84" i="7"/>
  <c r="BI92" i="7"/>
  <c r="BI76" i="7"/>
  <c r="BI85" i="7"/>
  <c r="BI93" i="7"/>
  <c r="BI77" i="7"/>
  <c r="BI86" i="7"/>
  <c r="BI94" i="7"/>
  <c r="BI78" i="7"/>
  <c r="BI87" i="7"/>
  <c r="BI95" i="7"/>
  <c r="BI96" i="7"/>
  <c r="BH72" i="7"/>
  <c r="BH81" i="7"/>
  <c r="BH89" i="7"/>
  <c r="BH73" i="7"/>
  <c r="BH82" i="7"/>
  <c r="BH90" i="7"/>
  <c r="BH74" i="7"/>
  <c r="BH83" i="7"/>
  <c r="BH91" i="7"/>
  <c r="BH75" i="7"/>
  <c r="BH84" i="7"/>
  <c r="BH92" i="7"/>
  <c r="BH76" i="7"/>
  <c r="BH85" i="7"/>
  <c r="BH93" i="7"/>
  <c r="BH77" i="7"/>
  <c r="BH86" i="7"/>
  <c r="BH94" i="7"/>
  <c r="BH78" i="7"/>
  <c r="BH87" i="7"/>
  <c r="BH95" i="7"/>
  <c r="BH96" i="7"/>
  <c r="BG72" i="7"/>
  <c r="BG81" i="7"/>
  <c r="BG89" i="7"/>
  <c r="BG73" i="7"/>
  <c r="BG82" i="7"/>
  <c r="BG90" i="7"/>
  <c r="BG74" i="7"/>
  <c r="BG83" i="7"/>
  <c r="BG91" i="7"/>
  <c r="BG75" i="7"/>
  <c r="BG84" i="7"/>
  <c r="BG92" i="7"/>
  <c r="BG76" i="7"/>
  <c r="BG85" i="7"/>
  <c r="BG93" i="7"/>
  <c r="BG77" i="7"/>
  <c r="BG86" i="7"/>
  <c r="BG94" i="7"/>
  <c r="BG78" i="7"/>
  <c r="BG87" i="7"/>
  <c r="BG95" i="7"/>
  <c r="BG96" i="7"/>
  <c r="BF72" i="7"/>
  <c r="BF81" i="7"/>
  <c r="BF89" i="7"/>
  <c r="BF73" i="7"/>
  <c r="BF82" i="7"/>
  <c r="BF90" i="7"/>
  <c r="BF74" i="7"/>
  <c r="BF83" i="7"/>
  <c r="BF91" i="7"/>
  <c r="BF75" i="7"/>
  <c r="BF84" i="7"/>
  <c r="BF92" i="7"/>
  <c r="BF76" i="7"/>
  <c r="BF85" i="7"/>
  <c r="BF93" i="7"/>
  <c r="BF77" i="7"/>
  <c r="BF86" i="7"/>
  <c r="BF94" i="7"/>
  <c r="BF78" i="7"/>
  <c r="BF87" i="7"/>
  <c r="BF95" i="7"/>
  <c r="BF96" i="7"/>
  <c r="BE72" i="7"/>
  <c r="BE81" i="7"/>
  <c r="BE89" i="7"/>
  <c r="BE73" i="7"/>
  <c r="BE82" i="7"/>
  <c r="BE90" i="7"/>
  <c r="BE74" i="7"/>
  <c r="BE83" i="7"/>
  <c r="BE91" i="7"/>
  <c r="BE75" i="7"/>
  <c r="BE84" i="7"/>
  <c r="BE92" i="7"/>
  <c r="BE76" i="7"/>
  <c r="BE85" i="7"/>
  <c r="BE93" i="7"/>
  <c r="BE77" i="7"/>
  <c r="BE86" i="7"/>
  <c r="BE94" i="7"/>
  <c r="BE78" i="7"/>
  <c r="BE87" i="7"/>
  <c r="BE95" i="7"/>
  <c r="BE96" i="7"/>
  <c r="BD72" i="7"/>
  <c r="BD81" i="7"/>
  <c r="BD89" i="7"/>
  <c r="BD73" i="7"/>
  <c r="BD82" i="7"/>
  <c r="BD90" i="7"/>
  <c r="BD74" i="7"/>
  <c r="BD83" i="7"/>
  <c r="BD91" i="7"/>
  <c r="BD75" i="7"/>
  <c r="BD84" i="7"/>
  <c r="BD92" i="7"/>
  <c r="BD76" i="7"/>
  <c r="BD85" i="7"/>
  <c r="BD93" i="7"/>
  <c r="BD77" i="7"/>
  <c r="BD86" i="7"/>
  <c r="BD94" i="7"/>
  <c r="BD78" i="7"/>
  <c r="BD87" i="7"/>
  <c r="BD95" i="7"/>
  <c r="BD96" i="7"/>
  <c r="BC72" i="7"/>
  <c r="BC81" i="7"/>
  <c r="BC89" i="7"/>
  <c r="BC73" i="7"/>
  <c r="BC82" i="7"/>
  <c r="BC90" i="7"/>
  <c r="BC74" i="7"/>
  <c r="BC83" i="7"/>
  <c r="BC91" i="7"/>
  <c r="BC75" i="7"/>
  <c r="BC84" i="7"/>
  <c r="BC92" i="7"/>
  <c r="BC76" i="7"/>
  <c r="BC85" i="7"/>
  <c r="BC93" i="7"/>
  <c r="BC77" i="7"/>
  <c r="BC86" i="7"/>
  <c r="BC94" i="7"/>
  <c r="BC78" i="7"/>
  <c r="BC87" i="7"/>
  <c r="BC95" i="7"/>
  <c r="BC96" i="7"/>
  <c r="BB72" i="7"/>
  <c r="BB81" i="7"/>
  <c r="BB89" i="7"/>
  <c r="BB73" i="7"/>
  <c r="BB82" i="7"/>
  <c r="BB90" i="7"/>
  <c r="BB74" i="7"/>
  <c r="BB83" i="7"/>
  <c r="BB91" i="7"/>
  <c r="BB75" i="7"/>
  <c r="BB84" i="7"/>
  <c r="BB92" i="7"/>
  <c r="BB76" i="7"/>
  <c r="BB85" i="7"/>
  <c r="BB93" i="7"/>
  <c r="BB77" i="7"/>
  <c r="BB86" i="7"/>
  <c r="BB94" i="7"/>
  <c r="BB78" i="7"/>
  <c r="BB87" i="7"/>
  <c r="BB95" i="7"/>
  <c r="BB96" i="7"/>
  <c r="BA72" i="7"/>
  <c r="BA81" i="7"/>
  <c r="BA89" i="7"/>
  <c r="BA73" i="7"/>
  <c r="BA82" i="7"/>
  <c r="BA90" i="7"/>
  <c r="BA74" i="7"/>
  <c r="BA83" i="7"/>
  <c r="BA91" i="7"/>
  <c r="BA75" i="7"/>
  <c r="BA84" i="7"/>
  <c r="BA92" i="7"/>
  <c r="BA76" i="7"/>
  <c r="BA85" i="7"/>
  <c r="BA93" i="7"/>
  <c r="BA77" i="7"/>
  <c r="BA86" i="7"/>
  <c r="BA94" i="7"/>
  <c r="BA78" i="7"/>
  <c r="BA87" i="7"/>
  <c r="BA95" i="7"/>
  <c r="BA96" i="7"/>
  <c r="AZ72" i="7"/>
  <c r="AZ81" i="7"/>
  <c r="AZ89" i="7"/>
  <c r="AZ73" i="7"/>
  <c r="AZ82" i="7"/>
  <c r="AZ90" i="7"/>
  <c r="AZ74" i="7"/>
  <c r="AZ83" i="7"/>
  <c r="AZ91" i="7"/>
  <c r="AZ75" i="7"/>
  <c r="AZ84" i="7"/>
  <c r="AZ92" i="7"/>
  <c r="AZ76" i="7"/>
  <c r="AZ85" i="7"/>
  <c r="AZ93" i="7"/>
  <c r="AZ77" i="7"/>
  <c r="AZ86" i="7"/>
  <c r="AZ94" i="7"/>
  <c r="AZ78" i="7"/>
  <c r="AZ87" i="7"/>
  <c r="AZ95" i="7"/>
  <c r="AZ96" i="7"/>
  <c r="AY72" i="7"/>
  <c r="AY81" i="7"/>
  <c r="AY89" i="7"/>
  <c r="AY73" i="7"/>
  <c r="AY82" i="7"/>
  <c r="AY90" i="7"/>
  <c r="AY74" i="7"/>
  <c r="AY83" i="7"/>
  <c r="AY91" i="7"/>
  <c r="AY75" i="7"/>
  <c r="AY84" i="7"/>
  <c r="AY92" i="7"/>
  <c r="AY76" i="7"/>
  <c r="AY85" i="7"/>
  <c r="AY93" i="7"/>
  <c r="AY77" i="7"/>
  <c r="AY86" i="7"/>
  <c r="AY94" i="7"/>
  <c r="AY78" i="7"/>
  <c r="AY87" i="7"/>
  <c r="AY95" i="7"/>
  <c r="AY96" i="7"/>
  <c r="AX72" i="7"/>
  <c r="AX81" i="7"/>
  <c r="AX89" i="7"/>
  <c r="AX73" i="7"/>
  <c r="AX82" i="7"/>
  <c r="AX90" i="7"/>
  <c r="AX74" i="7"/>
  <c r="AX83" i="7"/>
  <c r="AX91" i="7"/>
  <c r="AX75" i="7"/>
  <c r="AX84" i="7"/>
  <c r="AX92" i="7"/>
  <c r="AX76" i="7"/>
  <c r="AX85" i="7"/>
  <c r="AX93" i="7"/>
  <c r="AX77" i="7"/>
  <c r="AX86" i="7"/>
  <c r="AX94" i="7"/>
  <c r="AX78" i="7"/>
  <c r="AX87" i="7"/>
  <c r="AX95" i="7"/>
  <c r="AX96" i="7"/>
  <c r="AW72" i="7"/>
  <c r="AW81" i="7"/>
  <c r="AW89" i="7"/>
  <c r="AW73" i="7"/>
  <c r="AW82" i="7"/>
  <c r="AW90" i="7"/>
  <c r="AW74" i="7"/>
  <c r="AW83" i="7"/>
  <c r="AW91" i="7"/>
  <c r="AW75" i="7"/>
  <c r="AW84" i="7"/>
  <c r="AW92" i="7"/>
  <c r="AW76" i="7"/>
  <c r="AW85" i="7"/>
  <c r="AW93" i="7"/>
  <c r="AW77" i="7"/>
  <c r="AW86" i="7"/>
  <c r="AW94" i="7"/>
  <c r="AW78" i="7"/>
  <c r="AW87" i="7"/>
  <c r="AW95" i="7"/>
  <c r="AW96" i="7"/>
  <c r="AV72" i="7"/>
  <c r="AV81" i="7"/>
  <c r="AV89" i="7"/>
  <c r="AV73" i="7"/>
  <c r="AV82" i="7"/>
  <c r="AV90" i="7"/>
  <c r="AV74" i="7"/>
  <c r="AV83" i="7"/>
  <c r="AV91" i="7"/>
  <c r="AV75" i="7"/>
  <c r="AV84" i="7"/>
  <c r="AV92" i="7"/>
  <c r="AV76" i="7"/>
  <c r="AV85" i="7"/>
  <c r="AV93" i="7"/>
  <c r="AV77" i="7"/>
  <c r="AV86" i="7"/>
  <c r="AV94" i="7"/>
  <c r="AV78" i="7"/>
  <c r="AV87" i="7"/>
  <c r="AV95" i="7"/>
  <c r="AV96" i="7"/>
  <c r="AU72" i="7"/>
  <c r="AU81" i="7"/>
  <c r="AU89" i="7"/>
  <c r="AU73" i="7"/>
  <c r="AU82" i="7"/>
  <c r="AU90" i="7"/>
  <c r="AU74" i="7"/>
  <c r="AU83" i="7"/>
  <c r="AU91" i="7"/>
  <c r="AU75" i="7"/>
  <c r="AU84" i="7"/>
  <c r="AU92" i="7"/>
  <c r="AU76" i="7"/>
  <c r="AU85" i="7"/>
  <c r="AU93" i="7"/>
  <c r="AU77" i="7"/>
  <c r="AU86" i="7"/>
  <c r="AU94" i="7"/>
  <c r="AU78" i="7"/>
  <c r="AU87" i="7"/>
  <c r="AU95" i="7"/>
  <c r="AU96" i="7"/>
  <c r="AT72" i="7"/>
  <c r="AT81" i="7"/>
  <c r="AT89" i="7"/>
  <c r="AT73" i="7"/>
  <c r="AT82" i="7"/>
  <c r="AT90" i="7"/>
  <c r="AT74" i="7"/>
  <c r="AT83" i="7"/>
  <c r="AT91" i="7"/>
  <c r="AT75" i="7"/>
  <c r="AT84" i="7"/>
  <c r="AT92" i="7"/>
  <c r="AT76" i="7"/>
  <c r="AT85" i="7"/>
  <c r="AT93" i="7"/>
  <c r="AT77" i="7"/>
  <c r="AT86" i="7"/>
  <c r="AT94" i="7"/>
  <c r="AT78" i="7"/>
  <c r="AT87" i="7"/>
  <c r="AT95" i="7"/>
  <c r="AT96" i="7"/>
  <c r="AS72" i="7"/>
  <c r="AS81" i="7"/>
  <c r="AS89" i="7"/>
  <c r="AS73" i="7"/>
  <c r="AS82" i="7"/>
  <c r="AS90" i="7"/>
  <c r="AS74" i="7"/>
  <c r="AS83" i="7"/>
  <c r="AS91" i="7"/>
  <c r="AS75" i="7"/>
  <c r="AS84" i="7"/>
  <c r="AS92" i="7"/>
  <c r="AS76" i="7"/>
  <c r="AS85" i="7"/>
  <c r="AS93" i="7"/>
  <c r="AS77" i="7"/>
  <c r="AS86" i="7"/>
  <c r="AS94" i="7"/>
  <c r="AS78" i="7"/>
  <c r="AS87" i="7"/>
  <c r="AS95" i="7"/>
  <c r="AS96" i="7"/>
  <c r="AR72" i="7"/>
  <c r="AR81" i="7"/>
  <c r="AR89" i="7"/>
  <c r="AR73" i="7"/>
  <c r="AR82" i="7"/>
  <c r="AR90" i="7"/>
  <c r="AR74" i="7"/>
  <c r="AR83" i="7"/>
  <c r="AR91" i="7"/>
  <c r="AR75" i="7"/>
  <c r="AR84" i="7"/>
  <c r="AR92" i="7"/>
  <c r="AR76" i="7"/>
  <c r="AR85" i="7"/>
  <c r="AR93" i="7"/>
  <c r="AR77" i="7"/>
  <c r="AR86" i="7"/>
  <c r="AR94" i="7"/>
  <c r="AR78" i="7"/>
  <c r="AR87" i="7"/>
  <c r="AR95" i="7"/>
  <c r="AR96" i="7"/>
  <c r="AQ72" i="7"/>
  <c r="AQ81" i="7"/>
  <c r="AQ89" i="7"/>
  <c r="AQ73" i="7"/>
  <c r="AQ82" i="7"/>
  <c r="AQ90" i="7"/>
  <c r="AQ74" i="7"/>
  <c r="AQ83" i="7"/>
  <c r="AQ91" i="7"/>
  <c r="AQ75" i="7"/>
  <c r="AQ84" i="7"/>
  <c r="AQ92" i="7"/>
  <c r="AQ76" i="7"/>
  <c r="AQ85" i="7"/>
  <c r="AQ93" i="7"/>
  <c r="AQ77" i="7"/>
  <c r="AQ86" i="7"/>
  <c r="AQ94" i="7"/>
  <c r="AQ78" i="7"/>
  <c r="AQ87" i="7"/>
  <c r="AQ95" i="7"/>
  <c r="AQ96" i="7"/>
  <c r="AP72" i="7"/>
  <c r="AP81" i="7"/>
  <c r="AP89" i="7"/>
  <c r="AP73" i="7"/>
  <c r="AP82" i="7"/>
  <c r="AP90" i="7"/>
  <c r="AP74" i="7"/>
  <c r="AP83" i="7"/>
  <c r="AP91" i="7"/>
  <c r="AP75" i="7"/>
  <c r="AP84" i="7"/>
  <c r="AP92" i="7"/>
  <c r="AP76" i="7"/>
  <c r="AP85" i="7"/>
  <c r="AP93" i="7"/>
  <c r="AP77" i="7"/>
  <c r="AP86" i="7"/>
  <c r="AP94" i="7"/>
  <c r="AP78" i="7"/>
  <c r="AP87" i="7"/>
  <c r="AP95" i="7"/>
  <c r="AP96" i="7"/>
  <c r="AO72" i="7"/>
  <c r="AO81" i="7"/>
  <c r="AO89" i="7"/>
  <c r="AO73" i="7"/>
  <c r="AO82" i="7"/>
  <c r="AO90" i="7"/>
  <c r="AO74" i="7"/>
  <c r="AO83" i="7"/>
  <c r="AO91" i="7"/>
  <c r="AO75" i="7"/>
  <c r="AO84" i="7"/>
  <c r="AO92" i="7"/>
  <c r="AO76" i="7"/>
  <c r="AO85" i="7"/>
  <c r="AO93" i="7"/>
  <c r="AO77" i="7"/>
  <c r="AO86" i="7"/>
  <c r="AO94" i="7"/>
  <c r="AO78" i="7"/>
  <c r="AO87" i="7"/>
  <c r="AO95" i="7"/>
  <c r="AO96" i="7"/>
  <c r="AN72" i="7"/>
  <c r="AN81" i="7"/>
  <c r="AN89" i="7"/>
  <c r="AN73" i="7"/>
  <c r="AN82" i="7"/>
  <c r="AN90" i="7"/>
  <c r="AN74" i="7"/>
  <c r="AN83" i="7"/>
  <c r="AN91" i="7"/>
  <c r="AN75" i="7"/>
  <c r="AN84" i="7"/>
  <c r="AN92" i="7"/>
  <c r="AN76" i="7"/>
  <c r="AN85" i="7"/>
  <c r="AN93" i="7"/>
  <c r="AN77" i="7"/>
  <c r="AN86" i="7"/>
  <c r="AN94" i="7"/>
  <c r="AN78" i="7"/>
  <c r="AN87" i="7"/>
  <c r="AN95" i="7"/>
  <c r="AN96" i="7"/>
  <c r="AM72" i="7"/>
  <c r="AM81" i="7"/>
  <c r="AM89" i="7"/>
  <c r="AM73" i="7"/>
  <c r="AM82" i="7"/>
  <c r="AM90" i="7"/>
  <c r="AM74" i="7"/>
  <c r="AM83" i="7"/>
  <c r="AM91" i="7"/>
  <c r="AM75" i="7"/>
  <c r="AM84" i="7"/>
  <c r="AM92" i="7"/>
  <c r="AM76" i="7"/>
  <c r="AM85" i="7"/>
  <c r="AM93" i="7"/>
  <c r="AM77" i="7"/>
  <c r="AM86" i="7"/>
  <c r="AM94" i="7"/>
  <c r="AM78" i="7"/>
  <c r="AM87" i="7"/>
  <c r="AM95" i="7"/>
  <c r="AM96" i="7"/>
  <c r="AL72" i="7"/>
  <c r="AL81" i="7"/>
  <c r="AL89" i="7"/>
  <c r="AL73" i="7"/>
  <c r="AL82" i="7"/>
  <c r="AL90" i="7"/>
  <c r="AL74" i="7"/>
  <c r="AL83" i="7"/>
  <c r="AL91" i="7"/>
  <c r="AL75" i="7"/>
  <c r="AL84" i="7"/>
  <c r="AL92" i="7"/>
  <c r="AL76" i="7"/>
  <c r="AL85" i="7"/>
  <c r="AL93" i="7"/>
  <c r="AL77" i="7"/>
  <c r="AL86" i="7"/>
  <c r="AL94" i="7"/>
  <c r="AL78" i="7"/>
  <c r="AL87" i="7"/>
  <c r="AL95" i="7"/>
  <c r="AL96" i="7"/>
  <c r="AK72" i="7"/>
  <c r="AK81" i="7"/>
  <c r="AK89" i="7"/>
  <c r="AK73" i="7"/>
  <c r="AK82" i="7"/>
  <c r="AK90" i="7"/>
  <c r="AK74" i="7"/>
  <c r="AK83" i="7"/>
  <c r="AK91" i="7"/>
  <c r="AK75" i="7"/>
  <c r="AK84" i="7"/>
  <c r="AK92" i="7"/>
  <c r="AK76" i="7"/>
  <c r="AK85" i="7"/>
  <c r="AK93" i="7"/>
  <c r="AK77" i="7"/>
  <c r="AK86" i="7"/>
  <c r="AK94" i="7"/>
  <c r="AK78" i="7"/>
  <c r="AK87" i="7"/>
  <c r="AK95" i="7"/>
  <c r="AK96" i="7"/>
  <c r="AJ72" i="7"/>
  <c r="AJ81" i="7"/>
  <c r="AJ89" i="7"/>
  <c r="AJ73" i="7"/>
  <c r="AJ82" i="7"/>
  <c r="AJ90" i="7"/>
  <c r="AJ74" i="7"/>
  <c r="AJ83" i="7"/>
  <c r="AJ91" i="7"/>
  <c r="AJ75" i="7"/>
  <c r="AJ84" i="7"/>
  <c r="AJ92" i="7"/>
  <c r="AJ76" i="7"/>
  <c r="AJ85" i="7"/>
  <c r="AJ93" i="7"/>
  <c r="AJ77" i="7"/>
  <c r="AJ86" i="7"/>
  <c r="AJ94" i="7"/>
  <c r="AJ78" i="7"/>
  <c r="AJ87" i="7"/>
  <c r="AJ95" i="7"/>
  <c r="AJ96" i="7"/>
  <c r="AI72" i="7"/>
  <c r="AI81" i="7"/>
  <c r="AI89" i="7"/>
  <c r="AI73" i="7"/>
  <c r="AI82" i="7"/>
  <c r="AI90" i="7"/>
  <c r="AI74" i="7"/>
  <c r="AI83" i="7"/>
  <c r="AI91" i="7"/>
  <c r="AI75" i="7"/>
  <c r="AI84" i="7"/>
  <c r="AI92" i="7"/>
  <c r="AI76" i="7"/>
  <c r="AI85" i="7"/>
  <c r="AI93" i="7"/>
  <c r="AI77" i="7"/>
  <c r="AI86" i="7"/>
  <c r="AI94" i="7"/>
  <c r="AI78" i="7"/>
  <c r="AI87" i="7"/>
  <c r="AI95" i="7"/>
  <c r="AI96" i="7"/>
  <c r="AH72" i="7"/>
  <c r="AH81" i="7"/>
  <c r="AH89" i="7"/>
  <c r="AH73" i="7"/>
  <c r="AH82" i="7"/>
  <c r="AH90" i="7"/>
  <c r="AH74" i="7"/>
  <c r="AH83" i="7"/>
  <c r="AH91" i="7"/>
  <c r="AH75" i="7"/>
  <c r="AH84" i="7"/>
  <c r="AH92" i="7"/>
  <c r="AH76" i="7"/>
  <c r="AH85" i="7"/>
  <c r="AH93" i="7"/>
  <c r="AH77" i="7"/>
  <c r="AH86" i="7"/>
  <c r="AH94" i="7"/>
  <c r="AH78" i="7"/>
  <c r="AH87" i="7"/>
  <c r="AH95" i="7"/>
  <c r="AH96" i="7"/>
  <c r="AG72" i="7"/>
  <c r="AG81" i="7"/>
  <c r="AG89" i="7"/>
  <c r="AG73" i="7"/>
  <c r="AG82" i="7"/>
  <c r="AG90" i="7"/>
  <c r="AG74" i="7"/>
  <c r="AG83" i="7"/>
  <c r="AG91" i="7"/>
  <c r="AG75" i="7"/>
  <c r="AG84" i="7"/>
  <c r="AG92" i="7"/>
  <c r="AG76" i="7"/>
  <c r="AG85" i="7"/>
  <c r="AG93" i="7"/>
  <c r="AG77" i="7"/>
  <c r="AG86" i="7"/>
  <c r="AG94" i="7"/>
  <c r="AG78" i="7"/>
  <c r="AG87" i="7"/>
  <c r="AG95" i="7"/>
  <c r="AG96" i="7"/>
  <c r="AF72" i="7"/>
  <c r="AF81" i="7"/>
  <c r="AF89" i="7"/>
  <c r="AF73" i="7"/>
  <c r="AF82" i="7"/>
  <c r="AF90" i="7"/>
  <c r="AF74" i="7"/>
  <c r="AF83" i="7"/>
  <c r="AF91" i="7"/>
  <c r="AF75" i="7"/>
  <c r="AF84" i="7"/>
  <c r="AF92" i="7"/>
  <c r="AF76" i="7"/>
  <c r="AF85" i="7"/>
  <c r="AF93" i="7"/>
  <c r="AF77" i="7"/>
  <c r="AF86" i="7"/>
  <c r="AF94" i="7"/>
  <c r="AF78" i="7"/>
  <c r="AF87" i="7"/>
  <c r="AF95" i="7"/>
  <c r="AF96" i="7"/>
  <c r="AE72" i="7"/>
  <c r="AE81" i="7"/>
  <c r="AE89" i="7"/>
  <c r="AE73" i="7"/>
  <c r="AE82" i="7"/>
  <c r="AE90" i="7"/>
  <c r="AE74" i="7"/>
  <c r="AE83" i="7"/>
  <c r="AE91" i="7"/>
  <c r="AE75" i="7"/>
  <c r="AE84" i="7"/>
  <c r="AE92" i="7"/>
  <c r="AE76" i="7"/>
  <c r="AE85" i="7"/>
  <c r="AE93" i="7"/>
  <c r="AE77" i="7"/>
  <c r="AE86" i="7"/>
  <c r="AE94" i="7"/>
  <c r="AE78" i="7"/>
  <c r="AE87" i="7"/>
  <c r="AE95" i="7"/>
  <c r="AE96" i="7"/>
  <c r="AD72" i="7"/>
  <c r="AD81" i="7"/>
  <c r="AD89" i="7"/>
  <c r="AD73" i="7"/>
  <c r="AD82" i="7"/>
  <c r="AD90" i="7"/>
  <c r="AD74" i="7"/>
  <c r="AD83" i="7"/>
  <c r="AD91" i="7"/>
  <c r="AD75" i="7"/>
  <c r="AD84" i="7"/>
  <c r="AD92" i="7"/>
  <c r="AD76" i="7"/>
  <c r="AD85" i="7"/>
  <c r="AD93" i="7"/>
  <c r="AD77" i="7"/>
  <c r="AD86" i="7"/>
  <c r="AD94" i="7"/>
  <c r="AD78" i="7"/>
  <c r="AD87" i="7"/>
  <c r="AD95" i="7"/>
  <c r="AD96" i="7"/>
  <c r="AC72" i="7"/>
  <c r="AC81" i="7"/>
  <c r="AC89" i="7"/>
  <c r="AC73" i="7"/>
  <c r="AC82" i="7"/>
  <c r="AC90" i="7"/>
  <c r="AC74" i="7"/>
  <c r="AC83" i="7"/>
  <c r="AC91" i="7"/>
  <c r="AC75" i="7"/>
  <c r="AC84" i="7"/>
  <c r="AC92" i="7"/>
  <c r="AC76" i="7"/>
  <c r="AC85" i="7"/>
  <c r="AC93" i="7"/>
  <c r="AC77" i="7"/>
  <c r="AC86" i="7"/>
  <c r="AC94" i="7"/>
  <c r="AC78" i="7"/>
  <c r="AC87" i="7"/>
  <c r="AC95" i="7"/>
  <c r="AC96" i="7"/>
  <c r="AB72" i="7"/>
  <c r="AB81" i="7"/>
  <c r="AB89" i="7"/>
  <c r="AB73" i="7"/>
  <c r="AB82" i="7"/>
  <c r="AB90" i="7"/>
  <c r="AB74" i="7"/>
  <c r="AB83" i="7"/>
  <c r="AB91" i="7"/>
  <c r="AB75" i="7"/>
  <c r="AB84" i="7"/>
  <c r="AB92" i="7"/>
  <c r="AB76" i="7"/>
  <c r="AB85" i="7"/>
  <c r="AB93" i="7"/>
  <c r="AB77" i="7"/>
  <c r="AB86" i="7"/>
  <c r="AB94" i="7"/>
  <c r="AB78" i="7"/>
  <c r="AB87" i="7"/>
  <c r="AB95" i="7"/>
  <c r="AB96" i="7"/>
  <c r="AA72" i="7"/>
  <c r="AA81" i="7"/>
  <c r="AA89" i="7"/>
  <c r="AA73" i="7"/>
  <c r="AA82" i="7"/>
  <c r="AA90" i="7"/>
  <c r="AA74" i="7"/>
  <c r="AA83" i="7"/>
  <c r="AA91" i="7"/>
  <c r="AA75" i="7"/>
  <c r="AA84" i="7"/>
  <c r="AA92" i="7"/>
  <c r="AA76" i="7"/>
  <c r="AA85" i="7"/>
  <c r="AA93" i="7"/>
  <c r="AA77" i="7"/>
  <c r="AA86" i="7"/>
  <c r="AA94" i="7"/>
  <c r="AA78" i="7"/>
  <c r="AA87" i="7"/>
  <c r="AA95" i="7"/>
  <c r="AA96" i="7"/>
  <c r="Z72" i="7"/>
  <c r="Z81" i="7"/>
  <c r="Z89" i="7"/>
  <c r="Z73" i="7"/>
  <c r="Z82" i="7"/>
  <c r="Z90" i="7"/>
  <c r="Z74" i="7"/>
  <c r="Z83" i="7"/>
  <c r="Z91" i="7"/>
  <c r="Z75" i="7"/>
  <c r="Z84" i="7"/>
  <c r="Z92" i="7"/>
  <c r="Z76" i="7"/>
  <c r="Z85" i="7"/>
  <c r="Z93" i="7"/>
  <c r="Z77" i="7"/>
  <c r="Z86" i="7"/>
  <c r="Z94" i="7"/>
  <c r="Z78" i="7"/>
  <c r="Z87" i="7"/>
  <c r="Z95" i="7"/>
  <c r="Z96" i="7"/>
  <c r="Y72" i="7"/>
  <c r="Y81" i="7"/>
  <c r="Y89" i="7"/>
  <c r="Y73" i="7"/>
  <c r="Y82" i="7"/>
  <c r="Y90" i="7"/>
  <c r="Y74" i="7"/>
  <c r="Y83" i="7"/>
  <c r="Y91" i="7"/>
  <c r="Y75" i="7"/>
  <c r="Y84" i="7"/>
  <c r="Y92" i="7"/>
  <c r="Y76" i="7"/>
  <c r="Y85" i="7"/>
  <c r="Y93" i="7"/>
  <c r="Y77" i="7"/>
  <c r="Y86" i="7"/>
  <c r="Y94" i="7"/>
  <c r="Y78" i="7"/>
  <c r="Y87" i="7"/>
  <c r="Y95" i="7"/>
  <c r="Y96" i="7"/>
  <c r="X72" i="7"/>
  <c r="X81" i="7"/>
  <c r="X89" i="7"/>
  <c r="X73" i="7"/>
  <c r="X82" i="7"/>
  <c r="X90" i="7"/>
  <c r="X74" i="7"/>
  <c r="X83" i="7"/>
  <c r="X91" i="7"/>
  <c r="X75" i="7"/>
  <c r="X84" i="7"/>
  <c r="X92" i="7"/>
  <c r="X76" i="7"/>
  <c r="X85" i="7"/>
  <c r="X93" i="7"/>
  <c r="X77" i="7"/>
  <c r="X86" i="7"/>
  <c r="X94" i="7"/>
  <c r="X78" i="7"/>
  <c r="X87" i="7"/>
  <c r="X95" i="7"/>
  <c r="X96" i="7"/>
  <c r="W72" i="7"/>
  <c r="W81" i="7"/>
  <c r="W89" i="7"/>
  <c r="W73" i="7"/>
  <c r="W82" i="7"/>
  <c r="W90" i="7"/>
  <c r="W74" i="7"/>
  <c r="W83" i="7"/>
  <c r="W91" i="7"/>
  <c r="W75" i="7"/>
  <c r="W84" i="7"/>
  <c r="W92" i="7"/>
  <c r="W76" i="7"/>
  <c r="W85" i="7"/>
  <c r="W93" i="7"/>
  <c r="W77" i="7"/>
  <c r="W86" i="7"/>
  <c r="W94" i="7"/>
  <c r="W78" i="7"/>
  <c r="W87" i="7"/>
  <c r="W95" i="7"/>
  <c r="W96" i="7"/>
  <c r="V72" i="7"/>
  <c r="V81" i="7"/>
  <c r="V89" i="7"/>
  <c r="V73" i="7"/>
  <c r="V82" i="7"/>
  <c r="V90" i="7"/>
  <c r="V74" i="7"/>
  <c r="V83" i="7"/>
  <c r="V91" i="7"/>
  <c r="V75" i="7"/>
  <c r="V84" i="7"/>
  <c r="V92" i="7"/>
  <c r="V76" i="7"/>
  <c r="V85" i="7"/>
  <c r="V93" i="7"/>
  <c r="V77" i="7"/>
  <c r="V86" i="7"/>
  <c r="V94" i="7"/>
  <c r="V78" i="7"/>
  <c r="V87" i="7"/>
  <c r="V95" i="7"/>
  <c r="V96" i="7"/>
  <c r="U72" i="7"/>
  <c r="U81" i="7"/>
  <c r="U89" i="7"/>
  <c r="U73" i="7"/>
  <c r="U82" i="7"/>
  <c r="U90" i="7"/>
  <c r="U74" i="7"/>
  <c r="U83" i="7"/>
  <c r="U91" i="7"/>
  <c r="U75" i="7"/>
  <c r="U84" i="7"/>
  <c r="U92" i="7"/>
  <c r="U76" i="7"/>
  <c r="U85" i="7"/>
  <c r="U93" i="7"/>
  <c r="U77" i="7"/>
  <c r="U86" i="7"/>
  <c r="U94" i="7"/>
  <c r="U78" i="7"/>
  <c r="U87" i="7"/>
  <c r="U95" i="7"/>
  <c r="U96" i="7"/>
  <c r="T72" i="7"/>
  <c r="T81" i="7"/>
  <c r="T89" i="7"/>
  <c r="T73" i="7"/>
  <c r="T82" i="7"/>
  <c r="T90" i="7"/>
  <c r="T74" i="7"/>
  <c r="T83" i="7"/>
  <c r="T91" i="7"/>
  <c r="T75" i="7"/>
  <c r="T84" i="7"/>
  <c r="T92" i="7"/>
  <c r="T76" i="7"/>
  <c r="T85" i="7"/>
  <c r="T93" i="7"/>
  <c r="T77" i="7"/>
  <c r="T86" i="7"/>
  <c r="T94" i="7"/>
  <c r="T78" i="7"/>
  <c r="T87" i="7"/>
  <c r="T95" i="7"/>
  <c r="T96" i="7"/>
  <c r="S72" i="7"/>
  <c r="S81" i="7"/>
  <c r="S89" i="7"/>
  <c r="S73" i="7"/>
  <c r="S82" i="7"/>
  <c r="S90" i="7"/>
  <c r="S74" i="7"/>
  <c r="S83" i="7"/>
  <c r="S91" i="7"/>
  <c r="S75" i="7"/>
  <c r="S84" i="7"/>
  <c r="S92" i="7"/>
  <c r="S76" i="7"/>
  <c r="S85" i="7"/>
  <c r="S93" i="7"/>
  <c r="S77" i="7"/>
  <c r="S86" i="7"/>
  <c r="S94" i="7"/>
  <c r="S78" i="7"/>
  <c r="S87" i="7"/>
  <c r="S95" i="7"/>
  <c r="S96" i="7"/>
  <c r="R72" i="7"/>
  <c r="R81" i="7"/>
  <c r="R89" i="7"/>
  <c r="R73" i="7"/>
  <c r="R82" i="7"/>
  <c r="R90" i="7"/>
  <c r="R74" i="7"/>
  <c r="R83" i="7"/>
  <c r="R91" i="7"/>
  <c r="R75" i="7"/>
  <c r="R84" i="7"/>
  <c r="R92" i="7"/>
  <c r="R76" i="7"/>
  <c r="R85" i="7"/>
  <c r="R93" i="7"/>
  <c r="R77" i="7"/>
  <c r="R86" i="7"/>
  <c r="R94" i="7"/>
  <c r="R78" i="7"/>
  <c r="R87" i="7"/>
  <c r="R95" i="7"/>
  <c r="R96" i="7"/>
  <c r="Q72" i="7"/>
  <c r="Q81" i="7"/>
  <c r="Q89" i="7"/>
  <c r="Q73" i="7"/>
  <c r="Q82" i="7"/>
  <c r="Q90" i="7"/>
  <c r="Q74" i="7"/>
  <c r="Q83" i="7"/>
  <c r="Q91" i="7"/>
  <c r="Q75" i="7"/>
  <c r="Q84" i="7"/>
  <c r="Q92" i="7"/>
  <c r="Q76" i="7"/>
  <c r="Q85" i="7"/>
  <c r="Q93" i="7"/>
  <c r="Q77" i="7"/>
  <c r="Q86" i="7"/>
  <c r="Q94" i="7"/>
  <c r="Q78" i="7"/>
  <c r="Q87" i="7"/>
  <c r="Q95" i="7"/>
  <c r="Q96" i="7"/>
  <c r="P72" i="7"/>
  <c r="P81" i="7"/>
  <c r="P89" i="7"/>
  <c r="P73" i="7"/>
  <c r="P82" i="7"/>
  <c r="P90" i="7"/>
  <c r="P74" i="7"/>
  <c r="P83" i="7"/>
  <c r="P91" i="7"/>
  <c r="P75" i="7"/>
  <c r="P84" i="7"/>
  <c r="P92" i="7"/>
  <c r="P76" i="7"/>
  <c r="P85" i="7"/>
  <c r="P93" i="7"/>
  <c r="P77" i="7"/>
  <c r="P86" i="7"/>
  <c r="P94" i="7"/>
  <c r="P78" i="7"/>
  <c r="P87" i="7"/>
  <c r="P95" i="7"/>
  <c r="P96" i="7"/>
  <c r="O72" i="7"/>
  <c r="O81" i="7"/>
  <c r="O89" i="7"/>
  <c r="O73" i="7"/>
  <c r="O82" i="7"/>
  <c r="O90" i="7"/>
  <c r="O74" i="7"/>
  <c r="O83" i="7"/>
  <c r="O91" i="7"/>
  <c r="O75" i="7"/>
  <c r="O84" i="7"/>
  <c r="O92" i="7"/>
  <c r="O76" i="7"/>
  <c r="O85" i="7"/>
  <c r="O93" i="7"/>
  <c r="O77" i="7"/>
  <c r="O86" i="7"/>
  <c r="O94" i="7"/>
  <c r="O78" i="7"/>
  <c r="O87" i="7"/>
  <c r="O95" i="7"/>
  <c r="O96" i="7"/>
  <c r="N72" i="7"/>
  <c r="N81" i="7"/>
  <c r="N89" i="7"/>
  <c r="N73" i="7"/>
  <c r="N82" i="7"/>
  <c r="N90" i="7"/>
  <c r="N74" i="7"/>
  <c r="N83" i="7"/>
  <c r="N91" i="7"/>
  <c r="N75" i="7"/>
  <c r="N84" i="7"/>
  <c r="N92" i="7"/>
  <c r="N76" i="7"/>
  <c r="N85" i="7"/>
  <c r="N93" i="7"/>
  <c r="N77" i="7"/>
  <c r="N86" i="7"/>
  <c r="N94" i="7"/>
  <c r="N78" i="7"/>
  <c r="N87" i="7"/>
  <c r="N95" i="7"/>
  <c r="N96" i="7"/>
  <c r="M72" i="7"/>
  <c r="M81" i="7"/>
  <c r="M89" i="7"/>
  <c r="M73" i="7"/>
  <c r="M82" i="7"/>
  <c r="M90" i="7"/>
  <c r="M74" i="7"/>
  <c r="M83" i="7"/>
  <c r="M91" i="7"/>
  <c r="M75" i="7"/>
  <c r="M84" i="7"/>
  <c r="M92" i="7"/>
  <c r="M76" i="7"/>
  <c r="M85" i="7"/>
  <c r="M93" i="7"/>
  <c r="M77" i="7"/>
  <c r="M86" i="7"/>
  <c r="M94" i="7"/>
  <c r="M78" i="7"/>
  <c r="M87" i="7"/>
  <c r="M95" i="7"/>
  <c r="M96" i="7"/>
  <c r="L72" i="7"/>
  <c r="L81" i="7"/>
  <c r="L89" i="7"/>
  <c r="L73" i="7"/>
  <c r="L82" i="7"/>
  <c r="L90" i="7"/>
  <c r="L74" i="7"/>
  <c r="L83" i="7"/>
  <c r="L91" i="7"/>
  <c r="L75" i="7"/>
  <c r="L84" i="7"/>
  <c r="L92" i="7"/>
  <c r="L76" i="7"/>
  <c r="L85" i="7"/>
  <c r="L93" i="7"/>
  <c r="L77" i="7"/>
  <c r="L86" i="7"/>
  <c r="L94" i="7"/>
  <c r="L78" i="7"/>
  <c r="L87" i="7"/>
  <c r="L95" i="7"/>
  <c r="L96" i="7"/>
  <c r="K72" i="7"/>
  <c r="K81" i="7"/>
  <c r="K89" i="7"/>
  <c r="K73" i="7"/>
  <c r="K82" i="7"/>
  <c r="K90" i="7"/>
  <c r="K74" i="7"/>
  <c r="K83" i="7"/>
  <c r="K91" i="7"/>
  <c r="K75" i="7"/>
  <c r="K84" i="7"/>
  <c r="K92" i="7"/>
  <c r="K76" i="7"/>
  <c r="K85" i="7"/>
  <c r="K93" i="7"/>
  <c r="K77" i="7"/>
  <c r="K86" i="7"/>
  <c r="K94" i="7"/>
  <c r="K78" i="7"/>
  <c r="K87" i="7"/>
  <c r="K95" i="7"/>
  <c r="K96" i="7"/>
  <c r="J72" i="7"/>
  <c r="J81" i="7"/>
  <c r="J89" i="7"/>
  <c r="J73" i="7"/>
  <c r="J82" i="7"/>
  <c r="J90" i="7"/>
  <c r="J74" i="7"/>
  <c r="J83" i="7"/>
  <c r="J91" i="7"/>
  <c r="J75" i="7"/>
  <c r="J84" i="7"/>
  <c r="J92" i="7"/>
  <c r="J76" i="7"/>
  <c r="J85" i="7"/>
  <c r="J93" i="7"/>
  <c r="J77" i="7"/>
  <c r="J86" i="7"/>
  <c r="J94" i="7"/>
  <c r="J78" i="7"/>
  <c r="J87" i="7"/>
  <c r="J95" i="7"/>
  <c r="J96" i="7"/>
  <c r="I72" i="7"/>
  <c r="I81" i="7"/>
  <c r="I89" i="7"/>
  <c r="I73" i="7"/>
  <c r="I82" i="7"/>
  <c r="I90" i="7"/>
  <c r="I74" i="7"/>
  <c r="I83" i="7"/>
  <c r="I91" i="7"/>
  <c r="I75" i="7"/>
  <c r="I84" i="7"/>
  <c r="I92" i="7"/>
  <c r="I76" i="7"/>
  <c r="I85" i="7"/>
  <c r="I93" i="7"/>
  <c r="I77" i="7"/>
  <c r="I86" i="7"/>
  <c r="I94" i="7"/>
  <c r="I78" i="7"/>
  <c r="I87" i="7"/>
  <c r="I95" i="7"/>
  <c r="I96" i="7"/>
  <c r="H72" i="7"/>
  <c r="H81" i="7"/>
  <c r="H89" i="7"/>
  <c r="H73" i="7"/>
  <c r="H82" i="7"/>
  <c r="H90" i="7"/>
  <c r="H74" i="7"/>
  <c r="H83" i="7"/>
  <c r="H91" i="7"/>
  <c r="H75" i="7"/>
  <c r="H84" i="7"/>
  <c r="H92" i="7"/>
  <c r="H76" i="7"/>
  <c r="H85" i="7"/>
  <c r="H93" i="7"/>
  <c r="H77" i="7"/>
  <c r="H86" i="7"/>
  <c r="H94" i="7"/>
  <c r="H78" i="7"/>
  <c r="H87" i="7"/>
  <c r="H95" i="7"/>
  <c r="H96" i="7"/>
  <c r="G72" i="7"/>
  <c r="G81" i="7"/>
  <c r="G89" i="7"/>
  <c r="G73" i="7"/>
  <c r="G82" i="7"/>
  <c r="G90" i="7"/>
  <c r="G74" i="7"/>
  <c r="G83" i="7"/>
  <c r="G91" i="7"/>
  <c r="G75" i="7"/>
  <c r="G84" i="7"/>
  <c r="G92" i="7"/>
  <c r="G76" i="7"/>
  <c r="G85" i="7"/>
  <c r="G93" i="7"/>
  <c r="G77" i="7"/>
  <c r="G86" i="7"/>
  <c r="G94" i="7"/>
  <c r="G78" i="7"/>
  <c r="G87" i="7"/>
  <c r="G95" i="7"/>
  <c r="G96" i="7"/>
  <c r="F72" i="7"/>
  <c r="F81" i="7"/>
  <c r="F89" i="7"/>
  <c r="F73" i="7"/>
  <c r="F82" i="7"/>
  <c r="F90" i="7"/>
  <c r="F74" i="7"/>
  <c r="F83" i="7"/>
  <c r="F91" i="7"/>
  <c r="F75" i="7"/>
  <c r="F84" i="7"/>
  <c r="F92" i="7"/>
  <c r="F76" i="7"/>
  <c r="F85" i="7"/>
  <c r="F93" i="7"/>
  <c r="F77" i="7"/>
  <c r="F86" i="7"/>
  <c r="F94" i="7"/>
  <c r="F78" i="7"/>
  <c r="F87" i="7"/>
  <c r="F95" i="7"/>
  <c r="F96" i="7"/>
  <c r="E72" i="7"/>
  <c r="E81" i="7"/>
  <c r="E89" i="7"/>
  <c r="E73" i="7"/>
  <c r="E82" i="7"/>
  <c r="E90" i="7"/>
  <c r="E74" i="7"/>
  <c r="E83" i="7"/>
  <c r="E91" i="7"/>
  <c r="E75" i="7"/>
  <c r="E84" i="7"/>
  <c r="E92" i="7"/>
  <c r="E76" i="7"/>
  <c r="E85" i="7"/>
  <c r="E93" i="7"/>
  <c r="E77" i="7"/>
  <c r="E86" i="7"/>
  <c r="E94" i="7"/>
  <c r="E78" i="7"/>
  <c r="E87" i="7"/>
  <c r="E95" i="7"/>
  <c r="E96" i="7"/>
  <c r="GP3" i="9"/>
  <c r="GQ3" i="9"/>
  <c r="GP4" i="9"/>
  <c r="GQ4" i="9"/>
  <c r="GP5" i="9"/>
  <c r="GQ5" i="9"/>
  <c r="GP6" i="9"/>
  <c r="GQ6" i="9"/>
  <c r="GP7" i="9"/>
  <c r="GQ7" i="9"/>
  <c r="GP8" i="9"/>
  <c r="GQ8" i="9"/>
  <c r="GP9" i="9"/>
  <c r="GQ9" i="9"/>
  <c r="GP10" i="9"/>
  <c r="GQ10" i="9"/>
  <c r="GP11" i="9"/>
  <c r="GQ11" i="9"/>
  <c r="GP12" i="9"/>
  <c r="GQ12" i="9"/>
  <c r="GP13" i="9"/>
  <c r="GQ13" i="9"/>
  <c r="GP14" i="9"/>
  <c r="GQ14" i="9"/>
  <c r="GP15" i="9"/>
  <c r="GQ15" i="9"/>
  <c r="GP16" i="9"/>
  <c r="GQ16" i="9"/>
  <c r="GP17" i="9"/>
  <c r="GQ17" i="9"/>
  <c r="GP18" i="9"/>
  <c r="GQ18" i="9"/>
  <c r="GP19" i="9"/>
  <c r="GQ19" i="9"/>
  <c r="GP20" i="9"/>
  <c r="GQ20" i="9"/>
  <c r="GP21" i="9"/>
  <c r="GQ21" i="9"/>
  <c r="GP22" i="9"/>
  <c r="GQ22" i="9"/>
  <c r="GP23" i="9"/>
  <c r="GQ23" i="9"/>
  <c r="GP24" i="9"/>
  <c r="GQ24" i="9"/>
  <c r="GP25" i="9"/>
  <c r="GQ25" i="9"/>
  <c r="GP26" i="9"/>
  <c r="GQ26" i="9"/>
  <c r="GP27" i="9"/>
  <c r="GQ27" i="9"/>
  <c r="GP28" i="9"/>
  <c r="GQ28" i="9"/>
  <c r="GP29" i="9"/>
  <c r="GQ29" i="9"/>
  <c r="GP30" i="9"/>
  <c r="GQ30" i="9"/>
  <c r="GP31" i="9"/>
  <c r="GQ31" i="9"/>
  <c r="GP32" i="9"/>
  <c r="GQ32" i="9"/>
  <c r="GP33" i="9"/>
  <c r="GQ33" i="9"/>
  <c r="GP34" i="9"/>
  <c r="GQ34" i="9"/>
  <c r="GP35" i="9"/>
  <c r="GQ35" i="9"/>
  <c r="GP36" i="9"/>
  <c r="GQ36" i="9"/>
  <c r="GP37" i="9"/>
  <c r="GQ37" i="9"/>
  <c r="GP38" i="9"/>
  <c r="GQ38" i="9"/>
  <c r="GP39" i="9"/>
  <c r="GQ39" i="9"/>
  <c r="GP40" i="9"/>
  <c r="GQ40" i="9"/>
  <c r="GP41" i="9"/>
  <c r="GQ41" i="9"/>
  <c r="GP42" i="9"/>
  <c r="GQ42" i="9"/>
  <c r="GP43" i="9"/>
  <c r="GQ43" i="9"/>
  <c r="GP44" i="9"/>
  <c r="GQ44" i="9"/>
  <c r="GP45" i="9"/>
  <c r="GQ45" i="9"/>
  <c r="GP46" i="9"/>
  <c r="GQ46" i="9"/>
  <c r="GP47" i="9"/>
  <c r="GQ47" i="9"/>
  <c r="GP48" i="9"/>
  <c r="GQ48" i="9"/>
  <c r="GP49" i="9"/>
  <c r="GQ49" i="9"/>
  <c r="GP50" i="9"/>
  <c r="GQ50" i="9"/>
  <c r="GP51" i="9"/>
  <c r="GQ51" i="9"/>
  <c r="GP52" i="9"/>
  <c r="GQ52" i="9"/>
  <c r="GP53" i="9"/>
  <c r="GQ53" i="9"/>
  <c r="GP54" i="9"/>
  <c r="GQ54" i="9"/>
  <c r="GP55" i="9"/>
  <c r="GQ55" i="9"/>
  <c r="GP56" i="9"/>
  <c r="GQ56" i="9"/>
  <c r="GP57" i="9"/>
  <c r="GQ57" i="9"/>
  <c r="GP58" i="9"/>
  <c r="GQ58" i="9"/>
  <c r="GP59" i="9"/>
  <c r="GQ59" i="9"/>
  <c r="GP60" i="9"/>
  <c r="GQ60" i="9"/>
  <c r="GP61" i="9"/>
  <c r="GQ61" i="9"/>
  <c r="GP62" i="9"/>
  <c r="GQ62" i="9"/>
  <c r="GP63" i="9"/>
  <c r="GQ63" i="9"/>
  <c r="GP64" i="9"/>
  <c r="GQ64" i="9"/>
  <c r="GP65" i="9"/>
  <c r="GQ65" i="9"/>
  <c r="GP66" i="9"/>
  <c r="GQ66" i="9"/>
  <c r="GP67" i="9"/>
  <c r="GQ67" i="9"/>
  <c r="GP68" i="9"/>
  <c r="GQ68" i="9"/>
  <c r="GP69" i="9"/>
  <c r="GQ69" i="9"/>
  <c r="GP70" i="9"/>
  <c r="GQ70" i="9"/>
  <c r="GP71" i="9"/>
  <c r="GQ71" i="9"/>
  <c r="GQ2" i="9"/>
  <c r="GQ71" i="8"/>
  <c r="GQ70" i="8"/>
  <c r="GQ69" i="8"/>
  <c r="GQ68" i="8"/>
  <c r="GQ67" i="8"/>
  <c r="GQ66" i="8"/>
  <c r="GQ65" i="8"/>
  <c r="GQ64" i="8"/>
  <c r="GQ63" i="8"/>
  <c r="GQ62" i="8"/>
  <c r="GQ61" i="8"/>
  <c r="GQ60" i="8"/>
  <c r="GQ59" i="8"/>
  <c r="GQ58" i="8"/>
  <c r="GQ57" i="8"/>
  <c r="GQ56" i="8"/>
  <c r="GQ55" i="8"/>
  <c r="GQ54" i="8"/>
  <c r="GQ53" i="8"/>
  <c r="GQ52" i="8"/>
  <c r="GQ51" i="8"/>
  <c r="GQ50" i="8"/>
  <c r="GQ49" i="8"/>
  <c r="GQ48" i="8"/>
  <c r="GQ47" i="8"/>
  <c r="GQ46" i="8"/>
  <c r="GQ45" i="8"/>
  <c r="GQ44" i="8"/>
  <c r="GQ43" i="8"/>
  <c r="GQ42" i="8"/>
  <c r="GQ41" i="8"/>
  <c r="GQ40" i="8"/>
  <c r="GQ39" i="8"/>
  <c r="GQ38" i="8"/>
  <c r="GQ37" i="8"/>
  <c r="GQ36" i="8"/>
  <c r="GQ35" i="8"/>
  <c r="GQ34" i="8"/>
  <c r="GQ33" i="8"/>
  <c r="GQ32" i="8"/>
  <c r="GQ31" i="8"/>
  <c r="GQ30" i="8"/>
  <c r="GQ29" i="8"/>
  <c r="GQ28" i="8"/>
  <c r="GQ27" i="8"/>
  <c r="GQ26" i="8"/>
  <c r="GQ25" i="8"/>
  <c r="GQ24" i="8"/>
  <c r="GQ23" i="8"/>
  <c r="GQ22" i="8"/>
  <c r="GQ21" i="8"/>
  <c r="GQ20" i="8"/>
  <c r="GQ19" i="8"/>
  <c r="GQ18" i="8"/>
  <c r="GQ17" i="8"/>
  <c r="GQ16" i="8"/>
  <c r="GQ15" i="8"/>
  <c r="GQ14" i="8"/>
  <c r="GQ13" i="8"/>
  <c r="GQ12" i="8"/>
  <c r="GQ11" i="8"/>
  <c r="GQ10" i="8"/>
  <c r="GQ9" i="8"/>
  <c r="GQ8" i="8"/>
  <c r="GQ7" i="8"/>
  <c r="GQ6" i="8"/>
  <c r="GQ5" i="8"/>
  <c r="GQ4" i="8"/>
  <c r="GQ3" i="8"/>
  <c r="GQ2" i="8"/>
  <c r="GQ3" i="7"/>
  <c r="GQ4" i="7"/>
  <c r="GQ5" i="7"/>
  <c r="GQ6" i="7"/>
  <c r="GQ7" i="7"/>
  <c r="GQ8" i="7"/>
  <c r="GQ9" i="7"/>
  <c r="GQ10" i="7"/>
  <c r="GQ11" i="7"/>
  <c r="GQ12" i="7"/>
  <c r="GQ13" i="7"/>
  <c r="GQ14" i="7"/>
  <c r="GQ15" i="7"/>
  <c r="GQ16" i="7"/>
  <c r="GQ17" i="7"/>
  <c r="GQ18" i="7"/>
  <c r="GQ19" i="7"/>
  <c r="GQ20" i="7"/>
  <c r="GQ21" i="7"/>
  <c r="GQ22" i="7"/>
  <c r="GQ23" i="7"/>
  <c r="GQ24" i="7"/>
  <c r="GQ25" i="7"/>
  <c r="GQ26" i="7"/>
  <c r="GQ27" i="7"/>
  <c r="GQ28" i="7"/>
  <c r="GQ29" i="7"/>
  <c r="GQ30" i="7"/>
  <c r="GQ31" i="7"/>
  <c r="GQ32" i="7"/>
  <c r="GQ33" i="7"/>
  <c r="GQ34" i="7"/>
  <c r="GQ35" i="7"/>
  <c r="GQ36" i="7"/>
  <c r="GQ37" i="7"/>
  <c r="GQ38" i="7"/>
  <c r="GQ39" i="7"/>
  <c r="GQ40" i="7"/>
  <c r="GQ41" i="7"/>
  <c r="GQ42" i="7"/>
  <c r="GQ43" i="7"/>
  <c r="GQ44" i="7"/>
  <c r="GQ45" i="7"/>
  <c r="GQ46" i="7"/>
  <c r="GQ47" i="7"/>
  <c r="GQ48" i="7"/>
  <c r="GQ49" i="7"/>
  <c r="GQ50" i="7"/>
  <c r="GQ51" i="7"/>
  <c r="GQ52" i="7"/>
  <c r="GQ53" i="7"/>
  <c r="GQ54" i="7"/>
  <c r="GQ55" i="7"/>
  <c r="GQ56" i="7"/>
  <c r="GQ57" i="7"/>
  <c r="GQ58" i="7"/>
  <c r="GQ59" i="7"/>
  <c r="GQ60" i="7"/>
  <c r="GQ61" i="7"/>
  <c r="GQ62" i="7"/>
  <c r="GQ63" i="7"/>
  <c r="GQ64" i="7"/>
  <c r="GQ65" i="7"/>
  <c r="GQ66" i="7"/>
  <c r="GQ67" i="7"/>
  <c r="GQ68" i="7"/>
  <c r="GQ69" i="7"/>
  <c r="GQ70" i="7"/>
  <c r="GQ71" i="7"/>
  <c r="GQ2" i="7"/>
  <c r="GP2" i="9"/>
  <c r="GP4" i="8"/>
  <c r="GP71" i="8"/>
  <c r="GP70" i="8"/>
  <c r="GP69" i="8"/>
  <c r="GP68" i="8"/>
  <c r="GP67" i="8"/>
  <c r="GP66" i="8"/>
  <c r="GP65" i="8"/>
  <c r="GP64" i="8"/>
  <c r="GP63" i="8"/>
  <c r="GP62" i="8"/>
  <c r="GP61" i="8"/>
  <c r="GP60" i="8"/>
  <c r="GP59" i="8"/>
  <c r="GP58" i="8"/>
  <c r="GP57" i="8"/>
  <c r="GP56" i="8"/>
  <c r="GP55" i="8"/>
  <c r="GP54" i="8"/>
  <c r="GP53" i="8"/>
  <c r="GP52" i="8"/>
  <c r="GP51" i="8"/>
  <c r="GP50" i="8"/>
  <c r="GP49" i="8"/>
  <c r="GP48" i="8"/>
  <c r="GP47" i="8"/>
  <c r="GP46" i="8"/>
  <c r="GP45" i="8"/>
  <c r="GP44" i="8"/>
  <c r="GP43" i="8"/>
  <c r="GP42" i="8"/>
  <c r="GP41" i="8"/>
  <c r="GP40" i="8"/>
  <c r="GP39" i="8"/>
  <c r="GP38" i="8"/>
  <c r="GP37" i="8"/>
  <c r="GP36" i="8"/>
  <c r="GP35" i="8"/>
  <c r="GP34" i="8"/>
  <c r="GP33" i="8"/>
  <c r="GP32" i="8"/>
  <c r="GP31" i="8"/>
  <c r="GP30" i="8"/>
  <c r="GP29" i="8"/>
  <c r="GP28" i="8"/>
  <c r="GP27" i="8"/>
  <c r="GP26" i="8"/>
  <c r="GP25" i="8"/>
  <c r="GP24" i="8"/>
  <c r="GP23" i="8"/>
  <c r="GP22" i="8"/>
  <c r="GP21" i="8"/>
  <c r="GP20" i="8"/>
  <c r="GP19" i="8"/>
  <c r="GP18" i="8"/>
  <c r="GP17" i="8"/>
  <c r="GP16" i="8"/>
  <c r="GP15" i="8"/>
  <c r="GP14" i="8"/>
  <c r="GP13" i="8"/>
  <c r="GP12" i="8"/>
  <c r="GP11" i="8"/>
  <c r="GP10" i="8"/>
  <c r="GP9" i="8"/>
  <c r="GP8" i="8"/>
  <c r="GP7" i="8"/>
  <c r="GP6" i="8"/>
  <c r="GP5" i="8"/>
  <c r="GP3" i="8"/>
  <c r="GP2" i="8"/>
  <c r="GP65" i="7"/>
  <c r="GP71" i="7"/>
  <c r="GP9" i="7"/>
  <c r="GP10" i="7"/>
  <c r="GP11" i="7"/>
  <c r="GP12" i="7"/>
  <c r="GP13" i="7"/>
  <c r="GP14" i="7"/>
  <c r="GP15" i="7"/>
  <c r="GP16" i="7"/>
  <c r="GP17" i="7"/>
  <c r="GP18" i="7"/>
  <c r="GP19" i="7"/>
  <c r="GP20" i="7"/>
  <c r="GP21" i="7"/>
  <c r="GP22" i="7"/>
  <c r="GP23" i="7"/>
  <c r="GP24" i="7"/>
  <c r="GP25" i="7"/>
  <c r="GP26" i="7"/>
  <c r="GP27" i="7"/>
  <c r="GP28" i="7"/>
  <c r="GP29" i="7"/>
  <c r="GP30" i="7"/>
  <c r="GP31" i="7"/>
  <c r="GP32" i="7"/>
  <c r="GP33" i="7"/>
  <c r="GP34" i="7"/>
  <c r="GP35" i="7"/>
  <c r="GP36" i="7"/>
  <c r="GP37" i="7"/>
  <c r="GP38" i="7"/>
  <c r="GP39" i="7"/>
  <c r="GP40" i="7"/>
  <c r="GP41" i="7"/>
  <c r="GP42" i="7"/>
  <c r="GP43" i="7"/>
  <c r="GP44" i="7"/>
  <c r="GP45" i="7"/>
  <c r="GP46" i="7"/>
  <c r="GP47" i="7"/>
  <c r="GP48" i="7"/>
  <c r="GP49" i="7"/>
  <c r="GP50" i="7"/>
  <c r="GP51" i="7"/>
  <c r="GP52" i="7"/>
  <c r="GP53" i="7"/>
  <c r="GP54" i="7"/>
  <c r="GP55" i="7"/>
  <c r="GP56" i="7"/>
  <c r="GP57" i="7"/>
  <c r="GP58" i="7"/>
  <c r="GP59" i="7"/>
  <c r="GP60" i="7"/>
  <c r="GP61" i="7"/>
  <c r="GP62" i="7"/>
  <c r="GP63" i="7"/>
  <c r="GP64" i="7"/>
  <c r="GP66" i="7"/>
  <c r="GP67" i="7"/>
  <c r="GP68" i="7"/>
  <c r="GP69" i="7"/>
  <c r="GP70" i="7"/>
  <c r="GP3" i="7"/>
  <c r="GP4" i="7"/>
  <c r="GP5" i="7"/>
  <c r="GP6" i="7"/>
  <c r="GP7" i="7"/>
  <c r="GP8" i="7"/>
  <c r="GP2" i="7"/>
  <c r="BS124" i="3"/>
  <c r="BR124" i="3"/>
  <c r="BQ124" i="3"/>
  <c r="BP124" i="3"/>
  <c r="BO124" i="3"/>
  <c r="BN124" i="3"/>
  <c r="BM124" i="3"/>
  <c r="BL124" i="3"/>
  <c r="BK124" i="3"/>
  <c r="BJ124" i="3"/>
  <c r="BS124" i="2"/>
  <c r="BR124" i="2"/>
  <c r="BQ124" i="2"/>
  <c r="BP124" i="2"/>
  <c r="BO124" i="2"/>
  <c r="BN124" i="2"/>
  <c r="BM124" i="2"/>
  <c r="BL124" i="2"/>
  <c r="BK124" i="2"/>
  <c r="BJ124" i="2"/>
</calcChain>
</file>

<file path=xl/comments1.xml><?xml version="1.0" encoding="utf-8"?>
<comments xmlns="http://schemas.openxmlformats.org/spreadsheetml/2006/main">
  <authors>
    <author>sandracl</author>
    <author>Katy Hind</author>
    <author>Patrick Martone</author>
  </authors>
  <commentList>
    <comment ref="AS8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 quadrat</t>
        </r>
      </text>
    </comment>
    <comment ref="AU8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 quadrat</t>
        </r>
      </text>
    </comment>
    <comment ref="AW8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 quadrat</t>
        </r>
      </text>
    </comment>
    <comment ref="AX8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 quadrat</t>
        </r>
      </text>
    </comment>
    <comment ref="AP26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This includes Bossiella reptans</t>
        </r>
      </text>
    </comment>
    <comment ref="AQ26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Includes some B. reptans</t>
        </r>
      </text>
    </comment>
    <comment ref="AF48" authorId="1">
      <text>
        <r>
          <rPr>
            <b/>
            <sz val="9"/>
            <color indexed="81"/>
            <rFont val="Calibri"/>
            <family val="2"/>
          </rPr>
          <t>Katy Hind:</t>
        </r>
        <r>
          <rPr>
            <sz val="9"/>
            <color indexed="81"/>
            <rFont val="Calibri"/>
            <family val="2"/>
          </rPr>
          <t xml:space="preserve">
Sandra recorded 8%</t>
        </r>
      </text>
    </comment>
    <comment ref="AG48" authorId="1">
      <text>
        <r>
          <rPr>
            <b/>
            <sz val="9"/>
            <color indexed="81"/>
            <rFont val="Calibri"/>
            <family val="2"/>
          </rPr>
          <t>Katy Hind:</t>
        </r>
        <r>
          <rPr>
            <sz val="9"/>
            <color indexed="81"/>
            <rFont val="Calibri"/>
            <family val="2"/>
          </rPr>
          <t xml:space="preserve">
Sandra recorded 10%</t>
        </r>
      </text>
    </comment>
    <comment ref="AU49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4 + 1 in category below</t>
        </r>
      </text>
    </comment>
    <comment ref="AW49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with tiny uprights;
0.5 added from below</t>
        </r>
      </text>
    </comment>
    <comment ref="AX49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0.5 added from below</t>
        </r>
      </text>
    </comment>
    <comment ref="AP50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Attached outside quadrat</t>
        </r>
      </text>
    </comment>
    <comment ref="AQ50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 quadrat</t>
        </r>
      </text>
    </comment>
    <comment ref="AF87" authorId="1">
      <text>
        <r>
          <rPr>
            <b/>
            <sz val="9"/>
            <color indexed="81"/>
            <rFont val="Calibri"/>
            <family val="2"/>
          </rPr>
          <t>Katy Hind:</t>
        </r>
        <r>
          <rPr>
            <sz val="9"/>
            <color indexed="81"/>
            <rFont val="Calibri"/>
            <family val="2"/>
          </rPr>
          <t xml:space="preserve">
Sandra had 5%</t>
        </r>
      </text>
    </comment>
    <comment ref="AC93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0.5 from Masto sp.</t>
        </r>
      </text>
    </comment>
    <comment ref="Y96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was Masto. sp.</t>
        </r>
      </text>
    </comment>
    <comment ref="Y98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0.5 moved to latissimus</t>
        </r>
      </text>
    </comment>
    <comment ref="AC98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0.5 to M. aghardii
</t>
        </r>
      </text>
    </comment>
    <comment ref="AU119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Attached outside quadrat</t>
        </r>
      </text>
    </comment>
    <comment ref="AU132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Fuzz only</t>
        </r>
      </text>
    </comment>
    <comment ref="AM166" authorId="1">
      <text>
        <r>
          <rPr>
            <b/>
            <sz val="9"/>
            <color indexed="81"/>
            <rFont val="Calibri"/>
            <family val="2"/>
          </rPr>
          <t>Katy Hind:</t>
        </r>
        <r>
          <rPr>
            <sz val="9"/>
            <color indexed="81"/>
            <rFont val="Calibri"/>
            <family val="2"/>
          </rPr>
          <t xml:space="preserve">
juveniles</t>
        </r>
      </text>
    </comment>
    <comment ref="AO171" authorId="1">
      <text>
        <r>
          <rPr>
            <b/>
            <sz val="9"/>
            <color indexed="81"/>
            <rFont val="Calibri"/>
            <family val="2"/>
          </rPr>
          <t>Katy Hind:</t>
        </r>
        <r>
          <rPr>
            <sz val="9"/>
            <color indexed="81"/>
            <rFont val="Calibri"/>
            <family val="2"/>
          </rPr>
          <t xml:space="preserve">
on katerina tunicata</t>
        </r>
      </text>
    </comment>
    <comment ref="AQ172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 quadrat</t>
        </r>
      </text>
    </comment>
    <comment ref="AW172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 quadrat</t>
        </r>
      </text>
    </comment>
  </commentList>
</comments>
</file>

<file path=xl/comments2.xml><?xml version="1.0" encoding="utf-8"?>
<comments xmlns="http://schemas.openxmlformats.org/spreadsheetml/2006/main">
  <authors>
    <author>sandracl</author>
    <author>Microsoft Office User</author>
    <author>Katy Hind</author>
  </authors>
  <commentList>
    <comment ref="AI124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probably includes thick Hildenbrandia</t>
        </r>
      </text>
    </comment>
    <comment ref="AO124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probably includes thick Hildenbrandia</t>
        </r>
      </text>
    </comment>
    <comment ref="Q184" authorId="1">
      <text>
        <r>
          <rPr>
            <b/>
            <sz val="10"/>
            <color indexed="81"/>
            <rFont val="Calibri"/>
            <family val="2"/>
          </rPr>
          <t>On limpit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AJ184" authorId="2">
      <text>
        <r>
          <rPr>
            <b/>
            <sz val="9"/>
            <color indexed="81"/>
            <rFont val="Calibri"/>
            <family val="2"/>
          </rPr>
          <t>Katy Hind:</t>
        </r>
        <r>
          <rPr>
            <sz val="9"/>
            <color indexed="81"/>
            <rFont val="Calibri"/>
            <family val="2"/>
          </rPr>
          <t xml:space="preserve">
on limpet
</t>
        </r>
      </text>
    </comment>
    <comment ref="AW193" authorId="1">
      <text>
        <r>
          <rPr>
            <b/>
            <sz val="10"/>
            <color indexed="81"/>
            <rFont val="Calibri"/>
            <family val="2"/>
          </rPr>
          <t>2 (bare), 30 (barnacle)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AX193" authorId="1">
      <text>
        <r>
          <rPr>
            <b/>
            <sz val="10"/>
            <color indexed="81"/>
            <rFont val="Calibri"/>
            <family val="2"/>
          </rPr>
          <t>9 (bare) , 70 barnacle</t>
        </r>
      </text>
    </comment>
    <comment ref="AY193" authorId="1">
      <text>
        <r>
          <rPr>
            <b/>
            <sz val="10"/>
            <color indexed="81"/>
            <rFont val="Calibri"/>
            <family val="2"/>
          </rPr>
          <t>35(bare), 66(barnacle)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  <author>sandracl</author>
    <author>Sam Starko</author>
    <author>Katy Hind</author>
    <author>Patrick Martone</author>
  </authors>
  <commentList>
    <comment ref="K14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Globose bases only. Confirm by sequence
</t>
        </r>
      </text>
    </comment>
    <comment ref="AQ106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May be Mastocarpus alaskensis instead</t>
        </r>
      </text>
    </comment>
    <comment ref="AW154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Data from P. perforata inserted here </t>
        </r>
      </text>
    </comment>
    <comment ref="AA157" authorId="2">
      <text>
        <r>
          <rPr>
            <b/>
            <sz val="9"/>
            <color indexed="81"/>
            <rFont val="Calibri"/>
            <family val="2"/>
          </rPr>
          <t>Sam Starko:</t>
        </r>
        <r>
          <rPr>
            <sz val="9"/>
            <color indexed="81"/>
            <rFont val="Calibri"/>
            <family val="2"/>
          </rPr>
          <t xml:space="preserve">
2 on fucus, 2 on rock
</t>
        </r>
      </text>
    </comment>
    <comment ref="AG184" authorId="3">
      <text>
        <r>
          <rPr>
            <b/>
            <sz val="9"/>
            <color indexed="81"/>
            <rFont val="Calibri"/>
            <family val="2"/>
          </rPr>
          <t>Katy Hind:</t>
        </r>
        <r>
          <rPr>
            <sz val="9"/>
            <color indexed="81"/>
            <rFont val="Calibri"/>
            <family val="2"/>
          </rPr>
          <t xml:space="preserve">
on limpet</t>
        </r>
      </text>
    </comment>
    <comment ref="AR184" authorId="4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Are these data now entered in the right column?</t>
        </r>
      </text>
    </comment>
  </commentList>
</comments>
</file>

<file path=xl/sharedStrings.xml><?xml version="1.0" encoding="utf-8"?>
<sst xmlns="http://schemas.openxmlformats.org/spreadsheetml/2006/main" count="4330" uniqueCount="446">
  <si>
    <t>Species</t>
  </si>
  <si>
    <t>Acr_sp</t>
  </si>
  <si>
    <t xml:space="preserve">Acr_arc </t>
  </si>
  <si>
    <t>Acr_coa</t>
  </si>
  <si>
    <t>Acro</t>
  </si>
  <si>
    <t>Aga_fim</t>
  </si>
  <si>
    <t>Ahn_fas</t>
  </si>
  <si>
    <t>Ala_mar</t>
  </si>
  <si>
    <t>Ana_jap</t>
  </si>
  <si>
    <t>Ant_def</t>
  </si>
  <si>
    <t>Ant_pac</t>
  </si>
  <si>
    <t>Bangia</t>
  </si>
  <si>
    <t>Bli_daw</t>
  </si>
  <si>
    <t>Bli_min</t>
  </si>
  <si>
    <t>Bli_sp</t>
  </si>
  <si>
    <t>Bos_cal</t>
  </si>
  <si>
    <t>Bos_dic</t>
  </si>
  <si>
    <t>Bos_frondes</t>
  </si>
  <si>
    <t>Bos_frondif</t>
  </si>
  <si>
    <t>Bos_hak</t>
  </si>
  <si>
    <t>Bos_man</t>
  </si>
  <si>
    <t>Bos_pul</t>
  </si>
  <si>
    <t>Bos_pse</t>
  </si>
  <si>
    <t>Bos_rep</t>
  </si>
  <si>
    <t>Bos_sp</t>
  </si>
  <si>
    <t>Bos_chi5</t>
  </si>
  <si>
    <t>Cal_tub</t>
  </si>
  <si>
    <t>Cal_par</t>
  </si>
  <si>
    <t>Cal_pik</t>
  </si>
  <si>
    <t>Cal_sp</t>
  </si>
  <si>
    <t>Cer_pac</t>
  </si>
  <si>
    <t>Cha_can</t>
  </si>
  <si>
    <t>Chi_bod</t>
  </si>
  <si>
    <t>Chi_rho</t>
  </si>
  <si>
    <t>Chi_sil</t>
  </si>
  <si>
    <t>Cla_col</t>
  </si>
  <si>
    <t>Cla_ser</t>
  </si>
  <si>
    <t>Cod_fra</t>
  </si>
  <si>
    <t>Cod_set</t>
  </si>
  <si>
    <t>Col_bul</t>
  </si>
  <si>
    <t>Col_per</t>
  </si>
  <si>
    <t>Con_sub</t>
  </si>
  <si>
    <t>Cor_arb</t>
  </si>
  <si>
    <t>Cor_off</t>
  </si>
  <si>
    <t>Cor_sp</t>
  </si>
  <si>
    <t>Cor_sp1</t>
  </si>
  <si>
    <t>Cor_sp2</t>
  </si>
  <si>
    <t>Cor_van</t>
  </si>
  <si>
    <t>Cor_crust</t>
  </si>
  <si>
    <t>Cos_cos</t>
  </si>
  <si>
    <t>Cru_mur</t>
  </si>
  <si>
    <t>Cry_woo</t>
  </si>
  <si>
    <t>Cum_dec</t>
  </si>
  <si>
    <t>Des_acu</t>
  </si>
  <si>
    <t>Des_lig</t>
  </si>
  <si>
    <t>Diatom</t>
  </si>
  <si>
    <t>Dic_sin</t>
  </si>
  <si>
    <t>Dil_cal</t>
  </si>
  <si>
    <t>Ect_com</t>
  </si>
  <si>
    <t>Egr_men</t>
  </si>
  <si>
    <t>Ela_fuc</t>
  </si>
  <si>
    <t>End_mur</t>
  </si>
  <si>
    <t>Ery_car</t>
  </si>
  <si>
    <t>Far_mol</t>
  </si>
  <si>
    <t>Fre_sp</t>
  </si>
  <si>
    <t>Fuc_dis</t>
  </si>
  <si>
    <t>Gel_sp</t>
  </si>
  <si>
    <t>Glo_lac</t>
  </si>
  <si>
    <t>Glo_fur</t>
  </si>
  <si>
    <t>Gra_pac</t>
  </si>
  <si>
    <t>Hal_gla</t>
  </si>
  <si>
    <t>Her_plu</t>
  </si>
  <si>
    <t>Hil_occ</t>
  </si>
  <si>
    <t>Hil_rub</t>
  </si>
  <si>
    <t>Hil_sp</t>
  </si>
  <si>
    <t>Hol_sub</t>
  </si>
  <si>
    <t>Hym_Cryp</t>
  </si>
  <si>
    <t>Hym_set</t>
  </si>
  <si>
    <t>Joh_mac</t>
  </si>
  <si>
    <t>Kor_lep</t>
  </si>
  <si>
    <t>Lam_set</t>
  </si>
  <si>
    <t>Lam_yez</t>
  </si>
  <si>
    <t>Lea_mar</t>
  </si>
  <si>
    <t>Lepto</t>
  </si>
  <si>
    <t>Lit_imp</t>
  </si>
  <si>
    <t>Lit_sp</t>
  </si>
  <si>
    <t>Lit_sp1</t>
  </si>
  <si>
    <t>Lit_sp2</t>
  </si>
  <si>
    <t>Lit_sp8</t>
  </si>
  <si>
    <t>Lit_phy</t>
  </si>
  <si>
    <t>Lom_hak</t>
  </si>
  <si>
    <t>Mac_pyr</t>
  </si>
  <si>
    <t>Mas_aga</t>
  </si>
  <si>
    <t>Mas_ala</t>
  </si>
  <si>
    <t>Mas_int</t>
  </si>
  <si>
    <t>Mas_lat</t>
  </si>
  <si>
    <t>Mas_rig</t>
  </si>
  <si>
    <t>Mas_sp</t>
  </si>
  <si>
    <t>Maz_ore</t>
  </si>
  <si>
    <t>Maz_park</t>
  </si>
  <si>
    <t>Maz_parv</t>
  </si>
  <si>
    <t>Maz_spl</t>
  </si>
  <si>
    <t>Mel_int</t>
  </si>
  <si>
    <t>Mel_med</t>
  </si>
  <si>
    <t>Mes_van</t>
  </si>
  <si>
    <t>Mic_bor</t>
  </si>
  <si>
    <t>Mon_gre</t>
  </si>
  <si>
    <t>Nem_hel</t>
  </si>
  <si>
    <t>Neo_bor</t>
  </si>
  <si>
    <t>Neo_sub</t>
  </si>
  <si>
    <t>Neo_rec</t>
  </si>
  <si>
    <t>Neo_acu</t>
  </si>
  <si>
    <t>Neo_lar</t>
  </si>
  <si>
    <t>Neo_ore</t>
  </si>
  <si>
    <t>Ner_lue</t>
  </si>
  <si>
    <t>Nit_dot</t>
  </si>
  <si>
    <t>Odo_flo</t>
  </si>
  <si>
    <t>Odo_flo_com</t>
  </si>
  <si>
    <t>Opu_cal</t>
  </si>
  <si>
    <t>Osm_spe</t>
  </si>
  <si>
    <t>Pal_hec</t>
  </si>
  <si>
    <t>Pal_mol</t>
  </si>
  <si>
    <t>Pet_fas</t>
  </si>
  <si>
    <t>Petro</t>
  </si>
  <si>
    <t>Peyss</t>
  </si>
  <si>
    <t>Phy_fim</t>
  </si>
  <si>
    <t>Phy_sco</t>
  </si>
  <si>
    <t>Phy_ser</t>
  </si>
  <si>
    <t>Ple_van</t>
  </si>
  <si>
    <t>Plo_pac</t>
  </si>
  <si>
    <t>Plo_vio</t>
  </si>
  <si>
    <t>Pol_lat</t>
  </si>
  <si>
    <t>Pol_hen_gar</t>
  </si>
  <si>
    <t>Pol_hen_hen</t>
  </si>
  <si>
    <t>Pol_hen_lux</t>
  </si>
  <si>
    <t>Pol_pac</t>
  </si>
  <si>
    <t>Pol_pac_del</t>
  </si>
  <si>
    <t>Pol_pan</t>
  </si>
  <si>
    <t>Pol_sp</t>
  </si>
  <si>
    <t>Pol_str_sen</t>
  </si>
  <si>
    <t>Pri_ste</t>
  </si>
  <si>
    <t>Pse_whi</t>
  </si>
  <si>
    <t>Pte_cal</t>
  </si>
  <si>
    <t>Pte_bip</t>
  </si>
  <si>
    <t>Pte_den</t>
  </si>
  <si>
    <t>Pte_gra</t>
  </si>
  <si>
    <t>Pti_ser</t>
  </si>
  <si>
    <t>Pti_fine</t>
  </si>
  <si>
    <t>Pti_ten</t>
  </si>
  <si>
    <t>Punct</t>
  </si>
  <si>
    <t>Pyl_lit</t>
  </si>
  <si>
    <t>Pyr_abb</t>
  </si>
  <si>
    <t>Pyr_fal</t>
  </si>
  <si>
    <t>Pyr_fuc</t>
  </si>
  <si>
    <t>Pyr_gar</t>
  </si>
  <si>
    <t>Pyr_per</t>
  </si>
  <si>
    <t>Pyr_pul</t>
  </si>
  <si>
    <t>Pyr_sp</t>
  </si>
  <si>
    <t>Ral_fun</t>
  </si>
  <si>
    <t>Ral_pac</t>
  </si>
  <si>
    <t>Ral_sp</t>
  </si>
  <si>
    <t>Rhi_tor</t>
  </si>
  <si>
    <t>Rho_pur</t>
  </si>
  <si>
    <t>Rho_sp</t>
  </si>
  <si>
    <t>Sac_gro</t>
  </si>
  <si>
    <t>Sac_lat</t>
  </si>
  <si>
    <t>Sac_ses</t>
  </si>
  <si>
    <t>Sal_fir</t>
  </si>
  <si>
    <t>Sar_mut</t>
  </si>
  <si>
    <t>Sch_pac</t>
  </si>
  <si>
    <t>Scy_dot</t>
  </si>
  <si>
    <t>Scy_lom</t>
  </si>
  <si>
    <t>Smi_nai</t>
  </si>
  <si>
    <t>Sor_ulv</t>
  </si>
  <si>
    <t>Spa_per</t>
  </si>
  <si>
    <t>Sph_rig</t>
  </si>
  <si>
    <t>Spo_tum</t>
  </si>
  <si>
    <t>Tif_sny</t>
  </si>
  <si>
    <t>Tok_bul</t>
  </si>
  <si>
    <t>Ulo_Uro</t>
  </si>
  <si>
    <t>Ulv_int</t>
  </si>
  <si>
    <t>Ulv_lac</t>
  </si>
  <si>
    <t>Ulv_lin</t>
  </si>
  <si>
    <t>Ulv_pro</t>
  </si>
  <si>
    <t>Ulv_sp</t>
  </si>
  <si>
    <t>scuz</t>
  </si>
  <si>
    <t>black_crust</t>
  </si>
  <si>
    <t>brown_crust</t>
  </si>
  <si>
    <t>red_crust</t>
  </si>
  <si>
    <t>Wil_cun</t>
  </si>
  <si>
    <t>Wil_nor</t>
  </si>
  <si>
    <t xml:space="preserve">rock </t>
  </si>
  <si>
    <t>sand</t>
  </si>
  <si>
    <t>NB_MID_2017_1</t>
  </si>
  <si>
    <t>NB_MID_2017_2</t>
  </si>
  <si>
    <t>NB_MID_2017_3</t>
  </si>
  <si>
    <t>NB_MID_2017_4</t>
  </si>
  <si>
    <t>NB_MID_2017_5</t>
  </si>
  <si>
    <t>NB_MID_2017_6</t>
  </si>
  <si>
    <t>NB_MID_2017_7</t>
  </si>
  <si>
    <t>NB_MID_2017_8</t>
  </si>
  <si>
    <t>NB_MID_2017_9</t>
  </si>
  <si>
    <t>NB_MID_2017_10</t>
  </si>
  <si>
    <t>NB_HIGH_2017_1</t>
  </si>
  <si>
    <t>NB_HIGH_2017_2</t>
  </si>
  <si>
    <t>NB_HIGH_2017_3</t>
  </si>
  <si>
    <t>NB_HIGH_2017_4</t>
  </si>
  <si>
    <t>NB_HIGH_2017_5</t>
  </si>
  <si>
    <t>NB_HIGH_2017_6</t>
  </si>
  <si>
    <t>NB_HIGH_2017_7</t>
  </si>
  <si>
    <t>NB_HIGH_2017_8</t>
  </si>
  <si>
    <t>NB_HIGH_2017_9</t>
  </si>
  <si>
    <t>NB_HIGH_2017_10</t>
  </si>
  <si>
    <t>NB_LOW_2017_1</t>
  </si>
  <si>
    <t>NB_LOW_2017_2</t>
  </si>
  <si>
    <t>NB_LOW_2017_3</t>
  </si>
  <si>
    <t>NB_LOW_2017_4</t>
  </si>
  <si>
    <t>NB_LOW_2017_5</t>
  </si>
  <si>
    <t>NB_LOW_2017_6</t>
  </si>
  <si>
    <t>NB_LOW_2017_7</t>
  </si>
  <si>
    <t>NB_LOW_2017_8</t>
  </si>
  <si>
    <t>NB_LOW_2017_9</t>
  </si>
  <si>
    <t>NB_LOW_2017_10</t>
  </si>
  <si>
    <t>NB_LOW_2016_1</t>
  </si>
  <si>
    <t>NB_LOW_2016_2</t>
  </si>
  <si>
    <t>NB_LOW_2016_3</t>
  </si>
  <si>
    <t>NB_LOW_2016_4</t>
  </si>
  <si>
    <t>NB_LOW_2016_5</t>
  </si>
  <si>
    <t>NB_LOW_2016_6</t>
  </si>
  <si>
    <t>NB_LOW_2016_7</t>
  </si>
  <si>
    <t>NB_LOW_2016_8</t>
  </si>
  <si>
    <t>NB_LOW_2016_9</t>
  </si>
  <si>
    <t>NB_LOW_2016_10</t>
  </si>
  <si>
    <t>NB_MID_2016_10</t>
  </si>
  <si>
    <t>NB_MID_2016_1</t>
  </si>
  <si>
    <t>NB_MID_2016_2</t>
  </si>
  <si>
    <t>NB_MID_2016_3</t>
  </si>
  <si>
    <t>NB_MID_2016_4</t>
  </si>
  <si>
    <t>NB_MID_2016_5</t>
  </si>
  <si>
    <t>NB_MID_2016_6</t>
  </si>
  <si>
    <t>NB_MID_2016_7</t>
  </si>
  <si>
    <t>NB_MID_2016_8</t>
  </si>
  <si>
    <t>NB_MID_2016_9</t>
  </si>
  <si>
    <t>NB_HIGH_2016_1</t>
  </si>
  <si>
    <t>NB_HIGH_2016_2</t>
  </si>
  <si>
    <t>NB_HIGH_2016_3</t>
  </si>
  <si>
    <t>NB_HIGH_2016_4</t>
  </si>
  <si>
    <t>NB_HIGH_2016_5</t>
  </si>
  <si>
    <t>NB_HIGH_2016_6</t>
  </si>
  <si>
    <t>NB_HIGH_2016_7</t>
  </si>
  <si>
    <t>NB_HIGH_2016_8</t>
  </si>
  <si>
    <t>NB_HIGH_2016_9</t>
  </si>
  <si>
    <t>NB_HIGH_2016_10</t>
  </si>
  <si>
    <t>NB_LOW_2015_1</t>
  </si>
  <si>
    <t>NB_LOW_2015_2</t>
  </si>
  <si>
    <t>NB_LOW_2015_3</t>
  </si>
  <si>
    <t>NB_LOW_2015_4</t>
  </si>
  <si>
    <t>NB_LOW_2015_5</t>
  </si>
  <si>
    <t>NB_LOW_2015_6</t>
  </si>
  <si>
    <t>NB_LOW_2015_7</t>
  </si>
  <si>
    <t>NB_LOW_2015_8</t>
  </si>
  <si>
    <t>NB_LOW_2015_9</t>
  </si>
  <si>
    <t>NB_LOW_2015_10</t>
  </si>
  <si>
    <t>NB_MID_2015_1</t>
  </si>
  <si>
    <t>NB_MID_2015_2</t>
  </si>
  <si>
    <t>NB_MID_2015_3</t>
  </si>
  <si>
    <t>NB_MID_2015_4</t>
  </si>
  <si>
    <t>NB_MID_2015_5</t>
  </si>
  <si>
    <t>NB_MID_2015_6</t>
  </si>
  <si>
    <t>NB_MID_2015_7</t>
  </si>
  <si>
    <t>NB_MID_2015_8</t>
  </si>
  <si>
    <t>NB_MID_2015_9</t>
  </si>
  <si>
    <t>NB_MID_2015_10</t>
  </si>
  <si>
    <t>NB_HIGH_2015_1</t>
  </si>
  <si>
    <t>NB_HIGH_2015_2</t>
  </si>
  <si>
    <t>NB_HIGH_2015_3</t>
  </si>
  <si>
    <t>NB_HIGH_2015_4</t>
  </si>
  <si>
    <t>NB_HIGH_2015_5</t>
  </si>
  <si>
    <t>NB_HIGH_2015_6</t>
  </si>
  <si>
    <t>NB_HIGH_2015_7</t>
  </si>
  <si>
    <t>NB_HIGH_2015_8</t>
  </si>
  <si>
    <t>NB_HIGH_2015_9</t>
  </si>
  <si>
    <t>NB_HIGH_2015_10</t>
  </si>
  <si>
    <t>NB_LOW_2014_1</t>
  </si>
  <si>
    <t>NB_LOW_2014_2</t>
  </si>
  <si>
    <t>NB_LOW_2014_3</t>
  </si>
  <si>
    <t>NB_LOW_2014_4</t>
  </si>
  <si>
    <t>NB_LOW_2014_5</t>
  </si>
  <si>
    <t>NB_LOW_2014_6</t>
  </si>
  <si>
    <t>NB_LOW_2014_7</t>
  </si>
  <si>
    <t>NB_LOW_2014_8</t>
  </si>
  <si>
    <t>NB_LOW_2014_9</t>
  </si>
  <si>
    <t>NB_LOW_2014_10</t>
  </si>
  <si>
    <t>NB_MID_2014_1</t>
  </si>
  <si>
    <t>NB_MID_2014_2</t>
  </si>
  <si>
    <t>NB_MID_2014_3</t>
  </si>
  <si>
    <t>NB_MID_2014_4</t>
  </si>
  <si>
    <t>NB_MID_2014_5</t>
  </si>
  <si>
    <t>NB_MID_2014_6</t>
  </si>
  <si>
    <t>NB_MID_2014_7</t>
  </si>
  <si>
    <t>NB_MID_2014_8</t>
  </si>
  <si>
    <t>NB_MID_2014_9</t>
  </si>
  <si>
    <t>NB_MID_2014_10</t>
  </si>
  <si>
    <t>NB_HIGH_2014_1</t>
  </si>
  <si>
    <t>NB_HIGH_2014_2</t>
  </si>
  <si>
    <t>NB_HIGH_2014_3</t>
  </si>
  <si>
    <t>NB_HIGH_2014_4</t>
  </si>
  <si>
    <t>NB_HIGH_2014_5</t>
  </si>
  <si>
    <t>NB_HIGH_2014_6</t>
  </si>
  <si>
    <t>NB_HIGH_2014_7</t>
  </si>
  <si>
    <t>NB_HIGH_2014_8</t>
  </si>
  <si>
    <t>NB_HIGH_2014_9</t>
  </si>
  <si>
    <t>NB_HIGH_2014_10</t>
  </si>
  <si>
    <t>NB_LOW_2013_1</t>
  </si>
  <si>
    <t>NB_LOW_2013_2</t>
  </si>
  <si>
    <t>NB_LOW_2013_3</t>
  </si>
  <si>
    <t>NB_LOW_2013_4</t>
  </si>
  <si>
    <t>NB_LOW_2013_5</t>
  </si>
  <si>
    <t>NB_LOW_2013_6</t>
  </si>
  <si>
    <t>NB_LOW_2013_7</t>
  </si>
  <si>
    <t>NB_LOW_2013_8</t>
  </si>
  <si>
    <t>NB_LOW_2013_9</t>
  </si>
  <si>
    <t>NB_LOW_2013_10</t>
  </si>
  <si>
    <t>NB_MID_2013_1</t>
  </si>
  <si>
    <t>NB_MID_2013_2</t>
  </si>
  <si>
    <t>NB_MID_2013_3</t>
  </si>
  <si>
    <t>NB_MID_2013_4</t>
  </si>
  <si>
    <t>NB_MID_2013_5</t>
  </si>
  <si>
    <t>NB_MID_2013_6</t>
  </si>
  <si>
    <t>NB_MID_2013_7</t>
  </si>
  <si>
    <t>NB_MID_2013_8</t>
  </si>
  <si>
    <t>NB_MID_2013_9</t>
  </si>
  <si>
    <t>NB_MID_2013_10</t>
  </si>
  <si>
    <t>NB_HIGH_2013_1</t>
  </si>
  <si>
    <t>NB_HIGH_2013_2</t>
  </si>
  <si>
    <t>NB_HIGH_2013_3</t>
  </si>
  <si>
    <t>NB_HIGH_2013_4</t>
  </si>
  <si>
    <t>NB_HIGH_2013_5</t>
  </si>
  <si>
    <t>NB_HIGH_2013_6</t>
  </si>
  <si>
    <t>NB_HIGH_2013_7</t>
  </si>
  <si>
    <t>NB_HIGH_2013_8</t>
  </si>
  <si>
    <t>NB_HIGH_2013_9</t>
  </si>
  <si>
    <t>NB_HIGH_2013_10</t>
  </si>
  <si>
    <t>NB_LOW_2012_1</t>
  </si>
  <si>
    <t>NB_LOW_2012_2</t>
  </si>
  <si>
    <t>NB_LOW_2012_3</t>
  </si>
  <si>
    <t>NB_LOW_2012_4</t>
  </si>
  <si>
    <t>NB_LOW_2012_5</t>
  </si>
  <si>
    <t>NB_LOW_2012_6</t>
  </si>
  <si>
    <t>NB_LOW_2012_7</t>
  </si>
  <si>
    <t>NB_LOW_2012_8</t>
  </si>
  <si>
    <t>NB_LOW_2012_9</t>
  </si>
  <si>
    <t>NB_LOW_2012_10</t>
  </si>
  <si>
    <t>NB_MID_2012_1</t>
  </si>
  <si>
    <t>NB_MID_2012_2</t>
  </si>
  <si>
    <t>NB_MID_2012_3</t>
  </si>
  <si>
    <t>NB_MID_2012_4</t>
  </si>
  <si>
    <t>NB_MID_2012_5</t>
  </si>
  <si>
    <t>NB_MID_2012_6</t>
  </si>
  <si>
    <t>NB_MID_2012_7</t>
  </si>
  <si>
    <t>NB_MID_2012_8</t>
  </si>
  <si>
    <t>NB_MID_2012_9</t>
  </si>
  <si>
    <t>NB_MID_2012_10</t>
  </si>
  <si>
    <t>NB_HIGH_2012_1</t>
  </si>
  <si>
    <t>NB_HIGH_2012_2</t>
  </si>
  <si>
    <t>NB_HIGH_2012_3</t>
  </si>
  <si>
    <t>NB_HIGH_2012_4</t>
  </si>
  <si>
    <t>NB_HIGH_2012_5</t>
  </si>
  <si>
    <t>NB_HIGH_2012_6</t>
  </si>
  <si>
    <t>NB_HIGH_2012_7</t>
  </si>
  <si>
    <t>NB_HIGH_2012_8</t>
  </si>
  <si>
    <t>NB_HIGH_2012_9</t>
  </si>
  <si>
    <t>NB_HIGH_2012_10</t>
  </si>
  <si>
    <t>NB_LOW_2011_1</t>
  </si>
  <si>
    <t>NB_LOW_2011_2</t>
  </si>
  <si>
    <t>NB_LOW_2011_3</t>
  </si>
  <si>
    <t>NB_LOW_2011_4</t>
  </si>
  <si>
    <t>NB_LOW_2011_5</t>
  </si>
  <si>
    <t>NB_LOW_2011_6</t>
  </si>
  <si>
    <t>NB_LOW_2011_7</t>
  </si>
  <si>
    <t>NB_LOW_2011_8</t>
  </si>
  <si>
    <t>NB_LOW_2011_9</t>
  </si>
  <si>
    <t>NB_LOW_2011_10</t>
  </si>
  <si>
    <t>NB_MID_2011_1</t>
  </si>
  <si>
    <t>NB_MID_2011_2</t>
  </si>
  <si>
    <t>NB_MID_2011_3</t>
  </si>
  <si>
    <t>NB_MID_2011_4</t>
  </si>
  <si>
    <t>NB_MID_2011_5</t>
  </si>
  <si>
    <t>NB_MID_2011_6</t>
  </si>
  <si>
    <t>NB_MID_2011_7</t>
  </si>
  <si>
    <t>NB_MID_2011_8</t>
  </si>
  <si>
    <t>NB_MID_2011_9</t>
  </si>
  <si>
    <t>NB_MID_2011_10</t>
  </si>
  <si>
    <t>NB_HIGH_2011_1</t>
  </si>
  <si>
    <t>NB_HIGH_2011_2</t>
  </si>
  <si>
    <t>NB_HIGH_2011_3</t>
  </si>
  <si>
    <t>NB_HIGH_2011_4</t>
  </si>
  <si>
    <t>NB_HIGH_2011_5</t>
  </si>
  <si>
    <t>NB_HIGH_2011_6</t>
  </si>
  <si>
    <t>NB_HIGH_2011_7</t>
  </si>
  <si>
    <t>NB_HIGH_2011_8</t>
  </si>
  <si>
    <t>NB_HIGH_2011_9</t>
  </si>
  <si>
    <t>NB_HIGH_2011_10</t>
  </si>
  <si>
    <t>Site</t>
  </si>
  <si>
    <t>Year</t>
  </si>
  <si>
    <t>LOW</t>
  </si>
  <si>
    <t>MID</t>
  </si>
  <si>
    <t>HIGH</t>
  </si>
  <si>
    <t xml:space="preserve">Top Species </t>
  </si>
  <si>
    <t>Regression Results F-value</t>
  </si>
  <si>
    <t>p-value</t>
  </si>
  <si>
    <t>COR_ALL</t>
  </si>
  <si>
    <t>HIL_ALL</t>
  </si>
  <si>
    <t xml:space="preserve">All Coralines </t>
  </si>
  <si>
    <t xml:space="preserve">All Hildenbrandia </t>
  </si>
  <si>
    <t>Tide</t>
  </si>
  <si>
    <t>Quad</t>
  </si>
  <si>
    <t>NB</t>
  </si>
  <si>
    <t>2011 SUM</t>
  </si>
  <si>
    <t>2012 SUM</t>
  </si>
  <si>
    <t>2013 SUM</t>
  </si>
  <si>
    <t>2014 SUM</t>
  </si>
  <si>
    <t>2015 SUM</t>
  </si>
  <si>
    <t>2017 SUM</t>
  </si>
  <si>
    <t>2016 SUM</t>
  </si>
  <si>
    <t>Total SUM 2017</t>
  </si>
  <si>
    <t>Total SUM 2016</t>
  </si>
  <si>
    <t>Total SUM 2015</t>
  </si>
  <si>
    <t>Total SUM 2014</t>
  </si>
  <si>
    <t>Total SUM 2013</t>
  </si>
  <si>
    <t>Total SUM 2012</t>
  </si>
  <si>
    <t>Total SUM 2011</t>
  </si>
  <si>
    <t xml:space="preserve">Quads Present </t>
  </si>
  <si>
    <t xml:space="preserve">Species </t>
  </si>
  <si>
    <t xml:space="preserve">LOW </t>
  </si>
  <si>
    <t xml:space="preserve">MID </t>
  </si>
  <si>
    <t>I (2017)</t>
  </si>
  <si>
    <t>I (2016)</t>
  </si>
  <si>
    <t>I (2015)</t>
  </si>
  <si>
    <t>I (2014)</t>
  </si>
  <si>
    <t>I (2013)</t>
  </si>
  <si>
    <t>I (2012)</t>
  </si>
  <si>
    <t>I (2011)</t>
  </si>
  <si>
    <t>Average I</t>
  </si>
  <si>
    <t>MAS_ALL</t>
  </si>
  <si>
    <t>Pte_cal_1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</si>
</sst>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9"/>
      <color indexed="81"/>
      <name val="Tahoma"/>
    </font>
    <font>
      <sz val="9"/>
      <color indexed="81"/>
      <name val="Tahoma"/>
    </font>
    <font>
      <sz val="12"/>
      <color rgb="FFC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top"/>
    </xf>
    <xf numFmtId="0" fontId="1" fillId="2" borderId="0" xfId="0" applyFont="1" applyFill="1"/>
    <xf numFmtId="0" fontId="2" fillId="2" borderId="0" xfId="0" applyFont="1" applyFill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top"/>
    </xf>
    <xf numFmtId="0" fontId="6" fillId="2" borderId="0" xfId="0" applyFont="1" applyFill="1"/>
    <xf numFmtId="0" fontId="0" fillId="0" borderId="0" xfId="0" applyFill="1" applyBorder="1"/>
    <xf numFmtId="0" fontId="0" fillId="0" borderId="2" xfId="0" applyFill="1" applyBorder="1"/>
    <xf numFmtId="0" fontId="5" fillId="0" borderId="1" xfId="0" applyFont="1" applyFill="1" applyBorder="1"/>
    <xf numFmtId="0" fontId="0" fillId="0" borderId="0" xfId="0" applyFont="1" applyFill="1" applyBorder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5" fillId="0" borderId="0" xfId="0" applyFont="1" applyFill="1"/>
    <xf numFmtId="0" fontId="14" fillId="0" borderId="0" xfId="0" applyFont="1" applyFill="1"/>
    <xf numFmtId="0" fontId="16" fillId="0" borderId="0" xfId="0" applyFont="1" applyFill="1"/>
    <xf numFmtId="0" fontId="15" fillId="0" borderId="0" xfId="0" applyFont="1" applyFill="1"/>
    <xf numFmtId="0" fontId="5" fillId="0" borderId="0" xfId="0" applyFont="1" applyFill="1" applyBorder="1"/>
    <xf numFmtId="0" fontId="13" fillId="0" borderId="0" xfId="0" applyFont="1" applyFill="1"/>
    <xf numFmtId="0" fontId="13" fillId="0" borderId="0" xfId="0" applyFont="1" applyFill="1" applyBorder="1"/>
    <xf numFmtId="0" fontId="0" fillId="0" borderId="2" xfId="0" applyBorder="1"/>
    <xf numFmtId="0" fontId="0" fillId="0" borderId="4" xfId="0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17" fillId="0" borderId="0" xfId="0" applyFont="1"/>
    <xf numFmtId="0" fontId="0" fillId="3" borderId="0" xfId="0" applyFill="1"/>
    <xf numFmtId="11" fontId="0" fillId="3" borderId="0" xfId="0" applyNumberFormat="1" applyFill="1"/>
    <xf numFmtId="0" fontId="17" fillId="0" borderId="0" xfId="0" applyFont="1" applyFill="1"/>
    <xf numFmtId="11" fontId="0" fillId="3" borderId="0" xfId="0" applyNumberFormat="1" applyFont="1" applyFill="1"/>
    <xf numFmtId="0" fontId="0" fillId="4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7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0" fillId="0" borderId="0" xfId="0" applyAlignment="1">
      <alignment horizont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sqref="A1:F30"/>
    </sheetView>
  </sheetViews>
  <sheetFormatPr baseColWidth="10" defaultRowHeight="16" x14ac:dyDescent="0.2"/>
  <cols>
    <col min="6" max="6" width="10.83203125" style="16"/>
  </cols>
  <sheetData>
    <row r="1" spans="1:6" x14ac:dyDescent="0.2">
      <c r="A1" s="43" t="s">
        <v>405</v>
      </c>
      <c r="B1" s="43"/>
      <c r="C1" s="43"/>
      <c r="D1" s="43" t="s">
        <v>406</v>
      </c>
      <c r="E1" s="43"/>
      <c r="F1" s="43"/>
    </row>
    <row r="2" spans="1:6" x14ac:dyDescent="0.2">
      <c r="A2" s="29" t="s">
        <v>408</v>
      </c>
      <c r="B2" s="29" t="s">
        <v>409</v>
      </c>
      <c r="C2" s="29" t="s">
        <v>410</v>
      </c>
      <c r="D2" s="29" t="s">
        <v>408</v>
      </c>
      <c r="E2" s="29" t="s">
        <v>409</v>
      </c>
      <c r="F2" s="32" t="s">
        <v>410</v>
      </c>
    </row>
    <row r="3" spans="1:6" x14ac:dyDescent="0.2">
      <c r="A3" s="30" t="s">
        <v>166</v>
      </c>
      <c r="B3" s="30">
        <v>13.22</v>
      </c>
      <c r="C3" s="30">
        <v>5.3499999999999999E-4</v>
      </c>
      <c r="D3" t="s">
        <v>72</v>
      </c>
      <c r="E3">
        <v>0.44379999999999997</v>
      </c>
      <c r="F3" s="16">
        <v>0.50749999999999995</v>
      </c>
    </row>
    <row r="4" spans="1:6" x14ac:dyDescent="0.2">
      <c r="A4" s="30" t="s">
        <v>7</v>
      </c>
      <c r="B4" s="30">
        <v>29.32</v>
      </c>
      <c r="C4" s="31">
        <v>8.4949999999999998E-7</v>
      </c>
      <c r="D4" t="s">
        <v>123</v>
      </c>
      <c r="E4">
        <v>2.8759999999999999</v>
      </c>
      <c r="F4" s="16">
        <v>9.4469999999999998E-2</v>
      </c>
    </row>
    <row r="5" spans="1:6" x14ac:dyDescent="0.2">
      <c r="A5" t="s">
        <v>47</v>
      </c>
      <c r="B5">
        <v>2.2290000000000001</v>
      </c>
      <c r="C5">
        <v>0.14000000000000001</v>
      </c>
      <c r="D5" t="s">
        <v>65</v>
      </c>
      <c r="E5">
        <v>0.76480000000000004</v>
      </c>
      <c r="F5" s="16">
        <v>0.38490000000000002</v>
      </c>
    </row>
    <row r="6" spans="1:6" x14ac:dyDescent="0.2">
      <c r="A6" t="s">
        <v>18</v>
      </c>
      <c r="B6">
        <v>0.20649999999999999</v>
      </c>
      <c r="C6">
        <v>0.65090000000000003</v>
      </c>
      <c r="D6" t="s">
        <v>47</v>
      </c>
      <c r="E6">
        <v>0.83979999999999999</v>
      </c>
      <c r="F6" s="16">
        <v>0.36270000000000002</v>
      </c>
    </row>
    <row r="7" spans="1:6" x14ac:dyDescent="0.2">
      <c r="A7" t="s">
        <v>72</v>
      </c>
      <c r="B7">
        <v>0.90500000000000003</v>
      </c>
      <c r="C7">
        <v>0.3448</v>
      </c>
      <c r="D7" t="s">
        <v>151</v>
      </c>
      <c r="E7">
        <v>2.5339999999999998</v>
      </c>
      <c r="F7" s="16">
        <v>0.11600000000000001</v>
      </c>
    </row>
    <row r="8" spans="1:6" x14ac:dyDescent="0.2">
      <c r="A8" t="s">
        <v>101</v>
      </c>
      <c r="B8">
        <v>2.0720000000000001</v>
      </c>
      <c r="C8">
        <v>0.15459999999999999</v>
      </c>
      <c r="D8" s="30" t="s">
        <v>130</v>
      </c>
      <c r="E8" s="30">
        <v>4.5919999999999996</v>
      </c>
      <c r="F8" s="30">
        <v>2.938E-2</v>
      </c>
    </row>
    <row r="9" spans="1:6" x14ac:dyDescent="0.2">
      <c r="A9" s="30" t="s">
        <v>48</v>
      </c>
      <c r="B9" s="30">
        <v>4.0369999999999999</v>
      </c>
      <c r="C9" s="30">
        <v>4.8480000000000002E-2</v>
      </c>
      <c r="D9" t="s">
        <v>176</v>
      </c>
      <c r="E9">
        <v>0.14879999999999999</v>
      </c>
      <c r="F9" s="16">
        <v>0.70089999999999997</v>
      </c>
    </row>
    <row r="10" spans="1:6" x14ac:dyDescent="0.2">
      <c r="A10" t="s">
        <v>116</v>
      </c>
      <c r="B10">
        <v>0.14979999999999999</v>
      </c>
      <c r="C10">
        <v>0.69989999999999997</v>
      </c>
      <c r="D10" s="30" t="s">
        <v>7</v>
      </c>
      <c r="E10" s="30">
        <v>5.8879999999999999</v>
      </c>
      <c r="F10" s="30">
        <v>1.7899999999999999E-2</v>
      </c>
    </row>
    <row r="11" spans="1:6" x14ac:dyDescent="0.2">
      <c r="A11" t="s">
        <v>170</v>
      </c>
      <c r="B11">
        <v>1.1759999999999999</v>
      </c>
      <c r="C11">
        <v>0.28210000000000002</v>
      </c>
      <c r="D11" s="30" t="s">
        <v>155</v>
      </c>
      <c r="E11" s="30">
        <v>6.5579999999999998</v>
      </c>
      <c r="F11" s="30">
        <v>1.2670000000000001E-2</v>
      </c>
    </row>
    <row r="12" spans="1:6" x14ac:dyDescent="0.2">
      <c r="A12" t="s">
        <v>130</v>
      </c>
      <c r="B12">
        <v>2.6709999999999998</v>
      </c>
      <c r="C12">
        <v>0.10680000000000001</v>
      </c>
      <c r="D12" s="30" t="s">
        <v>74</v>
      </c>
      <c r="E12" s="30">
        <v>22.46</v>
      </c>
      <c r="F12" s="33">
        <v>1.136E-5</v>
      </c>
    </row>
    <row r="14" spans="1:6" x14ac:dyDescent="0.2">
      <c r="A14" t="s">
        <v>413</v>
      </c>
      <c r="B14">
        <v>9.0560000000000002E-2</v>
      </c>
      <c r="C14">
        <v>0.76439999999999997</v>
      </c>
      <c r="D14" t="s">
        <v>413</v>
      </c>
      <c r="E14" s="16">
        <v>0.5595</v>
      </c>
      <c r="F14" s="16">
        <v>0.45700000000000002</v>
      </c>
    </row>
    <row r="15" spans="1:6" x14ac:dyDescent="0.2">
      <c r="A15" t="s">
        <v>414</v>
      </c>
      <c r="B15">
        <v>0.24149999999999999</v>
      </c>
      <c r="C15">
        <v>0.62470000000000003</v>
      </c>
      <c r="D15" t="s">
        <v>414</v>
      </c>
      <c r="E15" s="16">
        <v>3.4780000000000002</v>
      </c>
      <c r="F15" s="16">
        <v>6.6519999999999996E-2</v>
      </c>
    </row>
    <row r="16" spans="1:6" x14ac:dyDescent="0.2">
      <c r="A16" s="43" t="s">
        <v>407</v>
      </c>
      <c r="B16" s="43"/>
      <c r="C16" s="43"/>
    </row>
    <row r="17" spans="1:3" x14ac:dyDescent="0.2">
      <c r="A17" s="29" t="s">
        <v>408</v>
      </c>
      <c r="B17" s="29" t="s">
        <v>409</v>
      </c>
      <c r="C17" s="29" t="s">
        <v>410</v>
      </c>
    </row>
    <row r="18" spans="1:3" x14ac:dyDescent="0.2">
      <c r="A18" s="16" t="s">
        <v>65</v>
      </c>
      <c r="B18" s="16">
        <v>0.91510000000000002</v>
      </c>
      <c r="C18" s="16">
        <v>0.3422</v>
      </c>
    </row>
    <row r="19" spans="1:3" x14ac:dyDescent="0.2">
      <c r="A19" s="30" t="s">
        <v>123</v>
      </c>
      <c r="B19" s="30">
        <v>7.1429999999999998</v>
      </c>
      <c r="C19" s="30">
        <v>9.4109999999999992E-3</v>
      </c>
    </row>
    <row r="20" spans="1:3" x14ac:dyDescent="0.2">
      <c r="A20" s="30" t="s">
        <v>72</v>
      </c>
      <c r="B20" s="30">
        <v>13.98</v>
      </c>
      <c r="C20" s="30">
        <v>3.8190000000000001E-4</v>
      </c>
    </row>
    <row r="21" spans="1:3" x14ac:dyDescent="0.2">
      <c r="A21" s="30" t="s">
        <v>155</v>
      </c>
      <c r="B21" s="30">
        <v>7.5940000000000003</v>
      </c>
      <c r="C21" s="30">
        <v>7.5079999999999999E-3</v>
      </c>
    </row>
    <row r="22" spans="1:3" x14ac:dyDescent="0.2">
      <c r="A22" s="16" t="s">
        <v>176</v>
      </c>
      <c r="B22" s="16">
        <v>1.304</v>
      </c>
      <c r="C22" s="16">
        <v>0.25750000000000001</v>
      </c>
    </row>
    <row r="23" spans="1:3" x14ac:dyDescent="0.2">
      <c r="A23" s="16" t="s">
        <v>190</v>
      </c>
      <c r="B23" s="16">
        <v>2.69E-2</v>
      </c>
      <c r="C23" s="16">
        <v>7.0199999999999999E-2</v>
      </c>
    </row>
    <row r="24" spans="1:3" x14ac:dyDescent="0.2">
      <c r="A24" s="16" t="s">
        <v>68</v>
      </c>
      <c r="B24" s="16">
        <v>0.4753</v>
      </c>
      <c r="C24" s="16">
        <v>0.4929</v>
      </c>
    </row>
    <row r="25" spans="1:3" x14ac:dyDescent="0.2">
      <c r="A25" s="30" t="s">
        <v>73</v>
      </c>
      <c r="B25" s="30">
        <v>5.0949999999999998</v>
      </c>
      <c r="C25" s="30">
        <v>2.7210000000000002E-2</v>
      </c>
    </row>
    <row r="26" spans="1:3" x14ac:dyDescent="0.2">
      <c r="A26" s="16" t="s">
        <v>151</v>
      </c>
      <c r="B26" s="16">
        <v>6.7819999999999998E-3</v>
      </c>
      <c r="C26" s="16">
        <v>0.93459999999999999</v>
      </c>
    </row>
    <row r="27" spans="1:3" x14ac:dyDescent="0.2">
      <c r="A27" s="16" t="s">
        <v>181</v>
      </c>
      <c r="B27" s="16">
        <v>2.254</v>
      </c>
      <c r="C27" s="16">
        <v>0.13789999999999999</v>
      </c>
    </row>
    <row r="29" spans="1:3" x14ac:dyDescent="0.2">
      <c r="A29" t="s">
        <v>413</v>
      </c>
      <c r="B29">
        <v>2.879</v>
      </c>
      <c r="C29">
        <v>9.4320000000000001E-2</v>
      </c>
    </row>
    <row r="30" spans="1:3" x14ac:dyDescent="0.2">
      <c r="A30" s="30" t="s">
        <v>414</v>
      </c>
      <c r="B30" s="30">
        <v>8.0069999999999997</v>
      </c>
      <c r="C30" s="30">
        <v>6.1190000000000003E-3</v>
      </c>
    </row>
  </sheetData>
  <mergeCells count="3">
    <mergeCell ref="A1:C1"/>
    <mergeCell ref="D1:F1"/>
    <mergeCell ref="A16:C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71"/>
  <sheetViews>
    <sheetView workbookViewId="0">
      <selection activeCell="A2" sqref="A2"/>
    </sheetView>
  </sheetViews>
  <sheetFormatPr baseColWidth="10" defaultRowHeight="16" x14ac:dyDescent="0.2"/>
  <sheetData>
    <row r="1" spans="1:194" x14ac:dyDescent="0.2">
      <c r="A1" t="s">
        <v>403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142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</row>
    <row r="2" spans="1:194" x14ac:dyDescent="0.2">
      <c r="A2" t="s">
        <v>193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23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2</v>
      </c>
      <c r="AU2">
        <v>0</v>
      </c>
      <c r="AV2">
        <v>18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0.5</v>
      </c>
      <c r="BT2">
        <v>0</v>
      </c>
      <c r="BU2">
        <v>4</v>
      </c>
      <c r="BV2">
        <v>4</v>
      </c>
      <c r="BW2">
        <v>0</v>
      </c>
      <c r="BX2">
        <v>0</v>
      </c>
      <c r="BY2">
        <v>0</v>
      </c>
      <c r="BZ2">
        <v>0</v>
      </c>
      <c r="CA2">
        <v>5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0.5</v>
      </c>
      <c r="CY2">
        <v>0</v>
      </c>
      <c r="CZ2">
        <v>0</v>
      </c>
      <c r="DA2">
        <v>0</v>
      </c>
      <c r="DB2">
        <v>6</v>
      </c>
      <c r="DC2">
        <v>0</v>
      </c>
      <c r="DD2">
        <v>0</v>
      </c>
      <c r="DE2">
        <v>0</v>
      </c>
      <c r="DF2">
        <v>0</v>
      </c>
      <c r="DG2">
        <v>0.5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1</v>
      </c>
      <c r="DU2">
        <v>0</v>
      </c>
      <c r="DV2">
        <v>0</v>
      </c>
      <c r="DW2">
        <v>16</v>
      </c>
      <c r="DX2">
        <v>0</v>
      </c>
      <c r="DY2">
        <v>0</v>
      </c>
      <c r="DZ2">
        <v>0</v>
      </c>
      <c r="EA2">
        <v>5</v>
      </c>
      <c r="EB2">
        <v>0</v>
      </c>
      <c r="EC2">
        <v>12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12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5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13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5</v>
      </c>
      <c r="GL2">
        <v>0</v>
      </c>
    </row>
    <row r="3" spans="1:194" x14ac:dyDescent="0.2">
      <c r="A3" t="s">
        <v>194</v>
      </c>
      <c r="B3">
        <v>0</v>
      </c>
      <c r="C3">
        <v>0.5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0.5</v>
      </c>
      <c r="AK3">
        <v>0</v>
      </c>
      <c r="AL3">
        <v>0</v>
      </c>
      <c r="AM3">
        <v>0</v>
      </c>
      <c r="AN3">
        <v>0.5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15</v>
      </c>
      <c r="AW3">
        <v>0.5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0.5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0.5</v>
      </c>
      <c r="BR3">
        <v>0</v>
      </c>
      <c r="BS3">
        <v>0</v>
      </c>
      <c r="BT3">
        <v>0</v>
      </c>
      <c r="BU3">
        <v>7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0.5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12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30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6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3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6</v>
      </c>
      <c r="FW3">
        <v>0</v>
      </c>
      <c r="FX3">
        <v>0</v>
      </c>
      <c r="FY3">
        <v>0</v>
      </c>
      <c r="FZ3">
        <v>0</v>
      </c>
      <c r="GA3">
        <v>0.5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0.5</v>
      </c>
      <c r="GK3">
        <v>25</v>
      </c>
      <c r="GL3">
        <v>0</v>
      </c>
    </row>
    <row r="4" spans="1:194" x14ac:dyDescent="0.2">
      <c r="A4" t="s">
        <v>195</v>
      </c>
      <c r="B4">
        <v>0</v>
      </c>
      <c r="C4">
        <v>0.5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0.5</v>
      </c>
      <c r="T4">
        <v>0.5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2</v>
      </c>
      <c r="AU4">
        <v>0</v>
      </c>
      <c r="AV4">
        <v>3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38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0.5</v>
      </c>
      <c r="CK4">
        <v>0</v>
      </c>
      <c r="CL4">
        <v>0.5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6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3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5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4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12</v>
      </c>
      <c r="FW4">
        <v>0</v>
      </c>
      <c r="FX4">
        <v>0</v>
      </c>
      <c r="FY4">
        <v>0</v>
      </c>
      <c r="FZ4">
        <v>0</v>
      </c>
      <c r="GA4">
        <v>0.5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1</v>
      </c>
      <c r="GK4">
        <v>22</v>
      </c>
      <c r="GL4">
        <v>0</v>
      </c>
    </row>
    <row r="5" spans="1:194" x14ac:dyDescent="0.2">
      <c r="A5" t="s">
        <v>196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0.5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65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0.5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2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53</v>
      </c>
      <c r="EX5">
        <v>0.5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18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3</v>
      </c>
      <c r="GL5">
        <v>0</v>
      </c>
    </row>
    <row r="6" spans="1:194" x14ac:dyDescent="0.2">
      <c r="A6" t="s">
        <v>197</v>
      </c>
      <c r="B6">
        <v>0</v>
      </c>
      <c r="C6">
        <v>0</v>
      </c>
      <c r="D6">
        <v>0.5</v>
      </c>
      <c r="E6">
        <v>0</v>
      </c>
      <c r="F6">
        <v>0</v>
      </c>
      <c r="G6">
        <v>0</v>
      </c>
      <c r="H6">
        <v>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16</v>
      </c>
      <c r="BV6">
        <v>2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0.5</v>
      </c>
      <c r="CP6">
        <v>0</v>
      </c>
      <c r="CQ6">
        <v>0</v>
      </c>
      <c r="CR6">
        <v>0</v>
      </c>
      <c r="CS6">
        <v>0</v>
      </c>
      <c r="CT6">
        <v>0</v>
      </c>
      <c r="CU6">
        <v>0.5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3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4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19</v>
      </c>
      <c r="EB6">
        <v>0</v>
      </c>
      <c r="EC6">
        <v>3</v>
      </c>
      <c r="ED6">
        <v>0.5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42</v>
      </c>
      <c r="EX6">
        <v>0</v>
      </c>
      <c r="EY6">
        <v>0</v>
      </c>
      <c r="EZ6">
        <v>0</v>
      </c>
      <c r="FA6">
        <v>0.5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22</v>
      </c>
      <c r="FW6">
        <v>0</v>
      </c>
      <c r="FX6">
        <v>0</v>
      </c>
      <c r="FY6">
        <v>0</v>
      </c>
      <c r="FZ6">
        <v>0</v>
      </c>
      <c r="GA6">
        <v>0.5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4</v>
      </c>
      <c r="GK6">
        <v>7</v>
      </c>
      <c r="GL6">
        <v>0</v>
      </c>
    </row>
    <row r="7" spans="1:194" x14ac:dyDescent="0.2">
      <c r="A7" t="s">
        <v>198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0.5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0.5</v>
      </c>
      <c r="BK7">
        <v>0</v>
      </c>
      <c r="BL7">
        <v>0</v>
      </c>
      <c r="BM7">
        <v>0</v>
      </c>
      <c r="BN7">
        <v>9</v>
      </c>
      <c r="BO7">
        <v>0</v>
      </c>
      <c r="BP7">
        <v>0</v>
      </c>
      <c r="BQ7">
        <v>0</v>
      </c>
      <c r="BR7">
        <v>0</v>
      </c>
      <c r="BS7">
        <v>0.5</v>
      </c>
      <c r="BT7">
        <v>0</v>
      </c>
      <c r="BU7">
        <v>0</v>
      </c>
      <c r="BV7">
        <v>2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0.5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29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8</v>
      </c>
      <c r="GL7">
        <v>0</v>
      </c>
    </row>
    <row r="8" spans="1:194" x14ac:dyDescent="0.2">
      <c r="A8" t="s">
        <v>199</v>
      </c>
      <c r="B8">
        <v>0</v>
      </c>
      <c r="C8">
        <v>0.5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0.5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0</v>
      </c>
      <c r="BN8">
        <v>7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14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0.5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3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11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3.5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5</v>
      </c>
      <c r="GL8">
        <v>0</v>
      </c>
    </row>
    <row r="9" spans="1:194" x14ac:dyDescent="0.2">
      <c r="A9" t="s">
        <v>200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21</v>
      </c>
      <c r="BO9">
        <v>0</v>
      </c>
      <c r="BP9">
        <v>0</v>
      </c>
      <c r="BQ9">
        <v>0.5</v>
      </c>
      <c r="BR9">
        <v>0</v>
      </c>
      <c r="BS9">
        <v>0</v>
      </c>
      <c r="BT9">
        <v>0</v>
      </c>
      <c r="BU9">
        <v>1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9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5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3</v>
      </c>
      <c r="FW9">
        <v>0</v>
      </c>
      <c r="FX9">
        <v>0</v>
      </c>
      <c r="FY9">
        <v>0</v>
      </c>
      <c r="FZ9">
        <v>0</v>
      </c>
      <c r="GA9">
        <v>0.5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13</v>
      </c>
      <c r="GL9">
        <v>0</v>
      </c>
    </row>
    <row r="10" spans="1:194" x14ac:dyDescent="0.2">
      <c r="A10" t="s">
        <v>201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7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5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0.5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0.5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2</v>
      </c>
      <c r="GL10">
        <v>0</v>
      </c>
    </row>
    <row r="11" spans="1:194" x14ac:dyDescent="0.2">
      <c r="A11" t="s">
        <v>202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</v>
      </c>
      <c r="O11">
        <v>0</v>
      </c>
      <c r="P11">
        <v>0</v>
      </c>
      <c r="Q11">
        <v>0</v>
      </c>
      <c r="R11">
        <v>0</v>
      </c>
      <c r="S11">
        <v>0.5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6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0.5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9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41</v>
      </c>
      <c r="DU11">
        <v>4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2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0.5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2</v>
      </c>
      <c r="GK11">
        <v>6</v>
      </c>
      <c r="GL11">
        <v>0</v>
      </c>
    </row>
    <row r="12" spans="1:194" x14ac:dyDescent="0.2">
      <c r="A12" t="s">
        <v>234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15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0.5</v>
      </c>
      <c r="BT12">
        <v>0</v>
      </c>
      <c r="BU12">
        <v>21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0.5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33</v>
      </c>
      <c r="EB12">
        <v>1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0.5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15</v>
      </c>
      <c r="GL12">
        <v>0</v>
      </c>
    </row>
    <row r="13" spans="1:194" x14ac:dyDescent="0.2">
      <c r="A13" t="s">
        <v>235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71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8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13</v>
      </c>
      <c r="GL13">
        <v>0</v>
      </c>
    </row>
    <row r="14" spans="1:194" x14ac:dyDescent="0.2">
      <c r="A14" t="s">
        <v>236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12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0.5</v>
      </c>
      <c r="BT14">
        <v>0</v>
      </c>
      <c r="BU14">
        <v>0.5</v>
      </c>
      <c r="BV14">
        <v>0.5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0.5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40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0.5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26</v>
      </c>
      <c r="GL14">
        <v>0</v>
      </c>
    </row>
    <row r="15" spans="1:194" x14ac:dyDescent="0.2">
      <c r="A15" t="s">
        <v>237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38</v>
      </c>
      <c r="BV15">
        <v>13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0.5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2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22</v>
      </c>
      <c r="EB15">
        <v>6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0.5</v>
      </c>
      <c r="FB15">
        <v>0</v>
      </c>
      <c r="FC15">
        <v>0</v>
      </c>
      <c r="FD15">
        <v>0</v>
      </c>
      <c r="FE15">
        <v>0</v>
      </c>
      <c r="FF15">
        <v>1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4</v>
      </c>
      <c r="GL15">
        <v>0</v>
      </c>
    </row>
    <row r="16" spans="1:194" x14ac:dyDescent="0.2">
      <c r="A16" t="s">
        <v>238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0.5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18</v>
      </c>
      <c r="BO16">
        <v>0</v>
      </c>
      <c r="BP16">
        <v>0</v>
      </c>
      <c r="BQ16">
        <v>3</v>
      </c>
      <c r="BR16">
        <v>0</v>
      </c>
      <c r="BS16">
        <v>0.5</v>
      </c>
      <c r="BT16">
        <v>0</v>
      </c>
      <c r="BU16">
        <v>0.5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0.5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11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2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2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3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</v>
      </c>
      <c r="GK16">
        <v>26</v>
      </c>
      <c r="GL16">
        <v>0</v>
      </c>
    </row>
    <row r="17" spans="1:194" x14ac:dyDescent="0.2">
      <c r="A17" t="s">
        <v>239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0.5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24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0.5</v>
      </c>
      <c r="BK17">
        <v>0</v>
      </c>
      <c r="BL17">
        <v>0</v>
      </c>
      <c r="BM17">
        <v>0</v>
      </c>
      <c r="BN17">
        <v>17</v>
      </c>
      <c r="BO17">
        <v>0</v>
      </c>
      <c r="BP17">
        <v>0</v>
      </c>
      <c r="BQ17">
        <v>0</v>
      </c>
      <c r="BR17">
        <v>0</v>
      </c>
      <c r="BS17">
        <v>2</v>
      </c>
      <c r="BT17">
        <v>0</v>
      </c>
      <c r="BU17">
        <v>35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4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5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4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1</v>
      </c>
      <c r="FW17">
        <v>0</v>
      </c>
      <c r="FX17">
        <v>0</v>
      </c>
      <c r="FY17">
        <v>0</v>
      </c>
      <c r="FZ17">
        <v>0</v>
      </c>
      <c r="GA17">
        <v>1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15</v>
      </c>
      <c r="GL17">
        <v>0</v>
      </c>
    </row>
    <row r="18" spans="1:194" x14ac:dyDescent="0.2">
      <c r="A18" t="s">
        <v>240</v>
      </c>
      <c r="B18">
        <v>0</v>
      </c>
      <c r="C18">
        <v>0</v>
      </c>
      <c r="D18">
        <v>0</v>
      </c>
      <c r="E18">
        <v>0.5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3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13</v>
      </c>
      <c r="BO18">
        <v>0</v>
      </c>
      <c r="BP18">
        <v>0</v>
      </c>
      <c r="BQ18">
        <v>0.5</v>
      </c>
      <c r="BR18">
        <v>0</v>
      </c>
      <c r="BS18">
        <v>0.5</v>
      </c>
      <c r="BT18">
        <v>0</v>
      </c>
      <c r="BU18">
        <v>4</v>
      </c>
      <c r="BV18">
        <v>0.5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7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0.5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6</v>
      </c>
      <c r="GL18">
        <v>0</v>
      </c>
    </row>
    <row r="19" spans="1:194" x14ac:dyDescent="0.2">
      <c r="A19" t="s">
        <v>241</v>
      </c>
      <c r="B19">
        <v>0</v>
      </c>
      <c r="C19">
        <v>0.5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20</v>
      </c>
      <c r="BO19">
        <v>0</v>
      </c>
      <c r="BP19">
        <v>0</v>
      </c>
      <c r="BQ19">
        <v>0.5</v>
      </c>
      <c r="BR19">
        <v>0</v>
      </c>
      <c r="BS19">
        <v>0.5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48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5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0.5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0.5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5</v>
      </c>
      <c r="GL19">
        <v>0</v>
      </c>
    </row>
    <row r="20" spans="1:194" x14ac:dyDescent="0.2">
      <c r="A20" t="s">
        <v>242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0.5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3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0.5</v>
      </c>
      <c r="BK20">
        <v>0</v>
      </c>
      <c r="BL20">
        <v>0</v>
      </c>
      <c r="BM20">
        <v>0</v>
      </c>
      <c r="BN20">
        <v>15</v>
      </c>
      <c r="BO20">
        <v>0</v>
      </c>
      <c r="BP20">
        <v>0</v>
      </c>
      <c r="BQ20">
        <v>0.5</v>
      </c>
      <c r="BR20">
        <v>0</v>
      </c>
      <c r="BS20">
        <v>0</v>
      </c>
      <c r="BT20">
        <v>0</v>
      </c>
      <c r="BU20">
        <v>0.5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13</v>
      </c>
      <c r="DU20">
        <v>0</v>
      </c>
      <c r="DV20">
        <v>0</v>
      </c>
      <c r="DW20">
        <v>4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</v>
      </c>
      <c r="EL20">
        <v>0</v>
      </c>
      <c r="EM20">
        <v>0</v>
      </c>
      <c r="EN20">
        <v>0.5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3</v>
      </c>
      <c r="GL20">
        <v>0</v>
      </c>
    </row>
    <row r="21" spans="1:194" x14ac:dyDescent="0.2">
      <c r="A21" t="s">
        <v>233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3</v>
      </c>
      <c r="BO21">
        <v>0</v>
      </c>
      <c r="BP21">
        <v>0</v>
      </c>
      <c r="BQ21">
        <v>0.5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0.5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50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3</v>
      </c>
      <c r="GL21">
        <v>0</v>
      </c>
    </row>
    <row r="22" spans="1:194" x14ac:dyDescent="0.2">
      <c r="A22" t="s">
        <v>263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4</v>
      </c>
      <c r="AU22">
        <v>0</v>
      </c>
      <c r="AV22">
        <v>11</v>
      </c>
      <c r="AW22">
        <v>2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6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3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21</v>
      </c>
      <c r="DC22">
        <v>0</v>
      </c>
      <c r="DD22">
        <v>0</v>
      </c>
      <c r="DE22">
        <v>0</v>
      </c>
      <c r="DF22">
        <v>0</v>
      </c>
      <c r="DG22">
        <v>1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15</v>
      </c>
      <c r="DX22">
        <v>0</v>
      </c>
      <c r="DY22">
        <v>0</v>
      </c>
      <c r="DZ22">
        <v>0</v>
      </c>
      <c r="EA22">
        <v>37</v>
      </c>
      <c r="EB22">
        <v>0</v>
      </c>
      <c r="EC22">
        <v>0</v>
      </c>
      <c r="ED22">
        <v>1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8</v>
      </c>
      <c r="FW22">
        <v>0</v>
      </c>
      <c r="FX22">
        <v>0</v>
      </c>
      <c r="FY22">
        <v>0</v>
      </c>
      <c r="FZ22">
        <v>0</v>
      </c>
      <c r="GA22">
        <v>1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5</v>
      </c>
      <c r="GL22">
        <v>0</v>
      </c>
    </row>
    <row r="23" spans="1:194" x14ac:dyDescent="0.2">
      <c r="A23" t="s">
        <v>264</v>
      </c>
      <c r="B23">
        <v>0</v>
      </c>
      <c r="C23">
        <v>0</v>
      </c>
      <c r="D23">
        <v>2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0.5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5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5</v>
      </c>
      <c r="BO23">
        <v>0</v>
      </c>
      <c r="BP23">
        <v>0</v>
      </c>
      <c r="BQ23">
        <v>0</v>
      </c>
      <c r="BR23">
        <v>0</v>
      </c>
      <c r="BS23">
        <v>4</v>
      </c>
      <c r="BT23">
        <v>0</v>
      </c>
      <c r="BU23">
        <v>2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4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1</v>
      </c>
      <c r="CS23">
        <v>0</v>
      </c>
      <c r="CT23">
        <v>0</v>
      </c>
      <c r="CU23">
        <v>1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20</v>
      </c>
      <c r="DC23">
        <v>0</v>
      </c>
      <c r="DD23">
        <v>0.5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6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21</v>
      </c>
      <c r="EB23">
        <v>0</v>
      </c>
      <c r="EC23">
        <v>0</v>
      </c>
      <c r="ED23">
        <v>1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15</v>
      </c>
      <c r="FW23">
        <v>0</v>
      </c>
      <c r="FX23">
        <v>0</v>
      </c>
      <c r="FY23">
        <v>0</v>
      </c>
      <c r="FZ23">
        <v>0</v>
      </c>
      <c r="GA23">
        <v>2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5</v>
      </c>
      <c r="GL23">
        <v>0</v>
      </c>
    </row>
    <row r="24" spans="1:194" x14ac:dyDescent="0.2">
      <c r="A24" t="s">
        <v>265</v>
      </c>
      <c r="B24">
        <v>0</v>
      </c>
      <c r="C24">
        <v>0</v>
      </c>
      <c r="D24">
        <v>0.5</v>
      </c>
      <c r="E24">
        <v>0</v>
      </c>
      <c r="F24">
        <v>0</v>
      </c>
      <c r="G24">
        <v>0</v>
      </c>
      <c r="H24">
        <v>12</v>
      </c>
      <c r="I24">
        <v>0</v>
      </c>
      <c r="J24">
        <v>0</v>
      </c>
      <c r="K24">
        <v>0</v>
      </c>
      <c r="L24">
        <v>0</v>
      </c>
      <c r="M24">
        <v>0.5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</v>
      </c>
      <c r="AU24">
        <v>0</v>
      </c>
      <c r="AV24">
        <v>3</v>
      </c>
      <c r="AW24">
        <v>3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0.5</v>
      </c>
      <c r="BK24">
        <v>0.5</v>
      </c>
      <c r="BL24">
        <v>0</v>
      </c>
      <c r="BM24">
        <v>0</v>
      </c>
      <c r="BN24">
        <v>0.5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71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2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15</v>
      </c>
      <c r="EB24">
        <v>0</v>
      </c>
      <c r="EC24">
        <v>0</v>
      </c>
      <c r="ED24">
        <v>0.5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3</v>
      </c>
      <c r="FB24">
        <v>0</v>
      </c>
      <c r="FC24">
        <v>0</v>
      </c>
      <c r="FD24">
        <v>0</v>
      </c>
      <c r="FE24">
        <v>0</v>
      </c>
      <c r="FF24">
        <v>8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5</v>
      </c>
      <c r="FW24">
        <v>0</v>
      </c>
      <c r="FX24">
        <v>0</v>
      </c>
      <c r="FY24">
        <v>0</v>
      </c>
      <c r="FZ24">
        <v>0</v>
      </c>
      <c r="GA24">
        <v>1</v>
      </c>
      <c r="GB24">
        <v>0.5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9</v>
      </c>
      <c r="GL24">
        <v>0</v>
      </c>
    </row>
    <row r="25" spans="1:194" x14ac:dyDescent="0.2">
      <c r="A25" t="s">
        <v>266</v>
      </c>
      <c r="B25">
        <v>0</v>
      </c>
      <c r="C25">
        <v>0</v>
      </c>
      <c r="D25">
        <v>0.5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0.5</v>
      </c>
      <c r="N25">
        <v>0</v>
      </c>
      <c r="O25">
        <v>0</v>
      </c>
      <c r="P25">
        <v>0</v>
      </c>
      <c r="Q25">
        <v>0</v>
      </c>
      <c r="R25">
        <v>0</v>
      </c>
      <c r="S25">
        <v>0.5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2</v>
      </c>
      <c r="BO25">
        <v>0</v>
      </c>
      <c r="BP25">
        <v>0</v>
      </c>
      <c r="BQ25">
        <v>0</v>
      </c>
      <c r="BR25">
        <v>0</v>
      </c>
      <c r="BS25">
        <v>4</v>
      </c>
      <c r="BT25">
        <v>0</v>
      </c>
      <c r="BU25">
        <v>65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0.5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0.5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0.5</v>
      </c>
      <c r="CX25">
        <v>0</v>
      </c>
      <c r="CY25">
        <v>0</v>
      </c>
      <c r="CZ25">
        <v>0</v>
      </c>
      <c r="DA25">
        <v>0</v>
      </c>
      <c r="DB25">
        <v>0.5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9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1</v>
      </c>
      <c r="EX25">
        <v>0</v>
      </c>
      <c r="EY25">
        <v>0</v>
      </c>
      <c r="EZ25">
        <v>0</v>
      </c>
      <c r="FA25">
        <v>2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9</v>
      </c>
      <c r="FW25">
        <v>0</v>
      </c>
      <c r="FX25">
        <v>0</v>
      </c>
      <c r="FY25">
        <v>0</v>
      </c>
      <c r="FZ25">
        <v>0</v>
      </c>
      <c r="GA25">
        <v>2</v>
      </c>
      <c r="GB25">
        <v>0.5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12</v>
      </c>
      <c r="GK25">
        <v>16</v>
      </c>
      <c r="GL25">
        <v>0</v>
      </c>
    </row>
    <row r="26" spans="1:194" x14ac:dyDescent="0.2">
      <c r="A26" t="s">
        <v>267</v>
      </c>
      <c r="B26">
        <v>0</v>
      </c>
      <c r="C26">
        <v>0</v>
      </c>
      <c r="D26">
        <v>2</v>
      </c>
      <c r="E26">
        <v>0</v>
      </c>
      <c r="F26">
        <v>0</v>
      </c>
      <c r="G26">
        <v>0</v>
      </c>
      <c r="H26">
        <v>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0.5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25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12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5</v>
      </c>
      <c r="CM26">
        <v>0</v>
      </c>
      <c r="CN26">
        <v>0</v>
      </c>
      <c r="CO26">
        <v>0.5</v>
      </c>
      <c r="CP26">
        <v>0</v>
      </c>
      <c r="CQ26">
        <v>0</v>
      </c>
      <c r="CR26">
        <v>0.5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5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2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16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1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23</v>
      </c>
      <c r="FW26">
        <v>0</v>
      </c>
      <c r="FX26">
        <v>0</v>
      </c>
      <c r="FY26">
        <v>0</v>
      </c>
      <c r="FZ26">
        <v>0</v>
      </c>
      <c r="GA26">
        <v>2</v>
      </c>
      <c r="GB26">
        <v>0.5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11</v>
      </c>
      <c r="GL26">
        <v>0</v>
      </c>
    </row>
    <row r="27" spans="1:194" x14ac:dyDescent="0.2">
      <c r="A27" t="s">
        <v>268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5</v>
      </c>
      <c r="BJ27">
        <v>0</v>
      </c>
      <c r="BK27">
        <v>0</v>
      </c>
      <c r="BL27">
        <v>0</v>
      </c>
      <c r="BM27">
        <v>0</v>
      </c>
      <c r="BN27">
        <v>40</v>
      </c>
      <c r="BO27">
        <v>0</v>
      </c>
      <c r="BP27">
        <v>0</v>
      </c>
      <c r="BQ27">
        <v>0</v>
      </c>
      <c r="BR27">
        <v>0</v>
      </c>
      <c r="BS27">
        <v>3</v>
      </c>
      <c r="BT27">
        <v>0</v>
      </c>
      <c r="BU27">
        <v>17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0.5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86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0.5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12</v>
      </c>
      <c r="EX27">
        <v>0</v>
      </c>
      <c r="EY27">
        <v>0</v>
      </c>
      <c r="EZ27">
        <v>0</v>
      </c>
      <c r="FA27">
        <v>4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1.5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1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7</v>
      </c>
      <c r="GK27">
        <v>5</v>
      </c>
      <c r="GL27">
        <v>0</v>
      </c>
    </row>
    <row r="28" spans="1:194" x14ac:dyDescent="0.2">
      <c r="A28" t="s">
        <v>269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6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1.5</v>
      </c>
      <c r="BK28">
        <v>0</v>
      </c>
      <c r="BL28">
        <v>0</v>
      </c>
      <c r="BM28">
        <v>0</v>
      </c>
      <c r="BN28">
        <v>31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7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33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2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24</v>
      </c>
      <c r="EX28">
        <v>0</v>
      </c>
      <c r="EY28">
        <v>0</v>
      </c>
      <c r="EZ28">
        <v>0</v>
      </c>
      <c r="FA28">
        <v>2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0.5</v>
      </c>
      <c r="FW28">
        <v>0</v>
      </c>
      <c r="FX28">
        <v>0</v>
      </c>
      <c r="FY28">
        <v>0</v>
      </c>
      <c r="FZ28">
        <v>0</v>
      </c>
      <c r="GA28">
        <v>0.5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8</v>
      </c>
      <c r="GK28">
        <v>1</v>
      </c>
      <c r="GL28">
        <v>0</v>
      </c>
    </row>
    <row r="29" spans="1:194" x14ac:dyDescent="0.2">
      <c r="A29" t="s">
        <v>270</v>
      </c>
      <c r="B29">
        <v>0</v>
      </c>
      <c r="C29">
        <v>0</v>
      </c>
      <c r="D29">
        <v>0.5</v>
      </c>
      <c r="E29">
        <v>0</v>
      </c>
      <c r="F29">
        <v>0</v>
      </c>
      <c r="G29">
        <v>0</v>
      </c>
      <c r="H29">
        <v>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0.5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23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13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2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0.5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3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6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15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11</v>
      </c>
      <c r="EX29">
        <v>0</v>
      </c>
      <c r="EY29">
        <v>0</v>
      </c>
      <c r="EZ29">
        <v>0</v>
      </c>
      <c r="FA29">
        <v>6</v>
      </c>
      <c r="FB29">
        <v>0</v>
      </c>
      <c r="FC29">
        <v>0</v>
      </c>
      <c r="FD29">
        <v>0</v>
      </c>
      <c r="FE29">
        <v>0</v>
      </c>
      <c r="FF29">
        <v>1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1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6</v>
      </c>
      <c r="FW29">
        <v>0</v>
      </c>
      <c r="FX29">
        <v>0</v>
      </c>
      <c r="FY29">
        <v>0</v>
      </c>
      <c r="FZ29">
        <v>0</v>
      </c>
      <c r="GA29">
        <v>2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5</v>
      </c>
      <c r="GK29">
        <v>22</v>
      </c>
      <c r="GL29">
        <v>0</v>
      </c>
    </row>
    <row r="30" spans="1:194" x14ac:dyDescent="0.2">
      <c r="A30" t="s">
        <v>271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4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23</v>
      </c>
      <c r="AW30">
        <v>0.5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10</v>
      </c>
      <c r="BO30">
        <v>0</v>
      </c>
      <c r="BP30">
        <v>0</v>
      </c>
      <c r="BQ30">
        <v>0.5</v>
      </c>
      <c r="BR30">
        <v>0</v>
      </c>
      <c r="BS30">
        <v>1</v>
      </c>
      <c r="BT30">
        <v>0</v>
      </c>
      <c r="BU30">
        <v>2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2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10</v>
      </c>
      <c r="DU30">
        <v>0</v>
      </c>
      <c r="DV30">
        <v>0</v>
      </c>
      <c r="DW30">
        <v>19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3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3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22</v>
      </c>
      <c r="EX30">
        <v>0</v>
      </c>
      <c r="EY30">
        <v>0</v>
      </c>
      <c r="EZ30">
        <v>0</v>
      </c>
      <c r="FA30">
        <v>6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0.5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2</v>
      </c>
      <c r="GK30">
        <v>10</v>
      </c>
      <c r="GL30">
        <v>0</v>
      </c>
    </row>
    <row r="31" spans="1:194" x14ac:dyDescent="0.2">
      <c r="A31" t="s">
        <v>272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0.5</v>
      </c>
      <c r="AU31">
        <v>0</v>
      </c>
      <c r="AV31">
        <v>3</v>
      </c>
      <c r="AW31">
        <v>0.5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0.5</v>
      </c>
      <c r="BK31">
        <v>0</v>
      </c>
      <c r="BL31">
        <v>0</v>
      </c>
      <c r="BM31">
        <v>0</v>
      </c>
      <c r="BN31">
        <v>18</v>
      </c>
      <c r="BO31">
        <v>0</v>
      </c>
      <c r="BP31">
        <v>0</v>
      </c>
      <c r="BQ31">
        <v>0</v>
      </c>
      <c r="BR31">
        <v>0</v>
      </c>
      <c r="BS31">
        <v>0.5</v>
      </c>
      <c r="BT31">
        <v>0</v>
      </c>
      <c r="BU31">
        <v>1.5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0.5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86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23</v>
      </c>
      <c r="EX31">
        <v>0</v>
      </c>
      <c r="EY31">
        <v>0</v>
      </c>
      <c r="EZ31">
        <v>0</v>
      </c>
      <c r="FA31">
        <v>2</v>
      </c>
      <c r="FB31">
        <v>0</v>
      </c>
      <c r="FC31">
        <v>0</v>
      </c>
      <c r="FD31">
        <v>0</v>
      </c>
      <c r="FE31">
        <v>0</v>
      </c>
      <c r="FF31">
        <v>0.5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3</v>
      </c>
      <c r="GK31">
        <v>3</v>
      </c>
      <c r="GL31">
        <v>0</v>
      </c>
    </row>
    <row r="32" spans="1:194" x14ac:dyDescent="0.2">
      <c r="A32" t="s">
        <v>293</v>
      </c>
      <c r="B32">
        <v>0</v>
      </c>
      <c r="C32">
        <v>2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17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55</v>
      </c>
      <c r="BO32">
        <v>0</v>
      </c>
      <c r="BP32">
        <v>0</v>
      </c>
      <c r="BQ32">
        <v>0</v>
      </c>
      <c r="BR32">
        <v>0</v>
      </c>
      <c r="BS32">
        <v>2</v>
      </c>
      <c r="BT32">
        <v>0</v>
      </c>
      <c r="BU32">
        <v>10</v>
      </c>
      <c r="BV32">
        <v>5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2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4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3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1.5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9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8</v>
      </c>
      <c r="EX32">
        <v>0</v>
      </c>
      <c r="EY32">
        <v>0</v>
      </c>
      <c r="EZ32">
        <v>0</v>
      </c>
      <c r="FA32">
        <v>1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15</v>
      </c>
      <c r="FW32">
        <v>0</v>
      </c>
      <c r="FX32">
        <v>0</v>
      </c>
      <c r="FY32">
        <v>0</v>
      </c>
      <c r="FZ32">
        <v>0</v>
      </c>
      <c r="GA32">
        <v>1.5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</row>
    <row r="33" spans="1:194" x14ac:dyDescent="0.2">
      <c r="A33" t="s">
        <v>294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6</v>
      </c>
      <c r="I33">
        <v>1.5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4</v>
      </c>
      <c r="BO33">
        <v>0</v>
      </c>
      <c r="BP33">
        <v>0</v>
      </c>
      <c r="BQ33">
        <v>0</v>
      </c>
      <c r="BR33">
        <v>0</v>
      </c>
      <c r="BS33">
        <v>0.5</v>
      </c>
      <c r="BT33">
        <v>0</v>
      </c>
      <c r="BU33">
        <v>51</v>
      </c>
      <c r="BV33">
        <v>14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0.5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2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3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0.5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1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1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0.5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17</v>
      </c>
      <c r="FW33">
        <v>0</v>
      </c>
      <c r="FX33">
        <v>0</v>
      </c>
      <c r="FY33">
        <v>0</v>
      </c>
      <c r="FZ33">
        <v>0</v>
      </c>
      <c r="GA33">
        <v>1</v>
      </c>
      <c r="GB33">
        <v>0.5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</row>
    <row r="34" spans="1:194" x14ac:dyDescent="0.2">
      <c r="A34" t="s">
        <v>295</v>
      </c>
      <c r="B34">
        <v>0</v>
      </c>
      <c r="C34">
        <v>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2</v>
      </c>
      <c r="BJ34">
        <v>0</v>
      </c>
      <c r="BK34">
        <v>0</v>
      </c>
      <c r="BL34">
        <v>0</v>
      </c>
      <c r="BM34">
        <v>0</v>
      </c>
      <c r="BN34">
        <v>34</v>
      </c>
      <c r="BO34">
        <v>0</v>
      </c>
      <c r="BP34">
        <v>0</v>
      </c>
      <c r="BQ34">
        <v>0</v>
      </c>
      <c r="BR34">
        <v>0</v>
      </c>
      <c r="BS34">
        <v>9</v>
      </c>
      <c r="BT34">
        <v>0</v>
      </c>
      <c r="BU34">
        <v>18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2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32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2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22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10</v>
      </c>
      <c r="FW34">
        <v>0</v>
      </c>
      <c r="FX34">
        <v>0</v>
      </c>
      <c r="FY34">
        <v>0</v>
      </c>
      <c r="FZ34">
        <v>0</v>
      </c>
      <c r="GA34">
        <v>4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</row>
    <row r="35" spans="1:194" x14ac:dyDescent="0.2">
      <c r="A35" t="s">
        <v>296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16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2</v>
      </c>
      <c r="BJ35">
        <v>0</v>
      </c>
      <c r="BK35">
        <v>0</v>
      </c>
      <c r="BL35">
        <v>0</v>
      </c>
      <c r="BM35">
        <v>0</v>
      </c>
      <c r="BN35">
        <v>68</v>
      </c>
      <c r="BO35">
        <v>0</v>
      </c>
      <c r="BP35">
        <v>0</v>
      </c>
      <c r="BQ35">
        <v>0</v>
      </c>
      <c r="BR35">
        <v>0</v>
      </c>
      <c r="BS35">
        <v>6</v>
      </c>
      <c r="BT35">
        <v>0</v>
      </c>
      <c r="BU35">
        <v>8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8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3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1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55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5</v>
      </c>
      <c r="EZ35">
        <v>0</v>
      </c>
      <c r="FA35">
        <v>10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3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</row>
    <row r="36" spans="1:194" x14ac:dyDescent="0.2">
      <c r="A36" t="s">
        <v>297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0.5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>
        <v>0</v>
      </c>
      <c r="AX36">
        <v>0</v>
      </c>
      <c r="AY36">
        <v>0</v>
      </c>
      <c r="AZ36">
        <v>0.5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33</v>
      </c>
      <c r="BO36">
        <v>0</v>
      </c>
      <c r="BP36">
        <v>0</v>
      </c>
      <c r="BQ36">
        <v>0.5</v>
      </c>
      <c r="BR36">
        <v>0</v>
      </c>
      <c r="BS36">
        <v>6</v>
      </c>
      <c r="BT36">
        <v>0</v>
      </c>
      <c r="BU36">
        <v>5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25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15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9</v>
      </c>
      <c r="EX36">
        <v>0</v>
      </c>
      <c r="EY36">
        <v>0</v>
      </c>
      <c r="EZ36">
        <v>0</v>
      </c>
      <c r="FA36">
        <v>2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0.5</v>
      </c>
      <c r="FW36">
        <v>0</v>
      </c>
      <c r="FX36">
        <v>0</v>
      </c>
      <c r="FY36">
        <v>0</v>
      </c>
      <c r="FZ36">
        <v>0</v>
      </c>
      <c r="GA36">
        <v>2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25</v>
      </c>
      <c r="GK36">
        <v>30</v>
      </c>
      <c r="GL36">
        <v>0</v>
      </c>
    </row>
    <row r="37" spans="1:194" x14ac:dyDescent="0.2">
      <c r="A37" t="s">
        <v>298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0.5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47</v>
      </c>
      <c r="BO37">
        <v>0</v>
      </c>
      <c r="BP37">
        <v>0</v>
      </c>
      <c r="BQ37">
        <v>1</v>
      </c>
      <c r="BR37">
        <v>0</v>
      </c>
      <c r="BS37">
        <v>1</v>
      </c>
      <c r="BT37">
        <v>0</v>
      </c>
      <c r="BU37">
        <v>1</v>
      </c>
      <c r="BV37">
        <v>2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0.5</v>
      </c>
      <c r="CP37">
        <v>1</v>
      </c>
      <c r="CQ37">
        <v>5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0.5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6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12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2</v>
      </c>
      <c r="EZ37">
        <v>0</v>
      </c>
      <c r="FA37">
        <v>9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1</v>
      </c>
      <c r="FW37">
        <v>0</v>
      </c>
      <c r="FX37">
        <v>0</v>
      </c>
      <c r="FY37">
        <v>0</v>
      </c>
      <c r="FZ37">
        <v>0</v>
      </c>
      <c r="GA37">
        <v>1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25</v>
      </c>
      <c r="GK37">
        <v>18</v>
      </c>
      <c r="GL37">
        <v>0</v>
      </c>
    </row>
    <row r="38" spans="1:194" x14ac:dyDescent="0.2">
      <c r="A38" t="s">
        <v>299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17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43</v>
      </c>
      <c r="BO38">
        <v>0</v>
      </c>
      <c r="BP38">
        <v>0</v>
      </c>
      <c r="BQ38">
        <v>0.5</v>
      </c>
      <c r="BR38">
        <v>0</v>
      </c>
      <c r="BS38">
        <v>5</v>
      </c>
      <c r="BT38">
        <v>0</v>
      </c>
      <c r="BU38">
        <v>18</v>
      </c>
      <c r="BV38">
        <v>0.5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0.5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35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2</v>
      </c>
      <c r="EX38">
        <v>0</v>
      </c>
      <c r="EY38">
        <v>0</v>
      </c>
      <c r="EZ38">
        <v>0</v>
      </c>
      <c r="FA38">
        <v>10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0.5</v>
      </c>
      <c r="FW38">
        <v>0</v>
      </c>
      <c r="FX38">
        <v>0</v>
      </c>
      <c r="FY38">
        <v>0</v>
      </c>
      <c r="FZ38">
        <v>0</v>
      </c>
      <c r="GA38">
        <v>3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3</v>
      </c>
      <c r="GL38">
        <v>0</v>
      </c>
    </row>
    <row r="39" spans="1:194" x14ac:dyDescent="0.2">
      <c r="A39" t="s">
        <v>300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2.5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3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0.5</v>
      </c>
      <c r="BK39">
        <v>0</v>
      </c>
      <c r="BL39">
        <v>0</v>
      </c>
      <c r="BM39">
        <v>0</v>
      </c>
      <c r="BN39">
        <v>0.5</v>
      </c>
      <c r="BO39">
        <v>0</v>
      </c>
      <c r="BP39">
        <v>0</v>
      </c>
      <c r="BQ39">
        <v>1.5</v>
      </c>
      <c r="BR39">
        <v>0</v>
      </c>
      <c r="BS39">
        <v>0</v>
      </c>
      <c r="BT39">
        <v>0</v>
      </c>
      <c r="BU39">
        <v>8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40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3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3</v>
      </c>
      <c r="GK39">
        <v>0</v>
      </c>
      <c r="GL39">
        <v>0</v>
      </c>
    </row>
    <row r="40" spans="1:194" x14ac:dyDescent="0.2">
      <c r="A40" t="s">
        <v>301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10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0.5</v>
      </c>
      <c r="BK40">
        <v>0</v>
      </c>
      <c r="BL40">
        <v>0</v>
      </c>
      <c r="BM40">
        <v>0</v>
      </c>
      <c r="BN40">
        <v>6</v>
      </c>
      <c r="BO40">
        <v>0</v>
      </c>
      <c r="BP40">
        <v>0</v>
      </c>
      <c r="BQ40">
        <v>0</v>
      </c>
      <c r="BR40">
        <v>0</v>
      </c>
      <c r="BS40">
        <v>0.5</v>
      </c>
      <c r="BT40">
        <v>0</v>
      </c>
      <c r="BU40">
        <v>20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0.5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35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4</v>
      </c>
      <c r="EX40">
        <v>0</v>
      </c>
      <c r="EY40">
        <v>0.5</v>
      </c>
      <c r="EZ40">
        <v>0</v>
      </c>
      <c r="FA40">
        <v>4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</row>
    <row r="41" spans="1:194" x14ac:dyDescent="0.2">
      <c r="A41" t="s">
        <v>302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0.5</v>
      </c>
      <c r="BK41">
        <v>0</v>
      </c>
      <c r="BL41">
        <v>0</v>
      </c>
      <c r="BM41">
        <v>0</v>
      </c>
      <c r="BN41">
        <v>15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10</v>
      </c>
      <c r="BV41">
        <v>14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0.5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60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2</v>
      </c>
      <c r="EZ41">
        <v>0</v>
      </c>
      <c r="FA41">
        <v>5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</row>
    <row r="42" spans="1:194" x14ac:dyDescent="0.2">
      <c r="A42" t="s">
        <v>323</v>
      </c>
      <c r="B42">
        <v>0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0.5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18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48</v>
      </c>
      <c r="BR42">
        <v>0</v>
      </c>
      <c r="BS42">
        <v>0</v>
      </c>
      <c r="BT42">
        <v>0</v>
      </c>
      <c r="BU42">
        <v>2</v>
      </c>
      <c r="BV42">
        <v>12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0.5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2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0.5</v>
      </c>
      <c r="DC42">
        <v>0</v>
      </c>
      <c r="DD42">
        <v>0</v>
      </c>
      <c r="DE42">
        <v>0</v>
      </c>
      <c r="DF42">
        <v>3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18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5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12</v>
      </c>
      <c r="ES42">
        <v>7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16</v>
      </c>
      <c r="FB42">
        <v>0</v>
      </c>
      <c r="FC42">
        <v>5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6</v>
      </c>
      <c r="GK42">
        <v>2</v>
      </c>
      <c r="GL42">
        <v>0</v>
      </c>
    </row>
    <row r="43" spans="1:194" x14ac:dyDescent="0.2">
      <c r="A43" t="s">
        <v>324</v>
      </c>
      <c r="B43">
        <v>0</v>
      </c>
      <c r="C43">
        <v>4</v>
      </c>
      <c r="D43">
        <v>0</v>
      </c>
      <c r="E43">
        <v>0</v>
      </c>
      <c r="F43">
        <v>0</v>
      </c>
      <c r="G43">
        <v>0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</v>
      </c>
      <c r="S43">
        <v>0.5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17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2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9</v>
      </c>
      <c r="AT43">
        <v>0</v>
      </c>
      <c r="AU43">
        <v>0</v>
      </c>
      <c r="AV43">
        <v>1</v>
      </c>
      <c r="AW43">
        <v>1</v>
      </c>
      <c r="AX43">
        <v>4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15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1</v>
      </c>
      <c r="BV43">
        <v>7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0</v>
      </c>
      <c r="DD43">
        <v>0</v>
      </c>
      <c r="DE43">
        <v>0</v>
      </c>
      <c r="DF43">
        <v>2</v>
      </c>
      <c r="DG43">
        <v>0.5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0.5</v>
      </c>
      <c r="DY43">
        <v>3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2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15</v>
      </c>
      <c r="ES43">
        <v>1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0.5</v>
      </c>
      <c r="GK43">
        <v>0</v>
      </c>
      <c r="GL43">
        <v>0</v>
      </c>
    </row>
    <row r="44" spans="1:194" x14ac:dyDescent="0.2">
      <c r="A44" t="s">
        <v>325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0.5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10</v>
      </c>
      <c r="AB44">
        <v>0</v>
      </c>
      <c r="AC44">
        <v>0.5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3</v>
      </c>
      <c r="AU44">
        <v>0</v>
      </c>
      <c r="AV44">
        <v>3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10</v>
      </c>
      <c r="BK44">
        <v>0</v>
      </c>
      <c r="BL44">
        <v>0</v>
      </c>
      <c r="BM44">
        <v>0</v>
      </c>
      <c r="BN44">
        <v>10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66</v>
      </c>
      <c r="BV44">
        <v>4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5</v>
      </c>
      <c r="CM44">
        <v>0</v>
      </c>
      <c r="CN44">
        <v>0</v>
      </c>
      <c r="CO44">
        <v>0</v>
      </c>
      <c r="CP44">
        <v>3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0.5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6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20</v>
      </c>
      <c r="EB44">
        <v>0.5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20</v>
      </c>
      <c r="EL44">
        <v>0</v>
      </c>
      <c r="EM44">
        <v>0</v>
      </c>
      <c r="EN44">
        <v>0.5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6</v>
      </c>
      <c r="EX44">
        <v>0</v>
      </c>
      <c r="EY44">
        <v>0</v>
      </c>
      <c r="EZ44">
        <v>0</v>
      </c>
      <c r="FA44">
        <v>11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1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4</v>
      </c>
      <c r="GL44">
        <v>0</v>
      </c>
    </row>
    <row r="45" spans="1:194" x14ac:dyDescent="0.2">
      <c r="A45" t="s">
        <v>326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6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2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0.5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26</v>
      </c>
      <c r="AW45">
        <v>6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6</v>
      </c>
      <c r="BK45">
        <v>0</v>
      </c>
      <c r="BL45">
        <v>0</v>
      </c>
      <c r="BM45">
        <v>0</v>
      </c>
      <c r="BN45">
        <v>2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20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3</v>
      </c>
      <c r="DC45">
        <v>0</v>
      </c>
      <c r="DD45">
        <v>0</v>
      </c>
      <c r="DE45">
        <v>0</v>
      </c>
      <c r="DF45">
        <v>0</v>
      </c>
      <c r="DG45">
        <v>0.5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5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14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18</v>
      </c>
      <c r="EX45">
        <v>0</v>
      </c>
      <c r="EY45">
        <v>2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10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14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10</v>
      </c>
      <c r="GL45">
        <v>0</v>
      </c>
    </row>
    <row r="46" spans="1:194" x14ac:dyDescent="0.2">
      <c r="A46" t="s">
        <v>327</v>
      </c>
      <c r="B46">
        <v>0</v>
      </c>
      <c r="C46">
        <v>0</v>
      </c>
      <c r="D46">
        <v>0.5</v>
      </c>
      <c r="E46">
        <v>0</v>
      </c>
      <c r="F46">
        <v>0</v>
      </c>
      <c r="G46">
        <v>0</v>
      </c>
      <c r="H46">
        <v>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2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0.5</v>
      </c>
      <c r="BT46">
        <v>0</v>
      </c>
      <c r="BU46">
        <v>6</v>
      </c>
      <c r="BV46">
        <v>3</v>
      </c>
      <c r="BW46">
        <v>0</v>
      </c>
      <c r="BX46">
        <v>0</v>
      </c>
      <c r="BY46">
        <v>3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19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40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1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2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12</v>
      </c>
      <c r="FW46">
        <v>0</v>
      </c>
      <c r="FX46">
        <v>0</v>
      </c>
      <c r="FY46">
        <v>0</v>
      </c>
      <c r="FZ46">
        <v>0</v>
      </c>
      <c r="GA46">
        <v>2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</row>
    <row r="47" spans="1:194" x14ac:dyDescent="0.2">
      <c r="A47" t="s">
        <v>328</v>
      </c>
      <c r="B47">
        <v>0</v>
      </c>
      <c r="C47">
        <v>0.5</v>
      </c>
      <c r="D47">
        <v>0</v>
      </c>
      <c r="E47">
        <v>0</v>
      </c>
      <c r="F47">
        <v>0</v>
      </c>
      <c r="G47">
        <v>0</v>
      </c>
      <c r="H47">
        <v>0</v>
      </c>
      <c r="I47">
        <v>0.5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0.5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5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</v>
      </c>
      <c r="BJ47">
        <v>1</v>
      </c>
      <c r="BK47">
        <v>0</v>
      </c>
      <c r="BL47">
        <v>0.5</v>
      </c>
      <c r="BM47">
        <v>0</v>
      </c>
      <c r="BN47">
        <v>0</v>
      </c>
      <c r="BO47">
        <v>0</v>
      </c>
      <c r="BP47">
        <v>0</v>
      </c>
      <c r="BQ47">
        <v>28</v>
      </c>
      <c r="BR47">
        <v>0</v>
      </c>
      <c r="BS47">
        <v>0</v>
      </c>
      <c r="BT47">
        <v>0</v>
      </c>
      <c r="BU47">
        <v>0.5</v>
      </c>
      <c r="BV47">
        <v>7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80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3</v>
      </c>
      <c r="ES47">
        <v>3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37</v>
      </c>
      <c r="FB47">
        <v>0</v>
      </c>
      <c r="FC47">
        <v>7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0.5</v>
      </c>
      <c r="GI47">
        <v>0</v>
      </c>
      <c r="GJ47">
        <v>0</v>
      </c>
      <c r="GK47">
        <v>2</v>
      </c>
      <c r="GL47">
        <v>0</v>
      </c>
    </row>
    <row r="48" spans="1:194" x14ac:dyDescent="0.2">
      <c r="A48" t="s">
        <v>329</v>
      </c>
      <c r="B48">
        <v>0</v>
      </c>
      <c r="C48">
        <v>0</v>
      </c>
      <c r="D48">
        <v>0.5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17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25</v>
      </c>
      <c r="BM48">
        <v>0</v>
      </c>
      <c r="BN48">
        <v>5</v>
      </c>
      <c r="BO48">
        <v>0</v>
      </c>
      <c r="BP48">
        <v>0</v>
      </c>
      <c r="BQ48">
        <v>0</v>
      </c>
      <c r="BR48">
        <v>0</v>
      </c>
      <c r="BS48">
        <v>8</v>
      </c>
      <c r="BT48">
        <v>0</v>
      </c>
      <c r="BU48">
        <v>19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2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9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2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1</v>
      </c>
      <c r="EW48">
        <v>25</v>
      </c>
      <c r="EX48">
        <v>0</v>
      </c>
      <c r="EY48">
        <v>0</v>
      </c>
      <c r="EZ48">
        <v>0</v>
      </c>
      <c r="FA48">
        <v>2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12</v>
      </c>
      <c r="FW48">
        <v>0</v>
      </c>
      <c r="FX48">
        <v>0</v>
      </c>
      <c r="FY48">
        <v>0</v>
      </c>
      <c r="FZ48">
        <v>0</v>
      </c>
      <c r="GA48">
        <v>0.5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6</v>
      </c>
      <c r="GL48">
        <v>0</v>
      </c>
    </row>
    <row r="49" spans="1:194" x14ac:dyDescent="0.2">
      <c r="A49" t="s">
        <v>330</v>
      </c>
      <c r="B49">
        <v>0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0</v>
      </c>
      <c r="BQ49">
        <v>10</v>
      </c>
      <c r="BR49">
        <v>0</v>
      </c>
      <c r="BS49">
        <v>3</v>
      </c>
      <c r="BT49">
        <v>0</v>
      </c>
      <c r="BU49">
        <v>0.5</v>
      </c>
      <c r="BV49">
        <v>12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35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12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25</v>
      </c>
      <c r="EY49">
        <v>0</v>
      </c>
      <c r="EZ49">
        <v>0</v>
      </c>
      <c r="FA49">
        <v>0</v>
      </c>
      <c r="FB49">
        <v>0</v>
      </c>
      <c r="FC49">
        <v>4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0.5</v>
      </c>
      <c r="GI49">
        <v>0</v>
      </c>
      <c r="GJ49">
        <v>0</v>
      </c>
      <c r="GK49">
        <v>17</v>
      </c>
      <c r="GL49">
        <v>0</v>
      </c>
    </row>
    <row r="50" spans="1:194" x14ac:dyDescent="0.2">
      <c r="A50" t="s">
        <v>331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0.5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12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0.5</v>
      </c>
      <c r="BK50">
        <v>0</v>
      </c>
      <c r="BL50">
        <v>0</v>
      </c>
      <c r="BM50">
        <v>0</v>
      </c>
      <c r="BN50">
        <v>5</v>
      </c>
      <c r="BO50">
        <v>0</v>
      </c>
      <c r="BP50">
        <v>0</v>
      </c>
      <c r="BQ50">
        <v>1</v>
      </c>
      <c r="BR50">
        <v>0</v>
      </c>
      <c r="BS50">
        <v>9</v>
      </c>
      <c r="BT50">
        <v>0</v>
      </c>
      <c r="BU50">
        <v>18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3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4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45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30</v>
      </c>
      <c r="EX50">
        <v>0</v>
      </c>
      <c r="EY50">
        <v>0</v>
      </c>
      <c r="EZ50">
        <v>0</v>
      </c>
      <c r="FA50">
        <v>2</v>
      </c>
      <c r="FB50">
        <v>0</v>
      </c>
      <c r="FC50">
        <v>0</v>
      </c>
      <c r="FD50">
        <v>1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2</v>
      </c>
      <c r="GL50">
        <v>0</v>
      </c>
    </row>
    <row r="51" spans="1:194" x14ac:dyDescent="0.2">
      <c r="A51" t="s">
        <v>332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0.5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12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4</v>
      </c>
      <c r="BO51">
        <v>0</v>
      </c>
      <c r="BP51">
        <v>0</v>
      </c>
      <c r="BQ51">
        <v>0.5</v>
      </c>
      <c r="BR51">
        <v>0</v>
      </c>
      <c r="BS51">
        <v>3</v>
      </c>
      <c r="BT51">
        <v>0</v>
      </c>
      <c r="BU51">
        <v>12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0.5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75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0.5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34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24</v>
      </c>
      <c r="GK51">
        <v>0</v>
      </c>
      <c r="GL51">
        <v>0</v>
      </c>
    </row>
    <row r="52" spans="1:194" x14ac:dyDescent="0.2">
      <c r="A52" t="s">
        <v>353</v>
      </c>
      <c r="B52">
        <v>0</v>
      </c>
      <c r="C52">
        <v>0</v>
      </c>
      <c r="D52">
        <v>0</v>
      </c>
      <c r="E52">
        <v>0.5</v>
      </c>
      <c r="F52">
        <v>0</v>
      </c>
      <c r="G52">
        <v>0</v>
      </c>
      <c r="H52">
        <v>25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6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25</v>
      </c>
      <c r="BO52">
        <v>0</v>
      </c>
      <c r="BP52">
        <v>0</v>
      </c>
      <c r="BQ52">
        <v>0</v>
      </c>
      <c r="BR52">
        <v>0</v>
      </c>
      <c r="BS52">
        <v>8</v>
      </c>
      <c r="BT52">
        <v>0</v>
      </c>
      <c r="BU52">
        <v>8</v>
      </c>
      <c r="BV52">
        <v>2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2</v>
      </c>
      <c r="CQ52">
        <v>0</v>
      </c>
      <c r="CR52">
        <v>0</v>
      </c>
      <c r="CS52">
        <v>0</v>
      </c>
      <c r="CT52">
        <v>0</v>
      </c>
      <c r="CU52">
        <v>10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9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6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1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2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8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6</v>
      </c>
      <c r="FW52">
        <v>0</v>
      </c>
      <c r="FX52">
        <v>0</v>
      </c>
      <c r="FY52">
        <v>0</v>
      </c>
      <c r="FZ52">
        <v>0</v>
      </c>
      <c r="GA52">
        <v>1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</row>
    <row r="53" spans="1:194" x14ac:dyDescent="0.2">
      <c r="A53" t="s">
        <v>354</v>
      </c>
      <c r="B53">
        <v>0</v>
      </c>
      <c r="C53">
        <v>0</v>
      </c>
      <c r="D53">
        <v>0</v>
      </c>
      <c r="E53">
        <v>0.5</v>
      </c>
      <c r="F53">
        <v>0</v>
      </c>
      <c r="G53">
        <v>0</v>
      </c>
      <c r="H53">
        <v>95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14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45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1.5</v>
      </c>
      <c r="BT53">
        <v>0</v>
      </c>
      <c r="BU53">
        <v>3</v>
      </c>
      <c r="BV53">
        <v>0</v>
      </c>
      <c r="BW53">
        <v>0</v>
      </c>
      <c r="BX53">
        <v>0</v>
      </c>
      <c r="BY53">
        <v>7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9.5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6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7</v>
      </c>
      <c r="FW53">
        <v>0</v>
      </c>
      <c r="FX53">
        <v>0</v>
      </c>
      <c r="FY53">
        <v>0</v>
      </c>
      <c r="FZ53">
        <v>0</v>
      </c>
      <c r="GA53">
        <v>1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8</v>
      </c>
      <c r="GL53">
        <v>0</v>
      </c>
    </row>
    <row r="54" spans="1:194" x14ac:dyDescent="0.2">
      <c r="A54" t="s">
        <v>355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8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2</v>
      </c>
      <c r="BJ54">
        <v>0.5</v>
      </c>
      <c r="BK54">
        <v>0</v>
      </c>
      <c r="BL54">
        <v>0</v>
      </c>
      <c r="BM54">
        <v>0</v>
      </c>
      <c r="BN54">
        <v>30</v>
      </c>
      <c r="BO54">
        <v>0</v>
      </c>
      <c r="BP54">
        <v>0</v>
      </c>
      <c r="BQ54">
        <v>0</v>
      </c>
      <c r="BR54">
        <v>0</v>
      </c>
      <c r="BS54">
        <v>5</v>
      </c>
      <c r="BT54">
        <v>0</v>
      </c>
      <c r="BU54">
        <v>82</v>
      </c>
      <c r="BV54">
        <v>3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4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3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8</v>
      </c>
      <c r="GL54">
        <v>0</v>
      </c>
    </row>
    <row r="55" spans="1:194" x14ac:dyDescent="0.2">
      <c r="A55" t="s">
        <v>356</v>
      </c>
      <c r="B55">
        <v>0</v>
      </c>
      <c r="C55">
        <v>0</v>
      </c>
      <c r="D55">
        <v>0</v>
      </c>
      <c r="E55">
        <v>0.1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0.25</v>
      </c>
      <c r="BK55">
        <v>0</v>
      </c>
      <c r="BL55">
        <v>0</v>
      </c>
      <c r="BM55">
        <v>0</v>
      </c>
      <c r="BN55">
        <v>20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85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3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4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5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0.5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</row>
    <row r="56" spans="1:194" x14ac:dyDescent="0.2">
      <c r="A56" t="s">
        <v>357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25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0.5</v>
      </c>
      <c r="BK56">
        <v>0</v>
      </c>
      <c r="BL56">
        <v>0</v>
      </c>
      <c r="BM56">
        <v>0</v>
      </c>
      <c r="BN56">
        <v>15</v>
      </c>
      <c r="BO56">
        <v>0</v>
      </c>
      <c r="BP56">
        <v>0</v>
      </c>
      <c r="BQ56">
        <v>0</v>
      </c>
      <c r="BR56">
        <v>0</v>
      </c>
      <c r="BS56">
        <v>5</v>
      </c>
      <c r="BT56">
        <v>0</v>
      </c>
      <c r="BU56">
        <v>25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5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0.5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0.5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5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3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4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4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20</v>
      </c>
      <c r="GL56">
        <v>0</v>
      </c>
    </row>
    <row r="57" spans="1:194" x14ac:dyDescent="0.2">
      <c r="A57" t="s">
        <v>358</v>
      </c>
      <c r="B57">
        <v>0</v>
      </c>
      <c r="C57">
        <v>0</v>
      </c>
      <c r="D57">
        <v>0</v>
      </c>
      <c r="E57">
        <v>0.25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2.5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0.5</v>
      </c>
      <c r="BK57">
        <v>0</v>
      </c>
      <c r="BL57">
        <v>0</v>
      </c>
      <c r="BM57">
        <v>0</v>
      </c>
      <c r="BN57">
        <v>2.5</v>
      </c>
      <c r="BO57">
        <v>0</v>
      </c>
      <c r="BP57">
        <v>0</v>
      </c>
      <c r="BQ57">
        <v>3</v>
      </c>
      <c r="BR57">
        <v>0</v>
      </c>
      <c r="BS57">
        <v>5</v>
      </c>
      <c r="BT57">
        <v>0</v>
      </c>
      <c r="BU57">
        <v>16</v>
      </c>
      <c r="BV57">
        <v>6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4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0.1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7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2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3.5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20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4</v>
      </c>
      <c r="FW57">
        <v>0</v>
      </c>
      <c r="FX57">
        <v>0</v>
      </c>
      <c r="FY57">
        <v>0</v>
      </c>
      <c r="FZ57">
        <v>0</v>
      </c>
      <c r="GA57">
        <v>0.5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5</v>
      </c>
      <c r="GK57">
        <v>28</v>
      </c>
      <c r="GL57">
        <v>0</v>
      </c>
    </row>
    <row r="58" spans="1:194" x14ac:dyDescent="0.2">
      <c r="A58" t="s">
        <v>359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4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2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35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2</v>
      </c>
      <c r="BO58">
        <v>0</v>
      </c>
      <c r="BP58">
        <v>0</v>
      </c>
      <c r="BQ58">
        <v>0.5</v>
      </c>
      <c r="BR58">
        <v>0</v>
      </c>
      <c r="BS58">
        <v>1</v>
      </c>
      <c r="BT58">
        <v>0</v>
      </c>
      <c r="BU58">
        <v>26</v>
      </c>
      <c r="BV58">
        <v>4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5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4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4</v>
      </c>
      <c r="DU58">
        <v>0</v>
      </c>
      <c r="DV58">
        <v>0</v>
      </c>
      <c r="DW58">
        <v>10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30</v>
      </c>
      <c r="FB58">
        <v>0</v>
      </c>
      <c r="FC58">
        <v>0</v>
      </c>
      <c r="FD58">
        <v>5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8</v>
      </c>
      <c r="GK58">
        <v>35</v>
      </c>
      <c r="GL58">
        <v>0</v>
      </c>
    </row>
    <row r="59" spans="1:194" x14ac:dyDescent="0.2">
      <c r="A59" t="s">
        <v>360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5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5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20</v>
      </c>
      <c r="BO59">
        <v>0</v>
      </c>
      <c r="BP59">
        <v>0</v>
      </c>
      <c r="BQ59">
        <v>1</v>
      </c>
      <c r="BR59">
        <v>0</v>
      </c>
      <c r="BS59">
        <v>4</v>
      </c>
      <c r="BT59">
        <v>0</v>
      </c>
      <c r="BU59">
        <v>85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3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2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2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25</v>
      </c>
      <c r="FB59">
        <v>0</v>
      </c>
      <c r="FC59">
        <v>0</v>
      </c>
      <c r="FD59">
        <v>4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1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1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5</v>
      </c>
      <c r="GK59">
        <v>8</v>
      </c>
      <c r="GL59">
        <v>0</v>
      </c>
    </row>
    <row r="60" spans="1:194" x14ac:dyDescent="0.2">
      <c r="A60" t="s">
        <v>361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0.5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15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30</v>
      </c>
      <c r="BO60">
        <v>0</v>
      </c>
      <c r="BP60">
        <v>0</v>
      </c>
      <c r="BQ60">
        <v>0</v>
      </c>
      <c r="BR60">
        <v>0</v>
      </c>
      <c r="BS60">
        <v>2</v>
      </c>
      <c r="BT60">
        <v>0</v>
      </c>
      <c r="BU60">
        <v>90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0.5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1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0.5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1</v>
      </c>
      <c r="GK60">
        <v>5</v>
      </c>
      <c r="GL60">
        <v>0</v>
      </c>
    </row>
    <row r="61" spans="1:194" x14ac:dyDescent="0.2">
      <c r="A61" t="s">
        <v>362</v>
      </c>
      <c r="B61">
        <v>0</v>
      </c>
      <c r="C61">
        <v>0</v>
      </c>
      <c r="D61">
        <v>0</v>
      </c>
      <c r="E61">
        <v>0.5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50</v>
      </c>
      <c r="BO61">
        <v>0</v>
      </c>
      <c r="BP61">
        <v>0</v>
      </c>
      <c r="BQ61">
        <v>0</v>
      </c>
      <c r="BR61">
        <v>0</v>
      </c>
      <c r="BS61">
        <v>0.5</v>
      </c>
      <c r="BT61">
        <v>0</v>
      </c>
      <c r="BU61">
        <v>85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2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0.5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2</v>
      </c>
      <c r="EX61">
        <v>0</v>
      </c>
      <c r="EY61">
        <v>0.5</v>
      </c>
      <c r="EZ61">
        <v>0</v>
      </c>
      <c r="FA61">
        <v>5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20</v>
      </c>
      <c r="FW61">
        <v>0</v>
      </c>
      <c r="FX61">
        <v>0</v>
      </c>
      <c r="FY61">
        <v>0</v>
      </c>
      <c r="FZ61">
        <v>0</v>
      </c>
      <c r="GA61">
        <v>0.5</v>
      </c>
      <c r="GB61">
        <v>0.5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5</v>
      </c>
      <c r="GK61">
        <v>10</v>
      </c>
      <c r="GL61">
        <v>0</v>
      </c>
    </row>
    <row r="62" spans="1:194" x14ac:dyDescent="0.2">
      <c r="A62" t="s">
        <v>383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25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5</v>
      </c>
      <c r="AB62">
        <v>0</v>
      </c>
      <c r="AC62">
        <v>2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8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6</v>
      </c>
      <c r="BO62">
        <v>0</v>
      </c>
      <c r="BP62">
        <v>0</v>
      </c>
      <c r="BQ62">
        <v>0</v>
      </c>
      <c r="BR62">
        <v>0</v>
      </c>
      <c r="BS62">
        <v>2</v>
      </c>
      <c r="BT62">
        <v>0</v>
      </c>
      <c r="BU62">
        <v>0</v>
      </c>
      <c r="BV62">
        <v>0</v>
      </c>
      <c r="BW62">
        <v>25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0.5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3</v>
      </c>
      <c r="CT62">
        <v>0</v>
      </c>
      <c r="CU62">
        <v>5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4</v>
      </c>
      <c r="DC62">
        <v>0</v>
      </c>
      <c r="DD62">
        <v>2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2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2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15</v>
      </c>
      <c r="FW62">
        <v>0</v>
      </c>
      <c r="FX62">
        <v>0</v>
      </c>
      <c r="FY62">
        <v>0</v>
      </c>
      <c r="FZ62">
        <v>0</v>
      </c>
      <c r="GA62">
        <v>5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10</v>
      </c>
      <c r="GL62">
        <v>0</v>
      </c>
    </row>
    <row r="63" spans="1:194" x14ac:dyDescent="0.2">
      <c r="A63" t="s">
        <v>384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20</v>
      </c>
      <c r="I63">
        <v>0</v>
      </c>
      <c r="J63">
        <v>0</v>
      </c>
      <c r="K63">
        <v>0</v>
      </c>
      <c r="L63">
        <v>0.5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4</v>
      </c>
      <c r="Z63">
        <v>0</v>
      </c>
      <c r="AA63">
        <v>0</v>
      </c>
      <c r="AB63">
        <v>0</v>
      </c>
      <c r="AC63">
        <v>2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4</v>
      </c>
      <c r="AT63">
        <v>0</v>
      </c>
      <c r="AU63">
        <v>0</v>
      </c>
      <c r="AV63">
        <v>2</v>
      </c>
      <c r="AW63">
        <v>5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0.5</v>
      </c>
      <c r="BT63">
        <v>0</v>
      </c>
      <c r="BU63">
        <v>0</v>
      </c>
      <c r="BV63">
        <v>0</v>
      </c>
      <c r="BW63">
        <v>40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1</v>
      </c>
      <c r="CT63">
        <v>0</v>
      </c>
      <c r="CU63">
        <v>3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0.5</v>
      </c>
      <c r="DC63">
        <v>0</v>
      </c>
      <c r="DD63">
        <v>0</v>
      </c>
      <c r="DE63">
        <v>0</v>
      </c>
      <c r="DF63">
        <v>0</v>
      </c>
      <c r="DG63">
        <v>0.5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3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0.5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7</v>
      </c>
      <c r="FW63">
        <v>0</v>
      </c>
      <c r="FX63">
        <v>0</v>
      </c>
      <c r="FY63">
        <v>0</v>
      </c>
      <c r="FZ63">
        <v>0</v>
      </c>
      <c r="GA63">
        <v>2</v>
      </c>
      <c r="GB63">
        <v>0.5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20</v>
      </c>
      <c r="GL63">
        <v>0</v>
      </c>
    </row>
    <row r="64" spans="1:194" x14ac:dyDescent="0.2">
      <c r="A64" t="s">
        <v>385</v>
      </c>
      <c r="B64">
        <v>0</v>
      </c>
      <c r="C64">
        <v>0</v>
      </c>
      <c r="D64">
        <v>0</v>
      </c>
      <c r="E64">
        <v>2</v>
      </c>
      <c r="F64">
        <v>0</v>
      </c>
      <c r="G64">
        <v>0</v>
      </c>
      <c r="H64">
        <v>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3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2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2</v>
      </c>
      <c r="AW64">
        <v>2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0.5</v>
      </c>
      <c r="BK64">
        <v>0</v>
      </c>
      <c r="BL64">
        <v>0</v>
      </c>
      <c r="BM64">
        <v>0</v>
      </c>
      <c r="BN64">
        <v>2</v>
      </c>
      <c r="BO64">
        <v>0</v>
      </c>
      <c r="BP64">
        <v>0</v>
      </c>
      <c r="BQ64">
        <v>0</v>
      </c>
      <c r="BR64">
        <v>0</v>
      </c>
      <c r="BS64">
        <v>9</v>
      </c>
      <c r="BT64">
        <v>0</v>
      </c>
      <c r="BU64">
        <v>0</v>
      </c>
      <c r="BV64">
        <v>0</v>
      </c>
      <c r="BW64">
        <v>38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0.5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2</v>
      </c>
      <c r="CT64">
        <v>7</v>
      </c>
      <c r="CU64">
        <v>3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0.5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0.5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2</v>
      </c>
      <c r="EB64">
        <v>0</v>
      </c>
      <c r="EC64">
        <v>2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2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0.5</v>
      </c>
      <c r="EW64">
        <v>1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2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16</v>
      </c>
      <c r="FW64">
        <v>0</v>
      </c>
      <c r="FX64">
        <v>0</v>
      </c>
      <c r="FY64">
        <v>0</v>
      </c>
      <c r="FZ64">
        <v>0</v>
      </c>
      <c r="GA64">
        <v>2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</row>
    <row r="65" spans="1:194" x14ac:dyDescent="0.2">
      <c r="A65" t="s">
        <v>386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0.5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6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6</v>
      </c>
      <c r="BK65">
        <v>0</v>
      </c>
      <c r="BL65">
        <v>0</v>
      </c>
      <c r="BM65">
        <v>0</v>
      </c>
      <c r="BN65">
        <v>6</v>
      </c>
      <c r="BO65">
        <v>0</v>
      </c>
      <c r="BP65">
        <v>0</v>
      </c>
      <c r="BQ65">
        <v>0</v>
      </c>
      <c r="BR65">
        <v>0</v>
      </c>
      <c r="BS65">
        <v>3</v>
      </c>
      <c r="BT65">
        <v>0</v>
      </c>
      <c r="BU65">
        <v>0</v>
      </c>
      <c r="BV65">
        <v>0</v>
      </c>
      <c r="BW65">
        <v>40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2</v>
      </c>
      <c r="CS65">
        <v>4</v>
      </c>
      <c r="CT65">
        <v>0</v>
      </c>
      <c r="CU65">
        <v>3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2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5</v>
      </c>
      <c r="FW65">
        <v>0</v>
      </c>
      <c r="FX65">
        <v>0</v>
      </c>
      <c r="FY65">
        <v>0</v>
      </c>
      <c r="FZ65">
        <v>0</v>
      </c>
      <c r="GA65">
        <v>0.5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2</v>
      </c>
      <c r="GL65">
        <v>0</v>
      </c>
    </row>
    <row r="66" spans="1:194" x14ac:dyDescent="0.2">
      <c r="A66" t="s">
        <v>387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2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2</v>
      </c>
      <c r="BJ66">
        <v>0</v>
      </c>
      <c r="BK66">
        <v>0</v>
      </c>
      <c r="BL66">
        <v>0</v>
      </c>
      <c r="BM66">
        <v>0</v>
      </c>
      <c r="BN66">
        <v>28</v>
      </c>
      <c r="BO66">
        <v>0</v>
      </c>
      <c r="BP66">
        <v>0</v>
      </c>
      <c r="BQ66">
        <v>0</v>
      </c>
      <c r="BR66">
        <v>0</v>
      </c>
      <c r="BS66">
        <v>0.5</v>
      </c>
      <c r="BT66">
        <v>0</v>
      </c>
      <c r="BU66">
        <v>0</v>
      </c>
      <c r="BV66">
        <v>0</v>
      </c>
      <c r="BW66">
        <v>12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2</v>
      </c>
      <c r="CS66">
        <v>1</v>
      </c>
      <c r="CT66">
        <v>0</v>
      </c>
      <c r="CU66">
        <v>1.5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2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1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</row>
    <row r="67" spans="1:194" x14ac:dyDescent="0.2">
      <c r="A67" t="s">
        <v>388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35</v>
      </c>
      <c r="AW67">
        <v>2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0.5</v>
      </c>
      <c r="BJ67">
        <v>0</v>
      </c>
      <c r="BK67">
        <v>0</v>
      </c>
      <c r="BL67">
        <v>0</v>
      </c>
      <c r="BM67">
        <v>0</v>
      </c>
      <c r="BN67">
        <v>15</v>
      </c>
      <c r="BO67">
        <v>0</v>
      </c>
      <c r="BP67">
        <v>0</v>
      </c>
      <c r="BQ67">
        <v>0</v>
      </c>
      <c r="BR67">
        <v>0</v>
      </c>
      <c r="BS67">
        <v>27</v>
      </c>
      <c r="BT67">
        <v>0</v>
      </c>
      <c r="BU67">
        <v>0</v>
      </c>
      <c r="BV67">
        <v>0</v>
      </c>
      <c r="BW67">
        <v>15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0.5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0.5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0.5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1</v>
      </c>
      <c r="FW67">
        <v>0</v>
      </c>
      <c r="FX67">
        <v>0</v>
      </c>
      <c r="FY67">
        <v>0</v>
      </c>
      <c r="FZ67">
        <v>0</v>
      </c>
      <c r="GA67">
        <v>0.5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10</v>
      </c>
      <c r="GL67">
        <v>0</v>
      </c>
    </row>
    <row r="68" spans="1:194" x14ac:dyDescent="0.2">
      <c r="A68" t="s">
        <v>389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3</v>
      </c>
      <c r="BK68">
        <v>0</v>
      </c>
      <c r="BL68">
        <v>0</v>
      </c>
      <c r="BM68">
        <v>0</v>
      </c>
      <c r="BN68">
        <v>20</v>
      </c>
      <c r="BO68">
        <v>0</v>
      </c>
      <c r="BP68">
        <v>0</v>
      </c>
      <c r="BQ68">
        <v>0</v>
      </c>
      <c r="BR68">
        <v>0</v>
      </c>
      <c r="BS68">
        <v>8</v>
      </c>
      <c r="BT68">
        <v>0</v>
      </c>
      <c r="BU68">
        <v>0</v>
      </c>
      <c r="BV68">
        <v>0</v>
      </c>
      <c r="BW68">
        <v>15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2</v>
      </c>
      <c r="CS68">
        <v>2</v>
      </c>
      <c r="CT68">
        <v>0</v>
      </c>
      <c r="CU68">
        <v>1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0.5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0.5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2</v>
      </c>
      <c r="EW68">
        <v>0</v>
      </c>
      <c r="EX68">
        <v>0</v>
      </c>
      <c r="EY68">
        <v>0</v>
      </c>
      <c r="EZ68">
        <v>0</v>
      </c>
      <c r="FA68">
        <v>2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5</v>
      </c>
      <c r="FW68">
        <v>0</v>
      </c>
      <c r="FX68">
        <v>0</v>
      </c>
      <c r="FY68">
        <v>0</v>
      </c>
      <c r="FZ68">
        <v>0</v>
      </c>
      <c r="GA68">
        <v>1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3</v>
      </c>
      <c r="GL68">
        <v>0</v>
      </c>
    </row>
    <row r="69" spans="1:194" x14ac:dyDescent="0.2">
      <c r="A69" t="s">
        <v>390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6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4</v>
      </c>
      <c r="BO69">
        <v>0</v>
      </c>
      <c r="BP69">
        <v>0</v>
      </c>
      <c r="BQ69">
        <v>0.5</v>
      </c>
      <c r="BR69">
        <v>0</v>
      </c>
      <c r="BS69">
        <v>2</v>
      </c>
      <c r="BT69">
        <v>0</v>
      </c>
      <c r="BU69">
        <v>0</v>
      </c>
      <c r="BV69">
        <v>0</v>
      </c>
      <c r="BW69">
        <v>4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2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0.5</v>
      </c>
      <c r="CS69">
        <v>0</v>
      </c>
      <c r="CT69">
        <v>2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4</v>
      </c>
      <c r="EB69">
        <v>0</v>
      </c>
      <c r="EC69">
        <v>1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13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6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34</v>
      </c>
      <c r="GL69">
        <v>0</v>
      </c>
    </row>
    <row r="70" spans="1:194" x14ac:dyDescent="0.2">
      <c r="A70" t="s">
        <v>391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0.5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0.5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7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0.5</v>
      </c>
      <c r="BO70">
        <v>0</v>
      </c>
      <c r="BP70">
        <v>0</v>
      </c>
      <c r="BQ70">
        <v>0</v>
      </c>
      <c r="BR70">
        <v>0</v>
      </c>
      <c r="BS70">
        <v>6</v>
      </c>
      <c r="BT70">
        <v>0</v>
      </c>
      <c r="BU70">
        <v>0</v>
      </c>
      <c r="BV70">
        <v>0</v>
      </c>
      <c r="BW70">
        <v>20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4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0.5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0.5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0.5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6</v>
      </c>
      <c r="EX70">
        <v>0</v>
      </c>
      <c r="EY70">
        <v>0</v>
      </c>
      <c r="EZ70">
        <v>0</v>
      </c>
      <c r="FA70">
        <v>0.5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15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7</v>
      </c>
      <c r="GK70">
        <v>45</v>
      </c>
      <c r="GL70">
        <v>0</v>
      </c>
    </row>
    <row r="71" spans="1:194" x14ac:dyDescent="0.2">
      <c r="A71" t="s">
        <v>392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2</v>
      </c>
      <c r="BO71">
        <v>0</v>
      </c>
      <c r="BP71">
        <v>0</v>
      </c>
      <c r="BQ71">
        <v>0</v>
      </c>
      <c r="BR71">
        <v>0</v>
      </c>
      <c r="BS71">
        <v>2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5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0.5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7</v>
      </c>
      <c r="GL7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194"/>
  <sheetViews>
    <sheetView topLeftCell="A114" workbookViewId="0">
      <selection activeCell="A144" sqref="A144"/>
    </sheetView>
  </sheetViews>
  <sheetFormatPr baseColWidth="10" defaultRowHeight="16" x14ac:dyDescent="0.2"/>
  <sheetData>
    <row r="1" spans="1:71" x14ac:dyDescent="0.2">
      <c r="A1" s="6" t="s">
        <v>0</v>
      </c>
      <c r="B1" s="12" t="s">
        <v>203</v>
      </c>
      <c r="C1" s="12" t="s">
        <v>204</v>
      </c>
      <c r="D1" s="12" t="s">
        <v>205</v>
      </c>
      <c r="E1" s="12" t="s">
        <v>206</v>
      </c>
      <c r="F1" s="12" t="s">
        <v>207</v>
      </c>
      <c r="G1" s="12" t="s">
        <v>208</v>
      </c>
      <c r="H1" s="12" t="s">
        <v>209</v>
      </c>
      <c r="I1" s="12" t="s">
        <v>210</v>
      </c>
      <c r="J1" s="12" t="s">
        <v>211</v>
      </c>
      <c r="K1" s="12" t="s">
        <v>212</v>
      </c>
      <c r="L1" s="12" t="s">
        <v>243</v>
      </c>
      <c r="M1" s="12" t="s">
        <v>244</v>
      </c>
      <c r="N1" s="12" t="s">
        <v>245</v>
      </c>
      <c r="O1" s="12" t="s">
        <v>246</v>
      </c>
      <c r="P1" s="12" t="s">
        <v>247</v>
      </c>
      <c r="Q1" s="12" t="s">
        <v>248</v>
      </c>
      <c r="R1" s="12" t="s">
        <v>249</v>
      </c>
      <c r="S1" s="12" t="s">
        <v>250</v>
      </c>
      <c r="T1" s="12" t="s">
        <v>251</v>
      </c>
      <c r="U1" s="12" t="s">
        <v>252</v>
      </c>
      <c r="V1" s="12" t="s">
        <v>273</v>
      </c>
      <c r="W1" s="12" t="s">
        <v>274</v>
      </c>
      <c r="X1" s="12" t="s">
        <v>275</v>
      </c>
      <c r="Y1" s="12" t="s">
        <v>276</v>
      </c>
      <c r="Z1" s="12" t="s">
        <v>277</v>
      </c>
      <c r="AA1" s="12" t="s">
        <v>278</v>
      </c>
      <c r="AB1" s="12" t="s">
        <v>279</v>
      </c>
      <c r="AC1" s="12" t="s">
        <v>280</v>
      </c>
      <c r="AD1" s="12" t="s">
        <v>281</v>
      </c>
      <c r="AE1" s="12" t="s">
        <v>282</v>
      </c>
      <c r="AF1" s="12" t="s">
        <v>303</v>
      </c>
      <c r="AG1" s="12" t="s">
        <v>304</v>
      </c>
      <c r="AH1" s="12" t="s">
        <v>305</v>
      </c>
      <c r="AI1" s="12" t="s">
        <v>306</v>
      </c>
      <c r="AJ1" s="12" t="s">
        <v>307</v>
      </c>
      <c r="AK1" s="12" t="s">
        <v>308</v>
      </c>
      <c r="AL1" s="12" t="s">
        <v>309</v>
      </c>
      <c r="AM1" s="12" t="s">
        <v>310</v>
      </c>
      <c r="AN1" s="12" t="s">
        <v>311</v>
      </c>
      <c r="AO1" s="12" t="s">
        <v>312</v>
      </c>
      <c r="AP1" s="12" t="s">
        <v>333</v>
      </c>
      <c r="AQ1" s="12" t="s">
        <v>334</v>
      </c>
      <c r="AR1" s="12" t="s">
        <v>335</v>
      </c>
      <c r="AS1" s="12" t="s">
        <v>336</v>
      </c>
      <c r="AT1" s="12" t="s">
        <v>337</v>
      </c>
      <c r="AU1" s="12" t="s">
        <v>338</v>
      </c>
      <c r="AV1" s="12" t="s">
        <v>339</v>
      </c>
      <c r="AW1" s="12" t="s">
        <v>340</v>
      </c>
      <c r="AX1" s="12" t="s">
        <v>341</v>
      </c>
      <c r="AY1" s="12" t="s">
        <v>342</v>
      </c>
      <c r="AZ1" s="11" t="s">
        <v>363</v>
      </c>
      <c r="BA1" s="11" t="s">
        <v>364</v>
      </c>
      <c r="BB1" s="11" t="s">
        <v>365</v>
      </c>
      <c r="BC1" s="11" t="s">
        <v>366</v>
      </c>
      <c r="BD1" s="11" t="s">
        <v>367</v>
      </c>
      <c r="BE1" s="11" t="s">
        <v>368</v>
      </c>
      <c r="BF1" s="11" t="s">
        <v>369</v>
      </c>
      <c r="BG1" s="11" t="s">
        <v>370</v>
      </c>
      <c r="BH1" s="11" t="s">
        <v>371</v>
      </c>
      <c r="BI1" s="11" t="s">
        <v>372</v>
      </c>
      <c r="BJ1" s="11" t="s">
        <v>393</v>
      </c>
      <c r="BK1" s="11" t="s">
        <v>394</v>
      </c>
      <c r="BL1" s="11" t="s">
        <v>395</v>
      </c>
      <c r="BM1" s="11" t="s">
        <v>396</v>
      </c>
      <c r="BN1" s="11" t="s">
        <v>397</v>
      </c>
      <c r="BO1" s="11" t="s">
        <v>398</v>
      </c>
      <c r="BP1" s="11" t="s">
        <v>399</v>
      </c>
      <c r="BQ1" s="11" t="s">
        <v>400</v>
      </c>
      <c r="BR1" s="11" t="s">
        <v>401</v>
      </c>
      <c r="BS1" s="11" t="s">
        <v>402</v>
      </c>
    </row>
    <row r="2" spans="1:71" x14ac:dyDescent="0.2">
      <c r="A2" s="7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6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0</v>
      </c>
      <c r="AV2" s="17">
        <v>0</v>
      </c>
      <c r="AW2" s="17">
        <v>0</v>
      </c>
      <c r="AX2" s="17">
        <v>0</v>
      </c>
      <c r="AY2" s="17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0</v>
      </c>
      <c r="BF2" s="18">
        <v>0</v>
      </c>
      <c r="BG2" s="18">
        <v>0</v>
      </c>
      <c r="BH2" s="18">
        <v>0</v>
      </c>
      <c r="BI2" s="18">
        <v>0</v>
      </c>
      <c r="BJ2" s="19">
        <v>0</v>
      </c>
      <c r="BK2" s="19">
        <v>0</v>
      </c>
      <c r="BL2" s="19">
        <v>0</v>
      </c>
      <c r="BM2" s="19">
        <v>0</v>
      </c>
      <c r="BN2" s="19">
        <v>0</v>
      </c>
      <c r="BO2" s="19">
        <v>0</v>
      </c>
      <c r="BP2" s="19">
        <v>0</v>
      </c>
      <c r="BQ2" s="19">
        <v>0</v>
      </c>
      <c r="BR2" s="19">
        <v>0</v>
      </c>
      <c r="BS2" s="19">
        <v>0</v>
      </c>
    </row>
    <row r="3" spans="1:71" x14ac:dyDescent="0.2">
      <c r="A3" s="7" t="s">
        <v>2</v>
      </c>
      <c r="B3">
        <v>0</v>
      </c>
      <c r="C3">
        <v>0.5</v>
      </c>
      <c r="D3">
        <v>0</v>
      </c>
      <c r="E3">
        <v>0.5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 s="13">
        <v>3</v>
      </c>
      <c r="M3" s="13">
        <v>0</v>
      </c>
      <c r="N3" s="13">
        <v>0</v>
      </c>
      <c r="O3" s="13">
        <v>0</v>
      </c>
      <c r="P3" s="13">
        <v>0</v>
      </c>
      <c r="Q3" s="13">
        <v>2</v>
      </c>
      <c r="R3" s="13">
        <v>0.5</v>
      </c>
      <c r="S3" s="13">
        <v>0</v>
      </c>
      <c r="T3" s="13">
        <v>0</v>
      </c>
      <c r="U3" s="13">
        <v>0</v>
      </c>
      <c r="V3" s="16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6">
        <v>0</v>
      </c>
      <c r="AG3" s="10">
        <v>0</v>
      </c>
      <c r="AH3" s="16">
        <v>0</v>
      </c>
      <c r="AI3" s="10">
        <v>0</v>
      </c>
      <c r="AJ3" s="10">
        <v>0</v>
      </c>
      <c r="AK3" s="10">
        <v>0</v>
      </c>
      <c r="AL3" s="16">
        <v>1</v>
      </c>
      <c r="AM3" s="16">
        <v>0</v>
      </c>
      <c r="AN3" s="16">
        <v>0</v>
      </c>
      <c r="AO3" s="10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0</v>
      </c>
      <c r="BF3" s="18">
        <v>0</v>
      </c>
      <c r="BG3" s="18">
        <v>0</v>
      </c>
      <c r="BH3" s="18">
        <v>0</v>
      </c>
      <c r="BI3" s="18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0</v>
      </c>
    </row>
    <row r="4" spans="1:71" x14ac:dyDescent="0.2">
      <c r="A4" s="7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6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6">
        <v>0</v>
      </c>
      <c r="AG4" s="10">
        <v>0</v>
      </c>
      <c r="AH4" s="16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9</v>
      </c>
      <c r="AQ4" s="10">
        <v>1</v>
      </c>
      <c r="AR4" s="10">
        <v>0</v>
      </c>
      <c r="AS4" s="10">
        <v>0</v>
      </c>
      <c r="AT4" s="10">
        <v>0</v>
      </c>
      <c r="AU4" s="10">
        <v>4</v>
      </c>
      <c r="AV4" s="10">
        <v>0.5</v>
      </c>
      <c r="AW4" s="10">
        <v>0</v>
      </c>
      <c r="AX4" s="10">
        <v>0</v>
      </c>
      <c r="AY4" s="10">
        <v>0</v>
      </c>
      <c r="AZ4" s="16">
        <v>1</v>
      </c>
      <c r="BA4" s="16">
        <v>0</v>
      </c>
      <c r="BB4" s="16">
        <v>0</v>
      </c>
      <c r="BC4" s="16">
        <v>0</v>
      </c>
      <c r="BD4" s="16">
        <v>0</v>
      </c>
      <c r="BE4" s="16">
        <v>1</v>
      </c>
      <c r="BF4" s="16">
        <v>2</v>
      </c>
      <c r="BG4" s="16">
        <v>3</v>
      </c>
      <c r="BH4" s="16">
        <v>0</v>
      </c>
      <c r="BI4" s="16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</v>
      </c>
      <c r="BO4" s="19">
        <v>0</v>
      </c>
      <c r="BP4" s="19">
        <v>0</v>
      </c>
      <c r="BQ4" s="19">
        <v>0</v>
      </c>
      <c r="BR4" s="19">
        <v>0</v>
      </c>
      <c r="BS4" s="19">
        <v>0</v>
      </c>
    </row>
    <row r="5" spans="1:71" x14ac:dyDescent="0.2">
      <c r="A5" s="7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6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6">
        <v>0</v>
      </c>
      <c r="AG5" s="10">
        <v>0</v>
      </c>
      <c r="AH5" s="16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0</v>
      </c>
      <c r="BF5" s="18">
        <v>0</v>
      </c>
      <c r="BG5" s="18">
        <v>0</v>
      </c>
      <c r="BH5" s="18">
        <v>0</v>
      </c>
      <c r="BI5" s="18">
        <v>0</v>
      </c>
      <c r="BJ5" s="16">
        <v>0</v>
      </c>
      <c r="BK5" s="16">
        <v>0</v>
      </c>
      <c r="BL5" s="16">
        <v>0</v>
      </c>
      <c r="BM5" s="16">
        <v>0</v>
      </c>
      <c r="BN5" s="16">
        <v>0</v>
      </c>
      <c r="BO5" s="16">
        <v>0</v>
      </c>
      <c r="BP5" s="16">
        <v>0</v>
      </c>
      <c r="BQ5" s="16">
        <v>0</v>
      </c>
      <c r="BR5" s="16">
        <v>0</v>
      </c>
      <c r="BS5" s="16">
        <v>0</v>
      </c>
    </row>
    <row r="6" spans="1:71" x14ac:dyDescent="0.2">
      <c r="A6" s="7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6">
        <v>0</v>
      </c>
      <c r="AG6" s="10">
        <v>0</v>
      </c>
      <c r="AH6" s="16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0</v>
      </c>
      <c r="BF6" s="18">
        <v>0</v>
      </c>
      <c r="BG6" s="18">
        <v>0</v>
      </c>
      <c r="BH6" s="18">
        <v>0</v>
      </c>
      <c r="BI6" s="18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</row>
    <row r="7" spans="1:71" x14ac:dyDescent="0.2">
      <c r="A7" s="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6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6">
        <v>0</v>
      </c>
      <c r="AG7" s="10">
        <v>0</v>
      </c>
      <c r="AH7" s="16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</row>
    <row r="8" spans="1:71" x14ac:dyDescent="0.2">
      <c r="A8" s="7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6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6">
        <v>0</v>
      </c>
      <c r="AG8" s="10">
        <v>0</v>
      </c>
      <c r="AH8" s="16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0</v>
      </c>
      <c r="BF8" s="18">
        <v>0</v>
      </c>
      <c r="BG8" s="18">
        <v>0</v>
      </c>
      <c r="BH8" s="18">
        <v>0</v>
      </c>
      <c r="BI8" s="18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</row>
    <row r="9" spans="1:71" x14ac:dyDescent="0.2">
      <c r="A9" s="7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6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6">
        <v>0</v>
      </c>
      <c r="AG9" s="10">
        <v>0</v>
      </c>
      <c r="AH9" s="16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</row>
    <row r="10" spans="1:71" x14ac:dyDescent="0.2">
      <c r="A10" s="7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6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6">
        <v>0</v>
      </c>
      <c r="AG10" s="10">
        <v>0</v>
      </c>
      <c r="AH10" s="16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0</v>
      </c>
      <c r="BF10" s="18">
        <v>0</v>
      </c>
      <c r="BG10" s="18">
        <v>0</v>
      </c>
      <c r="BH10" s="18">
        <v>0</v>
      </c>
      <c r="BI10" s="18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</row>
    <row r="11" spans="1:71" x14ac:dyDescent="0.2">
      <c r="A11" s="7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6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6">
        <v>0</v>
      </c>
      <c r="AG11" s="10">
        <v>0</v>
      </c>
      <c r="AH11" s="16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</row>
    <row r="12" spans="1:71" x14ac:dyDescent="0.2">
      <c r="A12" s="7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6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6">
        <v>0</v>
      </c>
      <c r="AG12" s="10">
        <v>0</v>
      </c>
      <c r="AH12" s="16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8">
        <v>0</v>
      </c>
      <c r="BH12" s="18">
        <v>0</v>
      </c>
      <c r="BI12" s="18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</row>
    <row r="13" spans="1:71" x14ac:dyDescent="0.2">
      <c r="A13" s="7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6">
        <v>0</v>
      </c>
      <c r="AG13" s="10">
        <v>0</v>
      </c>
      <c r="AH13" s="16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</row>
    <row r="14" spans="1:71" x14ac:dyDescent="0.2">
      <c r="A14" s="2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6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6">
        <v>0</v>
      </c>
      <c r="AG14" s="10">
        <v>0</v>
      </c>
      <c r="AH14" s="16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0</v>
      </c>
      <c r="BF14" s="18">
        <v>0</v>
      </c>
      <c r="BG14" s="18">
        <v>0</v>
      </c>
      <c r="BH14" s="18">
        <v>0</v>
      </c>
      <c r="BI14" s="18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</row>
    <row r="15" spans="1:71" x14ac:dyDescent="0.2">
      <c r="A15" s="8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6">
        <v>0</v>
      </c>
      <c r="AG15" s="10">
        <v>0</v>
      </c>
      <c r="AH15" s="16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</row>
    <row r="16" spans="1:71" x14ac:dyDescent="0.2">
      <c r="A16" s="2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6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6">
        <v>0</v>
      </c>
      <c r="AG16" s="10">
        <v>0</v>
      </c>
      <c r="AH16" s="16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0</v>
      </c>
      <c r="BF16" s="18">
        <v>0</v>
      </c>
      <c r="BG16" s="18">
        <v>0</v>
      </c>
      <c r="BH16" s="18">
        <v>0</v>
      </c>
      <c r="BI16" s="18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</row>
    <row r="17" spans="1:71" x14ac:dyDescent="0.2">
      <c r="A17" s="2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6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6">
        <v>0</v>
      </c>
      <c r="AG17" s="10">
        <v>0</v>
      </c>
      <c r="AH17" s="16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</row>
    <row r="18" spans="1:71" x14ac:dyDescent="0.2">
      <c r="A18" s="7" t="s">
        <v>17</v>
      </c>
      <c r="B18">
        <v>0</v>
      </c>
      <c r="C18">
        <v>0.5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13">
        <v>0</v>
      </c>
      <c r="M18" s="13">
        <v>0</v>
      </c>
      <c r="N18" s="13">
        <v>2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6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6">
        <v>0</v>
      </c>
      <c r="AG18" s="10">
        <v>0</v>
      </c>
      <c r="AH18" s="16">
        <v>0</v>
      </c>
      <c r="AI18" s="10">
        <v>0</v>
      </c>
      <c r="AJ18" s="10">
        <v>0</v>
      </c>
      <c r="AK18" s="10">
        <v>0</v>
      </c>
      <c r="AL18" s="16">
        <v>1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3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</row>
    <row r="19" spans="1:71" x14ac:dyDescent="0.2">
      <c r="A19" s="7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6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6">
        <v>0</v>
      </c>
      <c r="AG19" s="10">
        <v>0</v>
      </c>
      <c r="AH19" s="16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3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5</v>
      </c>
      <c r="BG19" s="16">
        <v>0</v>
      </c>
      <c r="BH19" s="16">
        <v>0</v>
      </c>
      <c r="BI19" s="16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</row>
    <row r="20" spans="1:71" x14ac:dyDescent="0.2">
      <c r="A20" s="2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6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6">
        <v>0</v>
      </c>
      <c r="AG20" s="10">
        <v>0</v>
      </c>
      <c r="AH20" s="16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I20" s="16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</row>
    <row r="21" spans="1:71" x14ac:dyDescent="0.2">
      <c r="A21" s="2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6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6">
        <v>0</v>
      </c>
      <c r="AG21" s="10">
        <v>0</v>
      </c>
      <c r="AH21" s="16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</row>
    <row r="22" spans="1:71" x14ac:dyDescent="0.2">
      <c r="A22" s="7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6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6">
        <v>0</v>
      </c>
      <c r="AG22" s="10">
        <v>0</v>
      </c>
      <c r="AH22" s="16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0</v>
      </c>
      <c r="BF22" s="18">
        <v>0</v>
      </c>
      <c r="BG22" s="18">
        <v>0</v>
      </c>
      <c r="BH22" s="18">
        <v>0</v>
      </c>
      <c r="BI22" s="18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</row>
    <row r="23" spans="1:71" x14ac:dyDescent="0.2">
      <c r="A23" s="2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6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6">
        <v>0</v>
      </c>
      <c r="AG23" s="10">
        <v>0</v>
      </c>
      <c r="AH23" s="16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4</v>
      </c>
      <c r="AV23" s="10">
        <v>0</v>
      </c>
      <c r="AW23" s="10">
        <v>0</v>
      </c>
      <c r="AX23" s="10">
        <v>0</v>
      </c>
      <c r="AY23" s="10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</row>
    <row r="24" spans="1:71" x14ac:dyDescent="0.2">
      <c r="A24" s="2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6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6">
        <v>0</v>
      </c>
      <c r="AG24" s="10">
        <v>0</v>
      </c>
      <c r="AH24" s="16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0</v>
      </c>
      <c r="BF24" s="18">
        <v>0</v>
      </c>
      <c r="BG24" s="18">
        <v>0</v>
      </c>
      <c r="BH24" s="18">
        <v>0</v>
      </c>
      <c r="BI24" s="18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</row>
    <row r="25" spans="1:71" x14ac:dyDescent="0.2">
      <c r="A25" s="2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6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6">
        <v>0</v>
      </c>
      <c r="AG25" s="10">
        <v>0</v>
      </c>
      <c r="AH25" s="16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6">
        <v>0</v>
      </c>
      <c r="BK25" s="16">
        <v>2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</row>
    <row r="26" spans="1:71" x14ac:dyDescent="0.2">
      <c r="A26" s="2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6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6">
        <v>0</v>
      </c>
      <c r="AG26" s="10">
        <v>0</v>
      </c>
      <c r="AH26" s="16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0</v>
      </c>
      <c r="BF26" s="18">
        <v>0</v>
      </c>
      <c r="BG26" s="18">
        <v>0</v>
      </c>
      <c r="BH26" s="18">
        <v>0</v>
      </c>
      <c r="BI26" s="18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</row>
    <row r="27" spans="1:71" x14ac:dyDescent="0.2">
      <c r="A27" s="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6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6">
        <v>0</v>
      </c>
      <c r="AG27" s="10">
        <v>0</v>
      </c>
      <c r="AH27" s="16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</row>
    <row r="28" spans="1:71" x14ac:dyDescent="0.2">
      <c r="A28" s="7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6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6">
        <v>0</v>
      </c>
      <c r="AG28" s="10">
        <v>0</v>
      </c>
      <c r="AH28" s="16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0</v>
      </c>
      <c r="BF28" s="18">
        <v>0</v>
      </c>
      <c r="BG28" s="18">
        <v>0</v>
      </c>
      <c r="BH28" s="18">
        <v>0</v>
      </c>
      <c r="BI28" s="18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</row>
    <row r="29" spans="1:71" x14ac:dyDescent="0.2">
      <c r="A29" s="7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0.5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6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6">
        <v>0</v>
      </c>
      <c r="AG29" s="10">
        <v>0</v>
      </c>
      <c r="AH29" s="16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6">
        <v>0</v>
      </c>
      <c r="BA29" s="16">
        <v>0</v>
      </c>
      <c r="BB29" s="16">
        <v>0.1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0</v>
      </c>
      <c r="BI29" s="16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</row>
    <row r="30" spans="1:71" x14ac:dyDescent="0.2">
      <c r="A30" s="2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6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6">
        <v>0</v>
      </c>
      <c r="AG30" s="10">
        <v>0</v>
      </c>
      <c r="AH30" s="16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</row>
    <row r="31" spans="1:71" x14ac:dyDescent="0.2">
      <c r="A31" s="2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6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6">
        <v>0</v>
      </c>
      <c r="AG31" s="10">
        <v>0</v>
      </c>
      <c r="AH31" s="16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0.5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</row>
    <row r="32" spans="1:71" x14ac:dyDescent="0.2">
      <c r="A32" s="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6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6">
        <v>0</v>
      </c>
      <c r="AG32" s="10">
        <v>0</v>
      </c>
      <c r="AH32" s="16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</row>
    <row r="33" spans="1:71" x14ac:dyDescent="0.2">
      <c r="A33" s="7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0">
        <v>0</v>
      </c>
      <c r="AH33" s="16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</row>
    <row r="34" spans="1:71" x14ac:dyDescent="0.2">
      <c r="A34" s="7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0">
        <v>0</v>
      </c>
      <c r="AH34" s="16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0</v>
      </c>
      <c r="BF34" s="18">
        <v>0</v>
      </c>
      <c r="BG34" s="18">
        <v>0</v>
      </c>
      <c r="BH34" s="18">
        <v>0</v>
      </c>
      <c r="BI34" s="18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</row>
    <row r="35" spans="1:71" x14ac:dyDescent="0.2">
      <c r="A35" s="2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0">
        <v>0</v>
      </c>
      <c r="AH35" s="16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0</v>
      </c>
      <c r="AU35" s="17">
        <v>0</v>
      </c>
      <c r="AV35" s="17">
        <v>0</v>
      </c>
      <c r="AW35" s="17">
        <v>0</v>
      </c>
      <c r="AX35" s="17">
        <v>0</v>
      </c>
      <c r="AY35" s="17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</row>
    <row r="36" spans="1:71" x14ac:dyDescent="0.2">
      <c r="A36" s="7" t="s">
        <v>35</v>
      </c>
      <c r="B36">
        <v>0</v>
      </c>
      <c r="C36">
        <v>0</v>
      </c>
      <c r="D36">
        <v>0.5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0.5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6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6">
        <v>0</v>
      </c>
      <c r="AG36" s="10">
        <v>0</v>
      </c>
      <c r="AH36" s="16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6">
        <v>8</v>
      </c>
      <c r="AO36" s="10">
        <v>0</v>
      </c>
      <c r="AP36" s="10">
        <v>0</v>
      </c>
      <c r="AQ36" s="10">
        <v>0</v>
      </c>
      <c r="AR36" s="10">
        <v>2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1</v>
      </c>
      <c r="BK36" s="16">
        <v>0.5</v>
      </c>
      <c r="BL36" s="16">
        <v>2</v>
      </c>
      <c r="BM36" s="16">
        <v>0</v>
      </c>
      <c r="BN36" s="16">
        <v>0.5</v>
      </c>
      <c r="BO36" s="16">
        <v>0</v>
      </c>
      <c r="BP36" s="16">
        <v>0</v>
      </c>
      <c r="BQ36" s="16">
        <v>0</v>
      </c>
      <c r="BR36" s="16">
        <v>3</v>
      </c>
      <c r="BS36" s="16">
        <v>0</v>
      </c>
    </row>
    <row r="37" spans="1:71" x14ac:dyDescent="0.2">
      <c r="A37" s="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6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6">
        <v>0</v>
      </c>
      <c r="AG37" s="10">
        <v>0</v>
      </c>
      <c r="AH37" s="16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6">
        <v>0</v>
      </c>
      <c r="BA37" s="16">
        <v>2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</row>
    <row r="38" spans="1:71" x14ac:dyDescent="0.2">
      <c r="A38" s="7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6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6">
        <v>0</v>
      </c>
      <c r="AG38" s="10">
        <v>0</v>
      </c>
      <c r="AH38" s="16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1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</row>
    <row r="39" spans="1:71" x14ac:dyDescent="0.2">
      <c r="A39" s="7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6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6">
        <v>0</v>
      </c>
      <c r="AG39" s="10">
        <v>0</v>
      </c>
      <c r="AH39" s="16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</row>
    <row r="40" spans="1:71" x14ac:dyDescent="0.2">
      <c r="A40" s="7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6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6">
        <v>0</v>
      </c>
      <c r="AG40" s="10">
        <v>0</v>
      </c>
      <c r="AH40" s="16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0</v>
      </c>
      <c r="BF40" s="18">
        <v>0</v>
      </c>
      <c r="BG40" s="18">
        <v>0</v>
      </c>
      <c r="BH40" s="18">
        <v>0</v>
      </c>
      <c r="BI40" s="18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</row>
    <row r="41" spans="1:71" x14ac:dyDescent="0.2">
      <c r="A41" s="7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6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6">
        <v>0</v>
      </c>
      <c r="AG41" s="10">
        <v>0</v>
      </c>
      <c r="AH41" s="16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</row>
    <row r="42" spans="1:71" x14ac:dyDescent="0.2">
      <c r="A42" s="7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0">
        <v>0</v>
      </c>
      <c r="AH42" s="16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0</v>
      </c>
      <c r="BF42" s="18">
        <v>0</v>
      </c>
      <c r="BG42" s="18">
        <v>0</v>
      </c>
      <c r="BH42" s="18">
        <v>0</v>
      </c>
      <c r="BI42" s="18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</row>
    <row r="43" spans="1:71" x14ac:dyDescent="0.2">
      <c r="A43" s="2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0">
        <v>0</v>
      </c>
      <c r="AH43" s="16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0</v>
      </c>
      <c r="AU43" s="17">
        <v>0</v>
      </c>
      <c r="AV43" s="17">
        <v>0</v>
      </c>
      <c r="AW43" s="17">
        <v>0</v>
      </c>
      <c r="AX43" s="17">
        <v>0</v>
      </c>
      <c r="AY43" s="17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</row>
    <row r="44" spans="1:71" x14ac:dyDescent="0.2">
      <c r="A44" s="2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6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6">
        <v>0</v>
      </c>
      <c r="AG44" s="10">
        <v>0</v>
      </c>
      <c r="AH44" s="16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0</v>
      </c>
      <c r="BF44" s="18">
        <v>0</v>
      </c>
      <c r="BG44" s="18">
        <v>0</v>
      </c>
      <c r="BH44" s="18">
        <v>0</v>
      </c>
      <c r="BI44" s="18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</row>
    <row r="45" spans="1:71" x14ac:dyDescent="0.2">
      <c r="A45" s="2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15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6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6">
        <v>0</v>
      </c>
      <c r="AG45" s="10">
        <v>0</v>
      </c>
      <c r="AH45" s="16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5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0.5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</row>
    <row r="46" spans="1:71" x14ac:dyDescent="0.2">
      <c r="A46" s="2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15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6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6">
        <v>0</v>
      </c>
      <c r="AG46" s="10">
        <v>0</v>
      </c>
      <c r="AH46" s="16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9">
        <v>0</v>
      </c>
      <c r="BK46" s="19">
        <v>0</v>
      </c>
      <c r="BL46" s="19">
        <v>0</v>
      </c>
      <c r="BM46" s="19">
        <v>0</v>
      </c>
      <c r="BN46" s="19">
        <v>0</v>
      </c>
      <c r="BO46" s="19">
        <v>0</v>
      </c>
      <c r="BP46" s="19">
        <v>0</v>
      </c>
      <c r="BQ46" s="19">
        <v>0</v>
      </c>
      <c r="BR46" s="19">
        <v>0</v>
      </c>
      <c r="BS46" s="19">
        <v>0</v>
      </c>
    </row>
    <row r="47" spans="1:71" x14ac:dyDescent="0.2">
      <c r="A47" s="2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15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6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6">
        <v>0</v>
      </c>
      <c r="AG47" s="10">
        <v>0</v>
      </c>
      <c r="AH47" s="16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</row>
    <row r="48" spans="1:71" x14ac:dyDescent="0.2">
      <c r="A48" s="2" t="s">
        <v>47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15">
        <v>1</v>
      </c>
      <c r="M48" s="13">
        <v>0</v>
      </c>
      <c r="N48" s="13">
        <v>0</v>
      </c>
      <c r="O48" s="13">
        <v>0</v>
      </c>
      <c r="P48" s="13">
        <v>0</v>
      </c>
      <c r="Q48" s="15">
        <v>0.5</v>
      </c>
      <c r="R48" s="13">
        <v>0</v>
      </c>
      <c r="S48" s="13">
        <v>0</v>
      </c>
      <c r="T48" s="13">
        <v>0</v>
      </c>
      <c r="U48" s="13">
        <v>0</v>
      </c>
      <c r="V48" s="16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6">
        <v>0</v>
      </c>
      <c r="AG48" s="10">
        <v>0</v>
      </c>
      <c r="AH48" s="16">
        <v>0</v>
      </c>
      <c r="AI48" s="10">
        <v>0</v>
      </c>
      <c r="AJ48" s="10">
        <v>0</v>
      </c>
      <c r="AK48" s="10">
        <v>0</v>
      </c>
      <c r="AL48" s="16">
        <v>12</v>
      </c>
      <c r="AM48" s="10">
        <v>0</v>
      </c>
      <c r="AN48" s="16">
        <v>9</v>
      </c>
      <c r="AO48" s="10">
        <v>0</v>
      </c>
      <c r="AP48" s="10">
        <v>0</v>
      </c>
      <c r="AQ48" s="10">
        <v>0</v>
      </c>
      <c r="AR48" s="10">
        <v>2</v>
      </c>
      <c r="AS48" s="10">
        <v>0</v>
      </c>
      <c r="AT48" s="10">
        <v>0</v>
      </c>
      <c r="AU48" s="10">
        <v>20</v>
      </c>
      <c r="AV48" s="10">
        <v>0</v>
      </c>
      <c r="AW48" s="10">
        <v>0</v>
      </c>
      <c r="AX48" s="10">
        <v>0</v>
      </c>
      <c r="AY48" s="10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30</v>
      </c>
      <c r="BG48" s="16">
        <v>0</v>
      </c>
      <c r="BH48" s="16">
        <v>0</v>
      </c>
      <c r="BI48" s="16">
        <v>0</v>
      </c>
      <c r="BJ48" s="16">
        <v>0</v>
      </c>
      <c r="BK48" s="16">
        <v>10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</row>
    <row r="49" spans="1:71" x14ac:dyDescent="0.2">
      <c r="A49" s="2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15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6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6">
        <v>0</v>
      </c>
      <c r="AG49" s="10">
        <v>0</v>
      </c>
      <c r="AH49" s="16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6">
        <v>1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3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2</v>
      </c>
      <c r="BR49" s="16">
        <v>0</v>
      </c>
      <c r="BS49" s="16">
        <v>0</v>
      </c>
    </row>
    <row r="50" spans="1:71" x14ac:dyDescent="0.2">
      <c r="A50" s="2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15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6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6">
        <v>0</v>
      </c>
      <c r="AG50" s="10">
        <v>0</v>
      </c>
      <c r="AH50" s="16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0</v>
      </c>
      <c r="BF50" s="18">
        <v>0</v>
      </c>
      <c r="BG50" s="18">
        <v>0</v>
      </c>
      <c r="BH50" s="18">
        <v>0</v>
      </c>
      <c r="BI50" s="18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</row>
    <row r="51" spans="1:71" x14ac:dyDescent="0.2">
      <c r="A51" s="2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15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0">
        <v>0</v>
      </c>
      <c r="AH51" s="16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</row>
    <row r="52" spans="1:71" x14ac:dyDescent="0.2">
      <c r="A52" s="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0.5</v>
      </c>
      <c r="H52">
        <v>0</v>
      </c>
      <c r="I52">
        <v>0</v>
      </c>
      <c r="J52">
        <v>0</v>
      </c>
      <c r="K52">
        <v>0</v>
      </c>
      <c r="L52" s="15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6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6">
        <v>0</v>
      </c>
      <c r="AG52" s="10">
        <v>0</v>
      </c>
      <c r="AH52" s="16">
        <v>0</v>
      </c>
      <c r="AI52" s="10">
        <v>0</v>
      </c>
      <c r="AJ52" s="10">
        <v>0</v>
      </c>
      <c r="AK52" s="10">
        <v>0</v>
      </c>
      <c r="AL52" s="16">
        <v>16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2</v>
      </c>
      <c r="AV52" s="10">
        <v>0</v>
      </c>
      <c r="AW52" s="10">
        <v>0</v>
      </c>
      <c r="AX52" s="10">
        <v>0</v>
      </c>
      <c r="AY52" s="10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5</v>
      </c>
      <c r="BH52" s="16">
        <v>0</v>
      </c>
      <c r="BI52" s="16">
        <v>2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</row>
    <row r="53" spans="1:71" x14ac:dyDescent="0.2">
      <c r="A53" s="7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15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6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6">
        <v>0</v>
      </c>
      <c r="AG53" s="10">
        <v>0</v>
      </c>
      <c r="AH53" s="16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0</v>
      </c>
      <c r="BH53" s="18">
        <v>0</v>
      </c>
      <c r="BI53" s="18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</row>
    <row r="54" spans="1:71" x14ac:dyDescent="0.2">
      <c r="A54" s="7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15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6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6">
        <v>0</v>
      </c>
      <c r="AG54" s="10">
        <v>0</v>
      </c>
      <c r="AH54" s="16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0</v>
      </c>
      <c r="BF54" s="18">
        <v>0</v>
      </c>
      <c r="BG54" s="18">
        <v>0</v>
      </c>
      <c r="BH54" s="18">
        <v>0</v>
      </c>
      <c r="BI54" s="18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</row>
    <row r="55" spans="1:71" x14ac:dyDescent="0.2">
      <c r="A55" s="7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15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6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6">
        <v>0</v>
      </c>
      <c r="AG55" s="10">
        <v>0</v>
      </c>
      <c r="AH55" s="16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7">
        <v>0</v>
      </c>
      <c r="AQ55" s="17">
        <v>0</v>
      </c>
      <c r="AR55" s="17">
        <v>0</v>
      </c>
      <c r="AS55" s="17">
        <v>0</v>
      </c>
      <c r="AT55" s="17">
        <v>0</v>
      </c>
      <c r="AU55" s="17">
        <v>0</v>
      </c>
      <c r="AV55" s="17">
        <v>0</v>
      </c>
      <c r="AW55" s="17">
        <v>0</v>
      </c>
      <c r="AX55" s="17">
        <v>0</v>
      </c>
      <c r="AY55" s="17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0</v>
      </c>
      <c r="BH55" s="18">
        <v>0</v>
      </c>
      <c r="BI55" s="18">
        <v>0</v>
      </c>
      <c r="BJ55" s="19">
        <v>0</v>
      </c>
      <c r="BK55" s="19">
        <v>0</v>
      </c>
      <c r="BL55" s="19">
        <v>0</v>
      </c>
      <c r="BM55" s="19">
        <v>0</v>
      </c>
      <c r="BN55" s="19">
        <v>0</v>
      </c>
      <c r="BO55" s="19">
        <v>0</v>
      </c>
      <c r="BP55" s="19">
        <v>0</v>
      </c>
      <c r="BQ55" s="19">
        <v>0</v>
      </c>
      <c r="BR55" s="19">
        <v>0</v>
      </c>
      <c r="BS55" s="19">
        <v>0</v>
      </c>
    </row>
    <row r="56" spans="1:71" x14ac:dyDescent="0.2">
      <c r="A56" s="7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s="15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0">
        <v>0</v>
      </c>
      <c r="AH56" s="16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>
        <v>0</v>
      </c>
      <c r="AX56" s="17">
        <v>0</v>
      </c>
      <c r="AY56" s="17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0</v>
      </c>
      <c r="BF56" s="18">
        <v>0</v>
      </c>
      <c r="BG56" s="18">
        <v>0</v>
      </c>
      <c r="BH56" s="18">
        <v>0</v>
      </c>
      <c r="BI56" s="18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</row>
    <row r="57" spans="1:71" x14ac:dyDescent="0.2">
      <c r="A57" s="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15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0">
        <v>0</v>
      </c>
      <c r="AH57" s="16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7">
        <v>0</v>
      </c>
      <c r="AQ57" s="17">
        <v>0</v>
      </c>
      <c r="AR57" s="17">
        <v>0</v>
      </c>
      <c r="AS57" s="17">
        <v>0</v>
      </c>
      <c r="AT57" s="17">
        <v>0</v>
      </c>
      <c r="AU57" s="17">
        <v>0</v>
      </c>
      <c r="AV57" s="17">
        <v>0</v>
      </c>
      <c r="AW57" s="17">
        <v>0</v>
      </c>
      <c r="AX57" s="17">
        <v>0</v>
      </c>
      <c r="AY57" s="17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0</v>
      </c>
      <c r="BH57" s="18">
        <v>0</v>
      </c>
      <c r="BI57" s="18">
        <v>0</v>
      </c>
      <c r="BJ57" s="19">
        <v>0</v>
      </c>
      <c r="BK57" s="19">
        <v>0</v>
      </c>
      <c r="BL57" s="19">
        <v>0</v>
      </c>
      <c r="BM57" s="19">
        <v>0</v>
      </c>
      <c r="BN57" s="19">
        <v>0</v>
      </c>
      <c r="BO57" s="19">
        <v>0</v>
      </c>
      <c r="BP57" s="19">
        <v>0</v>
      </c>
      <c r="BQ57" s="19">
        <v>0</v>
      </c>
      <c r="BR57" s="19">
        <v>0</v>
      </c>
      <c r="BS57" s="19">
        <v>0</v>
      </c>
    </row>
    <row r="58" spans="1:71" x14ac:dyDescent="0.2">
      <c r="A58" s="7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15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6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6">
        <v>0</v>
      </c>
      <c r="AG58" s="10">
        <v>0</v>
      </c>
      <c r="AH58" s="1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</row>
    <row r="59" spans="1:71" x14ac:dyDescent="0.2">
      <c r="A59" s="7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s="15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6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6">
        <v>0</v>
      </c>
      <c r="AG59" s="10">
        <v>0</v>
      </c>
      <c r="AH59" s="16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7">
        <v>0</v>
      </c>
      <c r="AQ59" s="17">
        <v>0</v>
      </c>
      <c r="AR59" s="17">
        <v>0</v>
      </c>
      <c r="AS59" s="17">
        <v>0</v>
      </c>
      <c r="AT59" s="17">
        <v>0</v>
      </c>
      <c r="AU59" s="17">
        <v>0</v>
      </c>
      <c r="AV59" s="17">
        <v>0</v>
      </c>
      <c r="AW59" s="17">
        <v>0</v>
      </c>
      <c r="AX59" s="17">
        <v>0</v>
      </c>
      <c r="AY59" s="17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8">
        <v>0</v>
      </c>
      <c r="BH59" s="18">
        <v>0</v>
      </c>
      <c r="BI59" s="18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</row>
    <row r="60" spans="1:71" x14ac:dyDescent="0.2">
      <c r="A60" s="7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s="15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6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6">
        <v>0</v>
      </c>
      <c r="AG60" s="10">
        <v>0</v>
      </c>
      <c r="AH60" s="16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</row>
    <row r="61" spans="1:71" x14ac:dyDescent="0.2">
      <c r="A61" s="7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15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6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6">
        <v>0</v>
      </c>
      <c r="AG61" s="10">
        <v>0</v>
      </c>
      <c r="AH61" s="16">
        <v>0</v>
      </c>
      <c r="AI61" s="10">
        <v>0</v>
      </c>
      <c r="AJ61" s="16">
        <v>2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4</v>
      </c>
      <c r="AV61" s="10">
        <v>0</v>
      </c>
      <c r="AW61" s="10">
        <v>0</v>
      </c>
      <c r="AX61" s="10">
        <v>0</v>
      </c>
      <c r="AY61" s="10">
        <v>0</v>
      </c>
      <c r="AZ61" s="16">
        <v>2</v>
      </c>
      <c r="BA61" s="16">
        <v>0</v>
      </c>
      <c r="BB61" s="16">
        <v>9</v>
      </c>
      <c r="BC61" s="16">
        <v>0</v>
      </c>
      <c r="BD61" s="16">
        <v>1</v>
      </c>
      <c r="BE61" s="16">
        <v>0</v>
      </c>
      <c r="BF61" s="16">
        <v>1</v>
      </c>
      <c r="BG61" s="16">
        <v>6</v>
      </c>
      <c r="BH61" s="16">
        <v>0</v>
      </c>
      <c r="BI61" s="16">
        <v>2</v>
      </c>
      <c r="BJ61" s="16">
        <v>0</v>
      </c>
      <c r="BK61" s="16">
        <v>0</v>
      </c>
      <c r="BL61" s="16">
        <v>0</v>
      </c>
      <c r="BM61" s="16">
        <v>0</v>
      </c>
      <c r="BN61" s="16">
        <v>0</v>
      </c>
      <c r="BO61" s="16">
        <v>2</v>
      </c>
      <c r="BP61" s="16">
        <v>2</v>
      </c>
      <c r="BQ61" s="16">
        <v>0</v>
      </c>
      <c r="BR61" s="16">
        <v>0</v>
      </c>
      <c r="BS61" s="16">
        <v>0</v>
      </c>
    </row>
    <row r="62" spans="1:71" x14ac:dyDescent="0.2">
      <c r="A62" s="7" t="s">
        <v>61</v>
      </c>
      <c r="B62">
        <v>0</v>
      </c>
      <c r="C62">
        <v>1</v>
      </c>
      <c r="D62">
        <v>0</v>
      </c>
      <c r="E62">
        <v>0</v>
      </c>
      <c r="F62">
        <v>0</v>
      </c>
      <c r="G62">
        <v>0.5</v>
      </c>
      <c r="H62">
        <v>0</v>
      </c>
      <c r="I62">
        <v>0</v>
      </c>
      <c r="J62">
        <v>2</v>
      </c>
      <c r="K62">
        <v>0.5</v>
      </c>
      <c r="L62" s="15">
        <v>0</v>
      </c>
      <c r="M62" s="13">
        <v>0</v>
      </c>
      <c r="N62" s="15">
        <v>1</v>
      </c>
      <c r="O62" s="13">
        <v>0</v>
      </c>
      <c r="P62" s="15">
        <v>0.5</v>
      </c>
      <c r="Q62" s="15">
        <v>1</v>
      </c>
      <c r="R62" s="15">
        <v>0.5</v>
      </c>
      <c r="S62" s="15">
        <v>0.5</v>
      </c>
      <c r="T62" s="15">
        <v>1</v>
      </c>
      <c r="U62" s="15">
        <v>1</v>
      </c>
      <c r="V62" s="16">
        <v>0</v>
      </c>
      <c r="W62" s="16">
        <v>1</v>
      </c>
      <c r="X62" s="10">
        <v>0</v>
      </c>
      <c r="Y62" s="16">
        <v>1</v>
      </c>
      <c r="Z62" s="16">
        <v>0.5</v>
      </c>
      <c r="AA62" s="16">
        <v>0.5</v>
      </c>
      <c r="AB62" s="16">
        <v>0.5</v>
      </c>
      <c r="AC62" s="10">
        <v>0</v>
      </c>
      <c r="AD62" s="10">
        <v>0</v>
      </c>
      <c r="AE62" s="16">
        <v>0.5</v>
      </c>
      <c r="AF62" s="16">
        <v>0</v>
      </c>
      <c r="AG62" s="10">
        <v>0</v>
      </c>
      <c r="AH62" s="16">
        <v>0.5</v>
      </c>
      <c r="AI62" s="10">
        <v>0</v>
      </c>
      <c r="AJ62" s="16">
        <v>0.5</v>
      </c>
      <c r="AK62" s="10">
        <v>0</v>
      </c>
      <c r="AL62" s="10">
        <v>0</v>
      </c>
      <c r="AM62" s="16">
        <v>1</v>
      </c>
      <c r="AN62" s="10">
        <v>0</v>
      </c>
      <c r="AO62" s="10">
        <v>0</v>
      </c>
      <c r="AP62" s="10">
        <v>0</v>
      </c>
      <c r="AQ62" s="10">
        <v>0</v>
      </c>
      <c r="AR62" s="10">
        <v>0.5</v>
      </c>
      <c r="AS62" s="10">
        <v>0.5</v>
      </c>
      <c r="AT62" s="10">
        <v>2</v>
      </c>
      <c r="AU62" s="10">
        <v>0</v>
      </c>
      <c r="AV62" s="10">
        <v>1</v>
      </c>
      <c r="AW62" s="10">
        <v>0</v>
      </c>
      <c r="AX62" s="10">
        <v>0</v>
      </c>
      <c r="AY62" s="10">
        <v>0</v>
      </c>
      <c r="AZ62" s="16">
        <v>5</v>
      </c>
      <c r="BA62" s="16">
        <v>0.1</v>
      </c>
      <c r="BB62" s="16">
        <v>0</v>
      </c>
      <c r="BC62" s="16">
        <v>0.5</v>
      </c>
      <c r="BD62" s="16">
        <v>0</v>
      </c>
      <c r="BE62" s="16">
        <v>0</v>
      </c>
      <c r="BF62" s="16">
        <v>0</v>
      </c>
      <c r="BG62" s="16">
        <v>2</v>
      </c>
      <c r="BH62" s="16">
        <v>0.25</v>
      </c>
      <c r="BI62" s="16">
        <v>1</v>
      </c>
      <c r="BJ62" s="16">
        <v>2</v>
      </c>
      <c r="BK62" s="16">
        <v>0.5</v>
      </c>
      <c r="BL62" s="16">
        <v>2</v>
      </c>
      <c r="BM62" s="16">
        <v>0</v>
      </c>
      <c r="BN62" s="16">
        <v>0</v>
      </c>
      <c r="BO62" s="16">
        <v>0.5</v>
      </c>
      <c r="BP62" s="16">
        <v>0</v>
      </c>
      <c r="BQ62" s="16">
        <v>0.5</v>
      </c>
      <c r="BR62" s="16">
        <v>0</v>
      </c>
      <c r="BS62" s="16">
        <v>0</v>
      </c>
    </row>
    <row r="63" spans="1:71" x14ac:dyDescent="0.2">
      <c r="A63" s="7" t="s">
        <v>62</v>
      </c>
      <c r="B63" s="30">
        <v>3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15">
        <v>0</v>
      </c>
      <c r="M63" s="13">
        <v>0</v>
      </c>
      <c r="N63" s="15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6">
        <v>0</v>
      </c>
      <c r="W63" s="16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6">
        <v>0</v>
      </c>
      <c r="AG63" s="10">
        <v>0</v>
      </c>
      <c r="AH63" s="16">
        <v>0</v>
      </c>
      <c r="AI63" s="10">
        <v>0</v>
      </c>
      <c r="AJ63" s="16">
        <v>0</v>
      </c>
      <c r="AK63" s="10">
        <v>0</v>
      </c>
      <c r="AL63" s="10">
        <v>0</v>
      </c>
      <c r="AM63" s="16">
        <v>0</v>
      </c>
      <c r="AN63" s="10">
        <v>0</v>
      </c>
      <c r="AO63" s="10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0</v>
      </c>
      <c r="BF63" s="18">
        <v>0</v>
      </c>
      <c r="BG63" s="18">
        <v>0</v>
      </c>
      <c r="BH63" s="18">
        <v>0</v>
      </c>
      <c r="BI63" s="18">
        <v>0</v>
      </c>
      <c r="BJ63" s="19">
        <v>0</v>
      </c>
      <c r="BK63" s="19">
        <v>0</v>
      </c>
      <c r="BL63" s="19">
        <v>0</v>
      </c>
      <c r="BM63" s="19">
        <v>0</v>
      </c>
      <c r="BN63" s="19">
        <v>0</v>
      </c>
      <c r="BO63" s="19">
        <v>0</v>
      </c>
      <c r="BP63" s="19">
        <v>0</v>
      </c>
      <c r="BQ63" s="19">
        <v>0</v>
      </c>
      <c r="BR63" s="19">
        <v>0</v>
      </c>
      <c r="BS63" s="19">
        <v>0</v>
      </c>
    </row>
    <row r="64" spans="1:71" x14ac:dyDescent="0.2">
      <c r="A64" s="7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15">
        <v>0</v>
      </c>
      <c r="M64" s="13">
        <v>0</v>
      </c>
      <c r="N64" s="15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6">
        <v>0</v>
      </c>
      <c r="W64" s="16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6">
        <v>0</v>
      </c>
      <c r="AG64" s="10">
        <v>0</v>
      </c>
      <c r="AH64" s="16">
        <v>0</v>
      </c>
      <c r="AI64" s="10">
        <v>0</v>
      </c>
      <c r="AJ64" s="10">
        <v>0</v>
      </c>
      <c r="AK64" s="10">
        <v>0</v>
      </c>
      <c r="AL64" s="16">
        <v>2</v>
      </c>
      <c r="AM64" s="16">
        <v>0</v>
      </c>
      <c r="AN64" s="10">
        <v>0</v>
      </c>
      <c r="AO64" s="10">
        <v>0</v>
      </c>
      <c r="AP64" s="10">
        <v>0</v>
      </c>
      <c r="AQ64" s="10">
        <v>3</v>
      </c>
      <c r="AR64" s="10">
        <v>0</v>
      </c>
      <c r="AS64" s="10">
        <v>0</v>
      </c>
      <c r="AT64" s="10">
        <v>0.5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6">
        <v>0</v>
      </c>
      <c r="BM64" s="16">
        <v>0</v>
      </c>
      <c r="BN64" s="16">
        <v>0</v>
      </c>
      <c r="BO64" s="16">
        <v>0</v>
      </c>
      <c r="BP64" s="16">
        <v>0</v>
      </c>
      <c r="BQ64" s="16">
        <v>0</v>
      </c>
      <c r="BR64" s="16">
        <v>0</v>
      </c>
      <c r="BS64" s="16">
        <v>0</v>
      </c>
    </row>
    <row r="65" spans="1:71" x14ac:dyDescent="0.2">
      <c r="A65" s="7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0">
        <v>0</v>
      </c>
      <c r="AH65" s="16">
        <v>0</v>
      </c>
      <c r="AI65" s="10">
        <v>0</v>
      </c>
      <c r="AJ65" s="10">
        <v>0</v>
      </c>
      <c r="AK65" s="10">
        <v>0</v>
      </c>
      <c r="AL65" s="16">
        <v>0</v>
      </c>
      <c r="AM65" s="16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6">
        <v>0</v>
      </c>
      <c r="BA65" s="16">
        <v>0</v>
      </c>
      <c r="BB65" s="16">
        <v>0</v>
      </c>
      <c r="BC65" s="16">
        <v>0</v>
      </c>
      <c r="BD65" s="16">
        <v>0</v>
      </c>
      <c r="BE65" s="16">
        <v>0</v>
      </c>
      <c r="BF65" s="16">
        <v>0</v>
      </c>
      <c r="BG65" s="16">
        <v>0</v>
      </c>
      <c r="BH65" s="16">
        <v>0</v>
      </c>
      <c r="BI65" s="16">
        <v>0</v>
      </c>
      <c r="BJ65" s="16">
        <v>0</v>
      </c>
      <c r="BK65" s="16">
        <v>0</v>
      </c>
      <c r="BL65" s="16">
        <v>0</v>
      </c>
      <c r="BM65" s="16">
        <v>0</v>
      </c>
      <c r="BN65" s="16">
        <v>0</v>
      </c>
      <c r="BO65" s="16">
        <v>0</v>
      </c>
      <c r="BP65" s="16">
        <v>0</v>
      </c>
      <c r="BQ65" s="16">
        <v>0</v>
      </c>
      <c r="BR65" s="16">
        <v>0</v>
      </c>
      <c r="BS65" s="16">
        <v>0</v>
      </c>
    </row>
    <row r="66" spans="1:71" x14ac:dyDescent="0.2">
      <c r="A66" s="7" t="s">
        <v>65</v>
      </c>
      <c r="B66">
        <v>0</v>
      </c>
      <c r="C66">
        <v>1</v>
      </c>
      <c r="D66">
        <v>0.5</v>
      </c>
      <c r="E66">
        <v>8</v>
      </c>
      <c r="F66">
        <v>4</v>
      </c>
      <c r="G66">
        <v>13</v>
      </c>
      <c r="H66">
        <v>94</v>
      </c>
      <c r="I66">
        <v>99</v>
      </c>
      <c r="J66">
        <v>88</v>
      </c>
      <c r="K66">
        <v>39</v>
      </c>
      <c r="L66" s="15">
        <v>2</v>
      </c>
      <c r="M66" s="13">
        <v>0</v>
      </c>
      <c r="N66" s="15">
        <v>2</v>
      </c>
      <c r="O66" s="15">
        <v>0.5</v>
      </c>
      <c r="P66" s="15">
        <v>11</v>
      </c>
      <c r="Q66" s="15">
        <v>15</v>
      </c>
      <c r="R66" s="15">
        <v>13</v>
      </c>
      <c r="S66" s="15">
        <v>10</v>
      </c>
      <c r="T66" s="15">
        <v>90</v>
      </c>
      <c r="U66" s="15">
        <v>11</v>
      </c>
      <c r="V66" s="16">
        <v>0.5</v>
      </c>
      <c r="W66" s="16">
        <v>40</v>
      </c>
      <c r="X66" s="16">
        <v>1</v>
      </c>
      <c r="Y66" s="16">
        <v>24</v>
      </c>
      <c r="Z66" s="16">
        <v>35</v>
      </c>
      <c r="AA66" s="16">
        <v>14</v>
      </c>
      <c r="AB66" s="16">
        <v>22</v>
      </c>
      <c r="AC66" s="16">
        <v>89</v>
      </c>
      <c r="AD66" s="16">
        <v>60</v>
      </c>
      <c r="AE66" s="16">
        <v>24</v>
      </c>
      <c r="AF66" s="16">
        <v>7</v>
      </c>
      <c r="AG66" s="10">
        <v>0</v>
      </c>
      <c r="AH66" s="16">
        <v>3</v>
      </c>
      <c r="AI66" s="16">
        <v>6</v>
      </c>
      <c r="AJ66" s="16">
        <v>83</v>
      </c>
      <c r="AK66" s="16">
        <v>10</v>
      </c>
      <c r="AL66" s="16">
        <v>1.5</v>
      </c>
      <c r="AM66" s="16">
        <v>0.5</v>
      </c>
      <c r="AN66" s="16">
        <v>3</v>
      </c>
      <c r="AO66" s="16">
        <v>3</v>
      </c>
      <c r="AP66" s="10">
        <v>18</v>
      </c>
      <c r="AQ66" s="10">
        <v>0</v>
      </c>
      <c r="AR66" s="10">
        <v>29</v>
      </c>
      <c r="AS66" s="10">
        <v>30</v>
      </c>
      <c r="AT66" s="10">
        <v>0</v>
      </c>
      <c r="AU66" s="10">
        <v>45</v>
      </c>
      <c r="AV66" s="10">
        <v>0</v>
      </c>
      <c r="AW66" s="10">
        <v>35</v>
      </c>
      <c r="AX66" s="10">
        <v>34</v>
      </c>
      <c r="AY66" s="10">
        <v>9</v>
      </c>
      <c r="AZ66" s="16">
        <v>27</v>
      </c>
      <c r="BA66" s="16">
        <v>27</v>
      </c>
      <c r="BB66" s="16">
        <v>96</v>
      </c>
      <c r="BC66" s="16">
        <v>78</v>
      </c>
      <c r="BD66" s="16">
        <v>80</v>
      </c>
      <c r="BE66" s="16">
        <v>90</v>
      </c>
      <c r="BF66" s="16">
        <v>25</v>
      </c>
      <c r="BG66" s="16">
        <v>60</v>
      </c>
      <c r="BH66" s="16">
        <v>48</v>
      </c>
      <c r="BI66" s="16">
        <v>30</v>
      </c>
      <c r="BJ66" s="16">
        <v>35</v>
      </c>
      <c r="BK66" s="16">
        <v>17</v>
      </c>
      <c r="BL66" s="16">
        <v>16</v>
      </c>
      <c r="BM66" s="16">
        <v>25</v>
      </c>
      <c r="BN66" s="16">
        <v>8</v>
      </c>
      <c r="BO66" s="16">
        <v>90</v>
      </c>
      <c r="BP66" s="16">
        <v>42</v>
      </c>
      <c r="BQ66" s="16">
        <v>6</v>
      </c>
      <c r="BR66" s="16">
        <v>23</v>
      </c>
      <c r="BS66" s="16">
        <v>12</v>
      </c>
    </row>
    <row r="67" spans="1:71" x14ac:dyDescent="0.2">
      <c r="A67" s="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0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6">
        <v>0</v>
      </c>
      <c r="BP67" s="16">
        <v>0</v>
      </c>
      <c r="BQ67" s="16">
        <v>0</v>
      </c>
      <c r="BR67" s="16">
        <v>0</v>
      </c>
      <c r="BS67" s="16">
        <v>0</v>
      </c>
    </row>
    <row r="68" spans="1:71" x14ac:dyDescent="0.2">
      <c r="A68" s="2" t="s">
        <v>67</v>
      </c>
      <c r="B68">
        <v>0</v>
      </c>
      <c r="C68">
        <v>0.5</v>
      </c>
      <c r="D68">
        <v>2</v>
      </c>
      <c r="E68">
        <v>1</v>
      </c>
      <c r="F68">
        <v>0.5</v>
      </c>
      <c r="G68">
        <v>0.5</v>
      </c>
      <c r="H68">
        <v>0</v>
      </c>
      <c r="I68">
        <v>0</v>
      </c>
      <c r="J68">
        <v>0</v>
      </c>
      <c r="K68">
        <v>0</v>
      </c>
      <c r="L68" s="15">
        <v>0</v>
      </c>
      <c r="M68" s="13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0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0</v>
      </c>
      <c r="BF68" s="16">
        <v>0</v>
      </c>
      <c r="BG68" s="16">
        <v>0</v>
      </c>
      <c r="BH68" s="16">
        <v>0</v>
      </c>
      <c r="BI68" s="16">
        <v>0</v>
      </c>
      <c r="BJ68" s="16">
        <v>0</v>
      </c>
      <c r="BK68" s="16">
        <v>0</v>
      </c>
      <c r="BL68" s="16">
        <v>0</v>
      </c>
      <c r="BM68" s="16">
        <v>0</v>
      </c>
      <c r="BN68" s="16">
        <v>0</v>
      </c>
      <c r="BO68" s="16">
        <v>0</v>
      </c>
      <c r="BP68" s="16">
        <v>0</v>
      </c>
      <c r="BQ68" s="16">
        <v>0</v>
      </c>
      <c r="BR68" s="16">
        <v>0</v>
      </c>
      <c r="BS68" s="16">
        <v>0</v>
      </c>
    </row>
    <row r="69" spans="1:71" x14ac:dyDescent="0.2">
      <c r="A69" s="2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s="15">
        <v>0</v>
      </c>
      <c r="M69" s="15">
        <v>1.5</v>
      </c>
      <c r="N69" s="15">
        <v>0</v>
      </c>
      <c r="O69" s="15">
        <v>3</v>
      </c>
      <c r="P69" s="15">
        <v>1</v>
      </c>
      <c r="Q69" s="15">
        <v>0.5</v>
      </c>
      <c r="R69" s="15">
        <v>0.5</v>
      </c>
      <c r="S69" s="15">
        <v>0.5</v>
      </c>
      <c r="T69" s="15">
        <v>0</v>
      </c>
      <c r="U69" s="15">
        <v>0.5</v>
      </c>
      <c r="V69" s="16">
        <v>0.5</v>
      </c>
      <c r="W69" s="16">
        <v>0</v>
      </c>
      <c r="X69" s="16">
        <v>5</v>
      </c>
      <c r="Y69" s="16">
        <v>0</v>
      </c>
      <c r="Z69" s="16">
        <v>8</v>
      </c>
      <c r="AA69" s="16">
        <v>0.5</v>
      </c>
      <c r="AB69" s="16">
        <v>1</v>
      </c>
      <c r="AC69" s="16">
        <v>0.5</v>
      </c>
      <c r="AD69" s="16">
        <v>0</v>
      </c>
      <c r="AE69" s="16">
        <v>0</v>
      </c>
      <c r="AF69" s="16">
        <v>0</v>
      </c>
      <c r="AG69" s="16">
        <v>1</v>
      </c>
      <c r="AH69" s="16">
        <v>8</v>
      </c>
      <c r="AI69" s="16">
        <v>1</v>
      </c>
      <c r="AJ69" s="16">
        <v>0</v>
      </c>
      <c r="AK69" s="16">
        <v>1</v>
      </c>
      <c r="AL69" s="16">
        <v>0</v>
      </c>
      <c r="AM69" s="16">
        <v>0</v>
      </c>
      <c r="AN69" s="16">
        <v>0</v>
      </c>
      <c r="AO69" s="16">
        <v>0</v>
      </c>
      <c r="AP69" s="10">
        <v>1</v>
      </c>
      <c r="AQ69" s="10">
        <v>20</v>
      </c>
      <c r="AR69" s="10">
        <v>0</v>
      </c>
      <c r="AS69" s="10">
        <v>0.5</v>
      </c>
      <c r="AT69" s="10">
        <v>85</v>
      </c>
      <c r="AU69" s="10">
        <v>0</v>
      </c>
      <c r="AV69" s="10">
        <v>55</v>
      </c>
      <c r="AW69" s="10">
        <v>0</v>
      </c>
      <c r="AX69" s="10">
        <v>0</v>
      </c>
      <c r="AY69" s="10">
        <v>0</v>
      </c>
      <c r="AZ69" s="16">
        <v>0</v>
      </c>
      <c r="BA69" s="16">
        <v>1</v>
      </c>
      <c r="BB69" s="16">
        <v>0</v>
      </c>
      <c r="BC69" s="16">
        <v>0.5</v>
      </c>
      <c r="BD69" s="16">
        <v>0.5</v>
      </c>
      <c r="BE69" s="16">
        <v>0</v>
      </c>
      <c r="BF69" s="16">
        <v>0</v>
      </c>
      <c r="BG69" s="16">
        <v>0</v>
      </c>
      <c r="BH69" s="16">
        <v>0.1</v>
      </c>
      <c r="BI69" s="16">
        <v>3</v>
      </c>
      <c r="BJ69" s="16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</row>
    <row r="70" spans="1:71" x14ac:dyDescent="0.2">
      <c r="A70" s="2" t="s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7">
        <v>0</v>
      </c>
      <c r="AQ70" s="17">
        <v>0</v>
      </c>
      <c r="AR70" s="17">
        <v>0</v>
      </c>
      <c r="AS70" s="17">
        <v>0</v>
      </c>
      <c r="AT70" s="17">
        <v>0</v>
      </c>
      <c r="AU70" s="17">
        <v>0</v>
      </c>
      <c r="AV70" s="17">
        <v>0</v>
      </c>
      <c r="AW70" s="17">
        <v>0</v>
      </c>
      <c r="AX70" s="17">
        <v>0</v>
      </c>
      <c r="AY70" s="17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0</v>
      </c>
      <c r="BF70" s="18">
        <v>0</v>
      </c>
      <c r="BG70" s="18">
        <v>0</v>
      </c>
      <c r="BH70" s="18">
        <v>0</v>
      </c>
      <c r="BI70" s="18">
        <v>0</v>
      </c>
      <c r="BJ70" s="19">
        <v>0</v>
      </c>
      <c r="BK70" s="19">
        <v>0</v>
      </c>
      <c r="BL70" s="19">
        <v>0</v>
      </c>
      <c r="BM70" s="19">
        <v>0</v>
      </c>
      <c r="BN70" s="19">
        <v>0</v>
      </c>
      <c r="BO70" s="19">
        <v>0</v>
      </c>
      <c r="BP70" s="19">
        <v>0</v>
      </c>
      <c r="BQ70" s="19">
        <v>0</v>
      </c>
      <c r="BR70" s="19">
        <v>0</v>
      </c>
      <c r="BS70" s="19">
        <v>0</v>
      </c>
    </row>
    <row r="71" spans="1:71" x14ac:dyDescent="0.2">
      <c r="A71" s="2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0.5</v>
      </c>
      <c r="J71">
        <v>0</v>
      </c>
      <c r="K71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1</v>
      </c>
      <c r="R71" s="15">
        <v>0</v>
      </c>
      <c r="S71" s="15">
        <v>0</v>
      </c>
      <c r="T71" s="15">
        <v>0</v>
      </c>
      <c r="U71" s="15">
        <v>0</v>
      </c>
      <c r="V71" s="16">
        <v>0</v>
      </c>
      <c r="W71" s="16">
        <v>0.5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1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  <c r="AK71" s="16">
        <v>0</v>
      </c>
      <c r="AL71" s="16">
        <v>2</v>
      </c>
      <c r="AM71" s="16">
        <v>0</v>
      </c>
      <c r="AN71" s="16">
        <v>3</v>
      </c>
      <c r="AO71" s="16">
        <v>0</v>
      </c>
      <c r="AP71" s="10">
        <v>1</v>
      </c>
      <c r="AQ71" s="10">
        <v>0.5</v>
      </c>
      <c r="AR71" s="10">
        <v>0.5</v>
      </c>
      <c r="AS71" s="10">
        <v>0</v>
      </c>
      <c r="AT71" s="10">
        <v>0</v>
      </c>
      <c r="AU71" s="10">
        <v>3</v>
      </c>
      <c r="AV71" s="10">
        <v>0</v>
      </c>
      <c r="AW71" s="10">
        <v>0</v>
      </c>
      <c r="AX71" s="10">
        <v>0</v>
      </c>
      <c r="AY71" s="10">
        <v>0</v>
      </c>
      <c r="AZ71" s="16">
        <v>3</v>
      </c>
      <c r="BA71" s="16">
        <v>0</v>
      </c>
      <c r="BB71" s="16">
        <v>0.5</v>
      </c>
      <c r="BC71" s="16">
        <v>0</v>
      </c>
      <c r="BD71" s="16">
        <v>0</v>
      </c>
      <c r="BE71" s="16">
        <v>0</v>
      </c>
      <c r="BF71" s="16">
        <v>5</v>
      </c>
      <c r="BG71" s="16">
        <v>8</v>
      </c>
      <c r="BH71" s="16">
        <v>0.1</v>
      </c>
      <c r="BI71" s="16">
        <v>4</v>
      </c>
      <c r="BJ71" s="16">
        <v>3</v>
      </c>
      <c r="BK71" s="16">
        <v>5</v>
      </c>
      <c r="BL71" s="16">
        <v>1</v>
      </c>
      <c r="BM71" s="16">
        <v>0</v>
      </c>
      <c r="BN71" s="16">
        <v>4</v>
      </c>
      <c r="BO71" s="16">
        <v>0</v>
      </c>
      <c r="BP71" s="16">
        <v>0</v>
      </c>
      <c r="BQ71" s="16">
        <v>0</v>
      </c>
      <c r="BR71" s="16">
        <v>0.5</v>
      </c>
      <c r="BS71" s="16">
        <v>0.5</v>
      </c>
    </row>
    <row r="72" spans="1:71" x14ac:dyDescent="0.2">
      <c r="A72" s="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7">
        <v>0</v>
      </c>
      <c r="AQ72" s="17">
        <v>0</v>
      </c>
      <c r="AR72" s="17">
        <v>0</v>
      </c>
      <c r="AS72" s="17">
        <v>0</v>
      </c>
      <c r="AT72" s="17">
        <v>0</v>
      </c>
      <c r="AU72" s="17">
        <v>0</v>
      </c>
      <c r="AV72" s="17">
        <v>0</v>
      </c>
      <c r="AW72" s="17">
        <v>0</v>
      </c>
      <c r="AX72" s="17">
        <v>0</v>
      </c>
      <c r="AY72" s="17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0</v>
      </c>
      <c r="BF72" s="18">
        <v>0</v>
      </c>
      <c r="BG72" s="18">
        <v>0</v>
      </c>
      <c r="BH72" s="18">
        <v>0</v>
      </c>
      <c r="BI72" s="18">
        <v>0</v>
      </c>
      <c r="BJ72" s="19">
        <v>0</v>
      </c>
      <c r="BK72" s="19">
        <v>0</v>
      </c>
      <c r="BL72" s="19">
        <v>0</v>
      </c>
      <c r="BM72" s="19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</v>
      </c>
      <c r="BS72" s="19">
        <v>0</v>
      </c>
    </row>
    <row r="73" spans="1:71" x14ac:dyDescent="0.2">
      <c r="A73" s="2" t="s">
        <v>72</v>
      </c>
      <c r="B73">
        <v>9</v>
      </c>
      <c r="C73">
        <v>8</v>
      </c>
      <c r="D73">
        <v>0</v>
      </c>
      <c r="E73">
        <v>12</v>
      </c>
      <c r="F73">
        <v>11</v>
      </c>
      <c r="G73">
        <v>32</v>
      </c>
      <c r="H73">
        <v>0</v>
      </c>
      <c r="I73">
        <v>2</v>
      </c>
      <c r="J73">
        <v>0</v>
      </c>
      <c r="K73">
        <v>0</v>
      </c>
      <c r="L73" s="15">
        <v>3</v>
      </c>
      <c r="M73" s="15">
        <v>0</v>
      </c>
      <c r="N73" s="15">
        <v>0</v>
      </c>
      <c r="O73" s="15">
        <v>0</v>
      </c>
      <c r="P73" s="15">
        <v>0</v>
      </c>
      <c r="Q73" s="15">
        <v>1</v>
      </c>
      <c r="R73" s="15">
        <v>8</v>
      </c>
      <c r="S73" s="15">
        <v>4</v>
      </c>
      <c r="T73" s="15">
        <v>2</v>
      </c>
      <c r="U73" s="15">
        <v>0</v>
      </c>
      <c r="V73" s="16">
        <v>0</v>
      </c>
      <c r="W73" s="16">
        <v>0</v>
      </c>
      <c r="X73" s="16">
        <v>0</v>
      </c>
      <c r="Y73" s="16">
        <v>26</v>
      </c>
      <c r="Z73" s="16">
        <v>2</v>
      </c>
      <c r="AA73" s="16">
        <v>1</v>
      </c>
      <c r="AB73" s="16">
        <v>0</v>
      </c>
      <c r="AC73" s="16">
        <v>0</v>
      </c>
      <c r="AD73" s="16">
        <v>0</v>
      </c>
      <c r="AE73" s="16">
        <v>0</v>
      </c>
      <c r="AF73" s="16">
        <v>8</v>
      </c>
      <c r="AG73" s="16">
        <v>0</v>
      </c>
      <c r="AH73" s="16">
        <v>2</v>
      </c>
      <c r="AI73" s="16">
        <v>0</v>
      </c>
      <c r="AJ73" s="16">
        <v>81</v>
      </c>
      <c r="AK73" s="16">
        <v>0</v>
      </c>
      <c r="AL73" s="16">
        <v>1</v>
      </c>
      <c r="AM73" s="16">
        <v>5</v>
      </c>
      <c r="AN73" s="16">
        <v>10</v>
      </c>
      <c r="AO73" s="16">
        <v>0</v>
      </c>
      <c r="AP73" s="10">
        <v>60</v>
      </c>
      <c r="AQ73" s="10">
        <v>0</v>
      </c>
      <c r="AR73" s="10">
        <v>34</v>
      </c>
      <c r="AS73" s="10">
        <v>6</v>
      </c>
      <c r="AT73" s="10">
        <v>0</v>
      </c>
      <c r="AU73" s="10">
        <v>15</v>
      </c>
      <c r="AV73" s="10">
        <v>0</v>
      </c>
      <c r="AW73" s="10">
        <v>0</v>
      </c>
      <c r="AX73" s="10">
        <v>10</v>
      </c>
      <c r="AY73" s="10">
        <v>0</v>
      </c>
      <c r="AZ73" s="16">
        <v>50</v>
      </c>
      <c r="BA73" s="16">
        <v>47</v>
      </c>
      <c r="BB73" s="16">
        <v>17</v>
      </c>
      <c r="BC73" s="16">
        <v>18</v>
      </c>
      <c r="BD73" s="16">
        <v>80</v>
      </c>
      <c r="BE73" s="16">
        <v>10</v>
      </c>
      <c r="BF73" s="16">
        <v>15</v>
      </c>
      <c r="BG73" s="16">
        <v>71</v>
      </c>
      <c r="BH73" s="16">
        <v>90</v>
      </c>
      <c r="BI73" s="16">
        <v>70</v>
      </c>
      <c r="BJ73" s="16">
        <v>60</v>
      </c>
      <c r="BK73" s="16">
        <v>28</v>
      </c>
      <c r="BL73" s="16">
        <v>16</v>
      </c>
      <c r="BM73" s="16">
        <v>20</v>
      </c>
      <c r="BN73" s="16">
        <v>0</v>
      </c>
      <c r="BO73" s="16">
        <v>30</v>
      </c>
      <c r="BP73" s="16">
        <v>13</v>
      </c>
      <c r="BQ73" s="16">
        <v>0.5</v>
      </c>
      <c r="BR73" s="16">
        <v>2</v>
      </c>
      <c r="BS73" s="16">
        <v>10</v>
      </c>
    </row>
    <row r="74" spans="1:71" x14ac:dyDescent="0.2">
      <c r="A74" s="7" t="s">
        <v>73</v>
      </c>
      <c r="B74">
        <v>0</v>
      </c>
      <c r="C74">
        <v>1</v>
      </c>
      <c r="D74">
        <v>18</v>
      </c>
      <c r="E74">
        <v>0</v>
      </c>
      <c r="F74">
        <v>0</v>
      </c>
      <c r="G74">
        <v>0</v>
      </c>
      <c r="H74">
        <v>1</v>
      </c>
      <c r="I74">
        <v>2</v>
      </c>
      <c r="J74">
        <v>10</v>
      </c>
      <c r="K74">
        <v>0</v>
      </c>
      <c r="L74" s="15">
        <v>1</v>
      </c>
      <c r="M74" s="15">
        <v>0</v>
      </c>
      <c r="N74" s="15">
        <v>58</v>
      </c>
      <c r="O74" s="15">
        <v>16</v>
      </c>
      <c r="P74" s="15">
        <v>22</v>
      </c>
      <c r="Q74" s="15">
        <v>0</v>
      </c>
      <c r="R74" s="15">
        <v>0</v>
      </c>
      <c r="S74" s="15">
        <v>0</v>
      </c>
      <c r="T74" s="15">
        <v>2</v>
      </c>
      <c r="U74" s="15">
        <v>0</v>
      </c>
      <c r="V74" s="16">
        <v>0.5</v>
      </c>
      <c r="W74" s="16">
        <v>5</v>
      </c>
      <c r="X74" s="16">
        <v>6</v>
      </c>
      <c r="Y74" s="16">
        <v>0</v>
      </c>
      <c r="Z74" s="16">
        <v>0</v>
      </c>
      <c r="AA74" s="16">
        <v>0</v>
      </c>
      <c r="AB74" s="16">
        <v>3</v>
      </c>
      <c r="AC74" s="16">
        <v>0</v>
      </c>
      <c r="AD74" s="16">
        <v>0</v>
      </c>
      <c r="AE74" s="16">
        <v>1</v>
      </c>
      <c r="AF74" s="16">
        <v>2</v>
      </c>
      <c r="AG74" s="16">
        <v>5</v>
      </c>
      <c r="AH74" s="16">
        <v>2</v>
      </c>
      <c r="AI74" s="16">
        <v>1</v>
      </c>
      <c r="AJ74" s="16">
        <v>14</v>
      </c>
      <c r="AK74" s="16">
        <v>0</v>
      </c>
      <c r="AL74" s="16">
        <v>0</v>
      </c>
      <c r="AM74" s="16">
        <v>0.5</v>
      </c>
      <c r="AN74" s="16">
        <v>0</v>
      </c>
      <c r="AO74" s="16">
        <v>2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6</v>
      </c>
      <c r="AW74" s="10">
        <v>0</v>
      </c>
      <c r="AX74" s="10">
        <v>0</v>
      </c>
      <c r="AY74" s="10">
        <v>0</v>
      </c>
      <c r="AZ74" s="16">
        <v>0</v>
      </c>
      <c r="BA74" s="16">
        <v>4</v>
      </c>
      <c r="BB74" s="16">
        <v>0</v>
      </c>
      <c r="BC74" s="16">
        <v>0</v>
      </c>
      <c r="BD74" s="16">
        <v>0</v>
      </c>
      <c r="BE74" s="16">
        <v>0</v>
      </c>
      <c r="BF74" s="16">
        <v>0</v>
      </c>
      <c r="BG74" s="16">
        <v>0</v>
      </c>
      <c r="BH74" s="16">
        <v>0</v>
      </c>
      <c r="BI74" s="16">
        <v>1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</row>
    <row r="75" spans="1:71" x14ac:dyDescent="0.2">
      <c r="A75" s="7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0">
        <v>0</v>
      </c>
      <c r="AQ75" s="10">
        <v>40</v>
      </c>
      <c r="AR75" s="10">
        <v>0</v>
      </c>
      <c r="AS75" s="10">
        <v>0</v>
      </c>
      <c r="AT75" s="10">
        <v>3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0</v>
      </c>
      <c r="BF75" s="18">
        <v>0</v>
      </c>
      <c r="BG75" s="18">
        <v>0</v>
      </c>
      <c r="BH75" s="18">
        <v>0</v>
      </c>
      <c r="BI75" s="18">
        <v>0</v>
      </c>
      <c r="BJ75" s="19">
        <v>0</v>
      </c>
      <c r="BK75" s="19">
        <v>0</v>
      </c>
      <c r="BL75" s="19">
        <v>0</v>
      </c>
      <c r="BM75" s="19">
        <v>0</v>
      </c>
      <c r="BN75" s="19">
        <v>0</v>
      </c>
      <c r="BO75" s="19">
        <v>0</v>
      </c>
      <c r="BP75" s="19">
        <v>0</v>
      </c>
      <c r="BQ75" s="19">
        <v>0</v>
      </c>
      <c r="BR75" s="19">
        <v>0</v>
      </c>
      <c r="BS75" s="19">
        <v>0</v>
      </c>
    </row>
    <row r="76" spans="1:71" x14ac:dyDescent="0.2">
      <c r="A76" s="9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0</v>
      </c>
      <c r="BF76" s="18">
        <v>0</v>
      </c>
      <c r="BG76" s="18">
        <v>0</v>
      </c>
      <c r="BH76" s="18">
        <v>0</v>
      </c>
      <c r="BI76" s="18">
        <v>0</v>
      </c>
      <c r="BJ76" s="19">
        <v>0</v>
      </c>
      <c r="BK76" s="19">
        <v>0</v>
      </c>
      <c r="BL76" s="19">
        <v>0</v>
      </c>
      <c r="BM76" s="19">
        <v>0</v>
      </c>
      <c r="BN76" s="19">
        <v>0</v>
      </c>
      <c r="BO76" s="19">
        <v>0</v>
      </c>
      <c r="BP76" s="19">
        <v>0</v>
      </c>
      <c r="BQ76" s="19">
        <v>0</v>
      </c>
      <c r="BR76" s="19">
        <v>0</v>
      </c>
      <c r="BS76" s="19">
        <v>0</v>
      </c>
    </row>
    <row r="77" spans="1:71" x14ac:dyDescent="0.2">
      <c r="A77" s="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0.5</v>
      </c>
      <c r="AM77" s="16">
        <v>0</v>
      </c>
      <c r="AN77" s="16">
        <v>0</v>
      </c>
      <c r="AO77" s="16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0</v>
      </c>
      <c r="BF77" s="18">
        <v>0</v>
      </c>
      <c r="BG77" s="18">
        <v>0</v>
      </c>
      <c r="BH77" s="18">
        <v>0</v>
      </c>
      <c r="BI77" s="18">
        <v>0</v>
      </c>
      <c r="BJ77" s="19">
        <v>0</v>
      </c>
      <c r="BK77" s="19">
        <v>0</v>
      </c>
      <c r="BL77" s="19">
        <v>0</v>
      </c>
      <c r="BM77" s="19">
        <v>0</v>
      </c>
      <c r="BN77" s="19">
        <v>0</v>
      </c>
      <c r="BO77" s="19">
        <v>0</v>
      </c>
      <c r="BP77" s="19">
        <v>0</v>
      </c>
      <c r="BQ77" s="19">
        <v>0</v>
      </c>
      <c r="BR77" s="19">
        <v>0</v>
      </c>
      <c r="BS77" s="19">
        <v>0</v>
      </c>
    </row>
    <row r="78" spans="1:71" x14ac:dyDescent="0.2">
      <c r="A78" s="7" t="s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6">
        <v>0</v>
      </c>
      <c r="BA78" s="16">
        <v>0</v>
      </c>
      <c r="BB78" s="16">
        <v>0</v>
      </c>
      <c r="BC78" s="16">
        <v>0</v>
      </c>
      <c r="BD78" s="16">
        <v>0</v>
      </c>
      <c r="BE78" s="16">
        <v>0</v>
      </c>
      <c r="BF78" s="16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0</v>
      </c>
      <c r="BL78" s="16">
        <v>0</v>
      </c>
      <c r="BM78" s="16">
        <v>0</v>
      </c>
      <c r="BN78" s="16">
        <v>0</v>
      </c>
      <c r="BO78" s="16">
        <v>0</v>
      </c>
      <c r="BP78" s="16">
        <v>0</v>
      </c>
      <c r="BQ78" s="16">
        <v>0</v>
      </c>
      <c r="BR78" s="16">
        <v>0</v>
      </c>
      <c r="BS78" s="16">
        <v>0</v>
      </c>
    </row>
    <row r="79" spans="1:71" x14ac:dyDescent="0.2">
      <c r="A79" s="7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v>0</v>
      </c>
      <c r="AP79" s="17">
        <v>0</v>
      </c>
      <c r="AQ79" s="17">
        <v>0</v>
      </c>
      <c r="AR79" s="17">
        <v>0</v>
      </c>
      <c r="AS79" s="17">
        <v>0</v>
      </c>
      <c r="AT79" s="17">
        <v>0</v>
      </c>
      <c r="AU79" s="17">
        <v>0</v>
      </c>
      <c r="AV79" s="17">
        <v>0</v>
      </c>
      <c r="AW79" s="17">
        <v>0</v>
      </c>
      <c r="AX79" s="17">
        <v>0</v>
      </c>
      <c r="AY79" s="17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0</v>
      </c>
      <c r="BF79" s="18">
        <v>0</v>
      </c>
      <c r="BG79" s="18">
        <v>0</v>
      </c>
      <c r="BH79" s="18">
        <v>0</v>
      </c>
      <c r="BI79" s="18">
        <v>0</v>
      </c>
      <c r="BJ79" s="19">
        <v>0</v>
      </c>
      <c r="BK79" s="19">
        <v>0</v>
      </c>
      <c r="BL79" s="19">
        <v>0</v>
      </c>
      <c r="BM79" s="19">
        <v>0</v>
      </c>
      <c r="BN79" s="19">
        <v>0</v>
      </c>
      <c r="BO79" s="19">
        <v>0</v>
      </c>
      <c r="BP79" s="19">
        <v>0</v>
      </c>
      <c r="BQ79" s="19">
        <v>0</v>
      </c>
      <c r="BR79" s="19">
        <v>0</v>
      </c>
      <c r="BS79" s="19">
        <v>0</v>
      </c>
    </row>
    <row r="80" spans="1:71" x14ac:dyDescent="0.2">
      <c r="A80" s="7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7">
        <v>0</v>
      </c>
      <c r="AQ80" s="17">
        <v>0</v>
      </c>
      <c r="AR80" s="17">
        <v>0</v>
      </c>
      <c r="AS80" s="17">
        <v>0</v>
      </c>
      <c r="AT80" s="17">
        <v>0</v>
      </c>
      <c r="AU80" s="17">
        <v>0</v>
      </c>
      <c r="AV80" s="17">
        <v>0</v>
      </c>
      <c r="AW80" s="17">
        <v>0</v>
      </c>
      <c r="AX80" s="17">
        <v>0</v>
      </c>
      <c r="AY80" s="17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0</v>
      </c>
      <c r="BF80" s="18">
        <v>0</v>
      </c>
      <c r="BG80" s="18">
        <v>0</v>
      </c>
      <c r="BH80" s="18">
        <v>0</v>
      </c>
      <c r="BI80" s="18">
        <v>0</v>
      </c>
      <c r="BJ80" s="19">
        <v>0</v>
      </c>
      <c r="BK80" s="19">
        <v>0</v>
      </c>
      <c r="BL80" s="19">
        <v>0</v>
      </c>
      <c r="BM80" s="19">
        <v>0</v>
      </c>
      <c r="BN80" s="19">
        <v>0</v>
      </c>
      <c r="BO80" s="19">
        <v>0</v>
      </c>
      <c r="BP80" s="19">
        <v>0</v>
      </c>
      <c r="BQ80" s="19">
        <v>0</v>
      </c>
      <c r="BR80" s="19">
        <v>0</v>
      </c>
      <c r="BS80" s="19">
        <v>0</v>
      </c>
    </row>
    <row r="81" spans="1:71" x14ac:dyDescent="0.2">
      <c r="A81" s="7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v>0</v>
      </c>
      <c r="AP81" s="17">
        <v>0</v>
      </c>
      <c r="AQ81" s="17">
        <v>0</v>
      </c>
      <c r="AR81" s="17">
        <v>0</v>
      </c>
      <c r="AS81" s="17">
        <v>0</v>
      </c>
      <c r="AT81" s="17">
        <v>0</v>
      </c>
      <c r="AU81" s="17">
        <v>0</v>
      </c>
      <c r="AV81" s="17">
        <v>0</v>
      </c>
      <c r="AW81" s="17">
        <v>0</v>
      </c>
      <c r="AX81" s="17">
        <v>0</v>
      </c>
      <c r="AY81" s="17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0</v>
      </c>
      <c r="BF81" s="18">
        <v>0</v>
      </c>
      <c r="BG81" s="18">
        <v>0</v>
      </c>
      <c r="BH81" s="18">
        <v>0</v>
      </c>
      <c r="BI81" s="18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0</v>
      </c>
      <c r="BS81" s="19">
        <v>0</v>
      </c>
    </row>
    <row r="82" spans="1:71" x14ac:dyDescent="0.2">
      <c r="A82" s="7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16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0</v>
      </c>
      <c r="BF82" s="18">
        <v>0</v>
      </c>
      <c r="BG82" s="18">
        <v>0</v>
      </c>
      <c r="BH82" s="18">
        <v>0</v>
      </c>
      <c r="BI82" s="18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</row>
    <row r="83" spans="1:71" x14ac:dyDescent="0.2">
      <c r="A83" s="7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  <c r="U83" s="15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8</v>
      </c>
      <c r="AM83" s="16">
        <v>0</v>
      </c>
      <c r="AN83" s="16">
        <v>0</v>
      </c>
      <c r="AO83" s="16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20">
        <v>0</v>
      </c>
      <c r="BA83" s="16">
        <v>0</v>
      </c>
      <c r="BB83" s="16">
        <v>0</v>
      </c>
      <c r="BC83" s="16">
        <v>0</v>
      </c>
      <c r="BD83" s="16">
        <v>0</v>
      </c>
      <c r="BE83" s="16">
        <v>0</v>
      </c>
      <c r="BF83" s="16">
        <v>0.5</v>
      </c>
      <c r="BG83" s="16">
        <v>0</v>
      </c>
      <c r="BH83" s="16">
        <v>0</v>
      </c>
      <c r="BI83" s="16">
        <v>0</v>
      </c>
      <c r="BJ83" s="16">
        <v>0</v>
      </c>
      <c r="BK83" s="16">
        <v>0.5</v>
      </c>
      <c r="BL83" s="16">
        <v>0</v>
      </c>
      <c r="BM83" s="16">
        <v>0</v>
      </c>
      <c r="BN83" s="16">
        <v>0</v>
      </c>
      <c r="BO83" s="16">
        <v>0</v>
      </c>
      <c r="BP83" s="16">
        <v>0</v>
      </c>
      <c r="BQ83" s="16">
        <v>0</v>
      </c>
      <c r="BR83" s="16">
        <v>0</v>
      </c>
      <c r="BS83" s="16">
        <v>0</v>
      </c>
    </row>
    <row r="84" spans="1:71" x14ac:dyDescent="0.2">
      <c r="A84" s="7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0</v>
      </c>
      <c r="BF84" s="18">
        <v>0</v>
      </c>
      <c r="BG84" s="18">
        <v>0</v>
      </c>
      <c r="BH84" s="18">
        <v>0</v>
      </c>
      <c r="BI84" s="18">
        <v>0</v>
      </c>
      <c r="BJ84" s="19">
        <v>0</v>
      </c>
      <c r="BK84" s="19">
        <v>0</v>
      </c>
      <c r="BL84" s="19">
        <v>0</v>
      </c>
      <c r="BM84" s="19">
        <v>0</v>
      </c>
      <c r="BN84" s="19">
        <v>0</v>
      </c>
      <c r="BO84" s="19">
        <v>0</v>
      </c>
      <c r="BP84" s="19">
        <v>0</v>
      </c>
      <c r="BQ84" s="19">
        <v>0</v>
      </c>
      <c r="BR84" s="19">
        <v>0</v>
      </c>
      <c r="BS84" s="19">
        <v>0</v>
      </c>
    </row>
    <row r="85" spans="1:71" x14ac:dyDescent="0.2">
      <c r="A85" s="7" t="s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0</v>
      </c>
      <c r="BF85" s="18">
        <v>0</v>
      </c>
      <c r="BG85" s="18">
        <v>0</v>
      </c>
      <c r="BH85" s="18">
        <v>0</v>
      </c>
      <c r="BI85" s="18">
        <v>0</v>
      </c>
      <c r="BJ85" s="19">
        <v>0</v>
      </c>
      <c r="BK85" s="19">
        <v>0</v>
      </c>
      <c r="BL85" s="19">
        <v>0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</row>
    <row r="86" spans="1:71" x14ac:dyDescent="0.2">
      <c r="A86" s="7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16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</row>
    <row r="87" spans="1:71" x14ac:dyDescent="0.2">
      <c r="A87" s="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0</v>
      </c>
      <c r="AM87" s="16">
        <v>0</v>
      </c>
      <c r="AN87" s="16">
        <v>0</v>
      </c>
      <c r="AO87" s="16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10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0</v>
      </c>
      <c r="BF87" s="18">
        <v>0</v>
      </c>
      <c r="BG87" s="18">
        <v>0</v>
      </c>
      <c r="BH87" s="18">
        <v>0</v>
      </c>
      <c r="BI87" s="18">
        <v>0</v>
      </c>
      <c r="BJ87" s="19">
        <v>0</v>
      </c>
      <c r="BK87" s="19">
        <v>0</v>
      </c>
      <c r="BL87" s="19">
        <v>0</v>
      </c>
      <c r="BM87" s="19">
        <v>0</v>
      </c>
      <c r="BN87" s="19">
        <v>0</v>
      </c>
      <c r="BO87" s="19">
        <v>0</v>
      </c>
      <c r="BP87" s="19">
        <v>0</v>
      </c>
      <c r="BQ87" s="19">
        <v>0</v>
      </c>
      <c r="BR87" s="19">
        <v>0</v>
      </c>
      <c r="BS87" s="19">
        <v>0</v>
      </c>
    </row>
    <row r="88" spans="1:71" x14ac:dyDescent="0.2">
      <c r="A88" s="2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0</v>
      </c>
      <c r="BF88" s="18">
        <v>0</v>
      </c>
      <c r="BG88" s="18">
        <v>0</v>
      </c>
      <c r="BH88" s="18">
        <v>0</v>
      </c>
      <c r="BI88" s="18">
        <v>0</v>
      </c>
      <c r="BJ88" s="19">
        <v>0</v>
      </c>
      <c r="BK88" s="19">
        <v>0</v>
      </c>
      <c r="BL88" s="19">
        <v>0</v>
      </c>
      <c r="BM88" s="19">
        <v>0</v>
      </c>
      <c r="BN88" s="19">
        <v>0</v>
      </c>
      <c r="BO88" s="19">
        <v>0</v>
      </c>
      <c r="BP88" s="19">
        <v>0</v>
      </c>
      <c r="BQ88" s="19">
        <v>0</v>
      </c>
      <c r="BR88" s="19">
        <v>0</v>
      </c>
      <c r="BS88" s="19">
        <v>0</v>
      </c>
    </row>
    <row r="89" spans="1:71" x14ac:dyDescent="0.2">
      <c r="A89" s="2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5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  <c r="AK89" s="16">
        <v>0</v>
      </c>
      <c r="AL89" s="16">
        <v>0</v>
      </c>
      <c r="AM89" s="16">
        <v>0</v>
      </c>
      <c r="AN89" s="16">
        <v>0</v>
      </c>
      <c r="AO89" s="16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0</v>
      </c>
      <c r="BF89" s="18">
        <v>0</v>
      </c>
      <c r="BG89" s="18">
        <v>0</v>
      </c>
      <c r="BH89" s="18">
        <v>0</v>
      </c>
      <c r="BI89" s="18">
        <v>0</v>
      </c>
      <c r="BJ89" s="19">
        <v>0</v>
      </c>
      <c r="BK89" s="19">
        <v>0</v>
      </c>
      <c r="BL89" s="19">
        <v>0</v>
      </c>
      <c r="BM89" s="19">
        <v>0</v>
      </c>
      <c r="BN89" s="19">
        <v>0</v>
      </c>
      <c r="BO89" s="19">
        <v>0</v>
      </c>
      <c r="BP89" s="19">
        <v>0</v>
      </c>
      <c r="BQ89" s="19">
        <v>0</v>
      </c>
      <c r="BR89" s="19">
        <v>0</v>
      </c>
      <c r="BS89" s="19">
        <v>0</v>
      </c>
    </row>
    <row r="90" spans="1:71" x14ac:dyDescent="0.2">
      <c r="A90" s="7" t="s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0">
        <v>0</v>
      </c>
      <c r="AQ90" s="10">
        <v>0</v>
      </c>
      <c r="AR90" s="10">
        <v>0.5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20">
        <v>0</v>
      </c>
      <c r="BA90" s="16">
        <v>0</v>
      </c>
      <c r="BB90" s="16">
        <v>0</v>
      </c>
      <c r="BC90" s="16">
        <v>0</v>
      </c>
      <c r="BD90" s="16">
        <v>0</v>
      </c>
      <c r="BE90" s="16">
        <v>0</v>
      </c>
      <c r="BF90" s="16">
        <v>1</v>
      </c>
      <c r="BG90" s="16">
        <v>0</v>
      </c>
      <c r="BH90" s="16">
        <v>0</v>
      </c>
      <c r="BI90" s="16">
        <v>0</v>
      </c>
      <c r="BJ90" s="19">
        <v>0</v>
      </c>
      <c r="BK90" s="19">
        <v>0</v>
      </c>
      <c r="BL90" s="19">
        <v>0</v>
      </c>
      <c r="BM90" s="19">
        <v>0</v>
      </c>
      <c r="BN90" s="19">
        <v>0</v>
      </c>
      <c r="BO90" s="19">
        <v>0</v>
      </c>
      <c r="BP90" s="19">
        <v>0</v>
      </c>
      <c r="BQ90" s="19">
        <v>0</v>
      </c>
      <c r="BR90" s="19">
        <v>0</v>
      </c>
      <c r="BS90" s="19">
        <v>0</v>
      </c>
    </row>
    <row r="91" spans="1:71" x14ac:dyDescent="0.2">
      <c r="A91" s="7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8">
        <v>0</v>
      </c>
      <c r="BA91" s="18">
        <v>0</v>
      </c>
      <c r="BB91" s="18">
        <v>0</v>
      </c>
      <c r="BC91" s="18">
        <v>0</v>
      </c>
      <c r="BD91" s="18">
        <v>0</v>
      </c>
      <c r="BE91" s="18">
        <v>0</v>
      </c>
      <c r="BF91" s="18">
        <v>0</v>
      </c>
      <c r="BG91" s="18">
        <v>0</v>
      </c>
      <c r="BH91" s="18">
        <v>0</v>
      </c>
      <c r="BI91" s="18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</row>
    <row r="92" spans="1:71" x14ac:dyDescent="0.2">
      <c r="A92" s="7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0">
        <v>0</v>
      </c>
      <c r="AV92" s="10">
        <v>0</v>
      </c>
      <c r="AW92" s="10">
        <v>0</v>
      </c>
      <c r="AX92" s="10">
        <v>0</v>
      </c>
      <c r="AY92" s="10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0</v>
      </c>
      <c r="BF92" s="18">
        <v>0</v>
      </c>
      <c r="BG92" s="18">
        <v>0</v>
      </c>
      <c r="BH92" s="18">
        <v>0</v>
      </c>
      <c r="BI92" s="18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</row>
    <row r="93" spans="1:71" x14ac:dyDescent="0.2">
      <c r="A93" s="7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s="15">
        <v>1</v>
      </c>
      <c r="M93" s="15">
        <v>0</v>
      </c>
      <c r="N93" s="15">
        <v>0</v>
      </c>
      <c r="O93" s="15">
        <v>0</v>
      </c>
      <c r="P93" s="15">
        <v>0</v>
      </c>
      <c r="Q93" s="15">
        <v>1</v>
      </c>
      <c r="R93" s="15">
        <v>0</v>
      </c>
      <c r="S93" s="15">
        <v>0.5</v>
      </c>
      <c r="T93" s="15">
        <v>0</v>
      </c>
      <c r="U93" s="15">
        <v>0</v>
      </c>
      <c r="V93" s="16">
        <v>0</v>
      </c>
      <c r="W93" s="16">
        <v>0.5</v>
      </c>
      <c r="X93" s="16">
        <v>0</v>
      </c>
      <c r="Y93" s="16">
        <v>0</v>
      </c>
      <c r="Z93" s="16">
        <v>0</v>
      </c>
      <c r="AA93" s="16">
        <v>0</v>
      </c>
      <c r="AB93" s="16">
        <v>0.5</v>
      </c>
      <c r="AC93" s="16">
        <v>1</v>
      </c>
      <c r="AD93" s="16">
        <v>0.5</v>
      </c>
      <c r="AE93" s="16">
        <v>0</v>
      </c>
      <c r="AF93" s="16">
        <v>0</v>
      </c>
      <c r="AG93" s="16">
        <v>0</v>
      </c>
      <c r="AH93" s="16">
        <v>0</v>
      </c>
      <c r="AI93" s="16">
        <v>0.5</v>
      </c>
      <c r="AJ93" s="16">
        <v>4</v>
      </c>
      <c r="AK93" s="16">
        <v>0</v>
      </c>
      <c r="AL93" s="16">
        <v>2</v>
      </c>
      <c r="AM93" s="16">
        <v>0</v>
      </c>
      <c r="AN93" s="16">
        <v>0.5</v>
      </c>
      <c r="AO93" s="16">
        <v>0.5</v>
      </c>
      <c r="AP93" s="10">
        <v>0</v>
      </c>
      <c r="AQ93" s="10">
        <v>0</v>
      </c>
      <c r="AR93" s="10">
        <v>1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0</v>
      </c>
      <c r="AY93" s="10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0</v>
      </c>
      <c r="BF93" s="18">
        <v>0</v>
      </c>
      <c r="BG93" s="18">
        <v>0</v>
      </c>
      <c r="BH93" s="18">
        <v>0</v>
      </c>
      <c r="BI93" s="18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</row>
    <row r="94" spans="1:71" x14ac:dyDescent="0.2">
      <c r="A94" s="7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3</v>
      </c>
      <c r="K94">
        <v>3</v>
      </c>
      <c r="L94" s="15">
        <v>0</v>
      </c>
      <c r="M94" s="15">
        <v>0.5</v>
      </c>
      <c r="N94" s="15">
        <v>0</v>
      </c>
      <c r="O94" s="15">
        <v>0.5</v>
      </c>
      <c r="P94" s="15">
        <v>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1</v>
      </c>
      <c r="AB94" s="16">
        <v>2</v>
      </c>
      <c r="AC94" s="16">
        <v>1</v>
      </c>
      <c r="AD94" s="16">
        <v>0.5</v>
      </c>
      <c r="AE94" s="16">
        <v>2</v>
      </c>
      <c r="AF94" s="16">
        <v>0</v>
      </c>
      <c r="AG94" s="16">
        <v>0</v>
      </c>
      <c r="AH94" s="16">
        <v>0</v>
      </c>
      <c r="AI94" s="16">
        <v>0.5</v>
      </c>
      <c r="AJ94" s="16">
        <v>1</v>
      </c>
      <c r="AK94" s="16">
        <v>2</v>
      </c>
      <c r="AL94" s="16">
        <v>0</v>
      </c>
      <c r="AM94" s="16">
        <v>1.5</v>
      </c>
      <c r="AN94" s="16">
        <v>0.5</v>
      </c>
      <c r="AO94" s="16">
        <v>0.5</v>
      </c>
      <c r="AP94" s="10">
        <v>3</v>
      </c>
      <c r="AQ94" s="10">
        <v>0</v>
      </c>
      <c r="AR94" s="10">
        <v>1</v>
      </c>
      <c r="AS94" s="10">
        <v>0</v>
      </c>
      <c r="AT94" s="10">
        <v>0</v>
      </c>
      <c r="AU94" s="10">
        <v>5</v>
      </c>
      <c r="AV94" s="10">
        <v>0</v>
      </c>
      <c r="AW94" s="10">
        <v>0</v>
      </c>
      <c r="AX94" s="10">
        <v>0.5</v>
      </c>
      <c r="AY94" s="10">
        <v>0</v>
      </c>
      <c r="AZ94" s="16">
        <v>4</v>
      </c>
      <c r="BA94" s="16">
        <v>3.5</v>
      </c>
      <c r="BB94" s="16">
        <v>6</v>
      </c>
      <c r="BC94" s="16">
        <v>0</v>
      </c>
      <c r="BD94" s="16">
        <v>1</v>
      </c>
      <c r="BE94" s="16">
        <v>2</v>
      </c>
      <c r="BF94" s="16">
        <v>0.5</v>
      </c>
      <c r="BG94" s="16">
        <v>4</v>
      </c>
      <c r="BH94" s="16">
        <v>1.5</v>
      </c>
      <c r="BI94" s="16">
        <v>1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</row>
    <row r="95" spans="1:71" x14ac:dyDescent="0.2">
      <c r="A95" s="7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1.5</v>
      </c>
      <c r="AK95" s="16">
        <v>0</v>
      </c>
      <c r="AL95" s="16">
        <v>0</v>
      </c>
      <c r="AM95" s="16">
        <v>0.5</v>
      </c>
      <c r="AN95" s="16">
        <v>0</v>
      </c>
      <c r="AO95" s="16">
        <v>0</v>
      </c>
      <c r="AP95" s="10">
        <v>0</v>
      </c>
      <c r="AQ95" s="10">
        <v>3</v>
      </c>
      <c r="AR95" s="10">
        <v>0</v>
      </c>
      <c r="AS95" s="10">
        <v>0</v>
      </c>
      <c r="AT95" s="10">
        <v>4</v>
      </c>
      <c r="AU95" s="10">
        <v>0</v>
      </c>
      <c r="AV95" s="10">
        <v>0</v>
      </c>
      <c r="AW95" s="10">
        <v>0</v>
      </c>
      <c r="AX95" s="10">
        <v>0</v>
      </c>
      <c r="AY95" s="10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0</v>
      </c>
      <c r="BF95" s="18">
        <v>0</v>
      </c>
      <c r="BG95" s="18">
        <v>0</v>
      </c>
      <c r="BH95" s="18">
        <v>0</v>
      </c>
      <c r="BI95" s="18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</row>
    <row r="96" spans="1:71" x14ac:dyDescent="0.2">
      <c r="A96" s="7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0">
        <v>0</v>
      </c>
      <c r="AV96" s="10">
        <v>0</v>
      </c>
      <c r="AW96" s="10">
        <v>0</v>
      </c>
      <c r="AX96" s="10">
        <v>0</v>
      </c>
      <c r="AY96" s="10">
        <v>0</v>
      </c>
      <c r="AZ96" s="16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0</v>
      </c>
      <c r="BI96" s="16">
        <v>0</v>
      </c>
      <c r="BJ96" s="16">
        <v>4</v>
      </c>
      <c r="BK96" s="16">
        <v>1</v>
      </c>
      <c r="BL96" s="16">
        <v>2</v>
      </c>
      <c r="BM96" s="16">
        <v>0</v>
      </c>
      <c r="BN96" s="16">
        <v>2</v>
      </c>
      <c r="BO96" s="16">
        <v>2</v>
      </c>
      <c r="BP96" s="16">
        <v>1</v>
      </c>
      <c r="BQ96" s="16">
        <v>0.5</v>
      </c>
      <c r="BR96" s="16">
        <v>2</v>
      </c>
      <c r="BS96" s="16">
        <v>0</v>
      </c>
    </row>
    <row r="97" spans="1:71" x14ac:dyDescent="0.2">
      <c r="A97" s="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6">
        <v>1</v>
      </c>
      <c r="BA97" s="16">
        <v>0</v>
      </c>
      <c r="BB97" s="16">
        <v>2</v>
      </c>
      <c r="BC97" s="16">
        <v>0.5</v>
      </c>
      <c r="BD97" s="16">
        <v>0</v>
      </c>
      <c r="BE97" s="16">
        <v>0</v>
      </c>
      <c r="BF97" s="16">
        <v>0</v>
      </c>
      <c r="BG97" s="16">
        <v>0</v>
      </c>
      <c r="BH97" s="16">
        <v>0</v>
      </c>
      <c r="BI97" s="16">
        <v>1</v>
      </c>
      <c r="BJ97" s="16">
        <v>0</v>
      </c>
      <c r="BK97" s="16">
        <v>0</v>
      </c>
      <c r="BL97" s="16">
        <v>0</v>
      </c>
      <c r="BM97" s="16">
        <v>0</v>
      </c>
      <c r="BN97" s="16">
        <v>0</v>
      </c>
      <c r="BO97" s="16">
        <v>4</v>
      </c>
      <c r="BP97" s="16">
        <v>3</v>
      </c>
      <c r="BQ97" s="16">
        <v>0</v>
      </c>
      <c r="BR97" s="16">
        <v>1</v>
      </c>
      <c r="BS97" s="16">
        <v>0</v>
      </c>
    </row>
    <row r="98" spans="1:71" x14ac:dyDescent="0.2">
      <c r="A98" s="7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>
        <v>0</v>
      </c>
      <c r="AV98" s="10">
        <v>0</v>
      </c>
      <c r="AW98" s="10">
        <v>0</v>
      </c>
      <c r="AX98" s="10">
        <v>0</v>
      </c>
      <c r="AY98" s="10">
        <v>0</v>
      </c>
      <c r="AZ98" s="16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0</v>
      </c>
      <c r="BI98" s="16">
        <v>0</v>
      </c>
      <c r="BJ98" s="16">
        <v>0</v>
      </c>
      <c r="BK98" s="16">
        <v>0</v>
      </c>
      <c r="BL98" s="16">
        <v>0</v>
      </c>
      <c r="BM98" s="16">
        <v>0</v>
      </c>
      <c r="BN98" s="16">
        <v>0</v>
      </c>
      <c r="BO98" s="16">
        <v>0</v>
      </c>
      <c r="BP98" s="16">
        <v>0</v>
      </c>
      <c r="BQ98" s="16">
        <v>0</v>
      </c>
      <c r="BR98" s="16">
        <v>2</v>
      </c>
      <c r="BS98" s="16">
        <v>0</v>
      </c>
    </row>
    <row r="99" spans="1:71" x14ac:dyDescent="0.2">
      <c r="A99" s="7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2</v>
      </c>
      <c r="AK99" s="16">
        <v>0</v>
      </c>
      <c r="AL99" s="16">
        <v>0.5</v>
      </c>
      <c r="AM99" s="16">
        <v>0</v>
      </c>
      <c r="AN99" s="16">
        <v>0</v>
      </c>
      <c r="AO99" s="16">
        <v>0</v>
      </c>
      <c r="AP99" s="10">
        <v>0</v>
      </c>
      <c r="AQ99" s="10">
        <v>0.5</v>
      </c>
      <c r="AR99" s="10">
        <v>0</v>
      </c>
      <c r="AS99" s="10">
        <v>0</v>
      </c>
      <c r="AT99" s="10">
        <v>0</v>
      </c>
      <c r="AU99" s="10">
        <v>3</v>
      </c>
      <c r="AV99" s="10">
        <v>0.5</v>
      </c>
      <c r="AW99" s="10">
        <v>0</v>
      </c>
      <c r="AX99" s="10">
        <v>0</v>
      </c>
      <c r="AY99" s="10">
        <v>0</v>
      </c>
      <c r="AZ99" s="16">
        <v>0</v>
      </c>
      <c r="BA99" s="16">
        <v>0</v>
      </c>
      <c r="BB99" s="16">
        <v>3</v>
      </c>
      <c r="BC99" s="16">
        <v>0</v>
      </c>
      <c r="BD99" s="16">
        <v>1</v>
      </c>
      <c r="BE99" s="16">
        <v>0</v>
      </c>
      <c r="BF99" s="16">
        <v>0</v>
      </c>
      <c r="BG99" s="16">
        <v>0</v>
      </c>
      <c r="BH99" s="16">
        <v>0</v>
      </c>
      <c r="BI99" s="16">
        <v>1</v>
      </c>
      <c r="BJ99" s="16">
        <v>0</v>
      </c>
      <c r="BK99" s="16">
        <v>0</v>
      </c>
      <c r="BL99" s="16">
        <v>1</v>
      </c>
      <c r="BM99" s="16">
        <v>0</v>
      </c>
      <c r="BN99" s="16">
        <v>0</v>
      </c>
      <c r="BO99" s="16">
        <v>0</v>
      </c>
      <c r="BP99" s="16">
        <v>1</v>
      </c>
      <c r="BQ99" s="16">
        <v>0</v>
      </c>
      <c r="BR99" s="16">
        <v>0</v>
      </c>
      <c r="BS99" s="16">
        <v>0</v>
      </c>
    </row>
    <row r="100" spans="1:71" x14ac:dyDescent="0.2">
      <c r="A100" s="7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  <c r="AZ100" s="18">
        <v>0</v>
      </c>
      <c r="BA100" s="18">
        <v>0</v>
      </c>
      <c r="BB100" s="18">
        <v>0</v>
      </c>
      <c r="BC100" s="18">
        <v>0</v>
      </c>
      <c r="BD100" s="18">
        <v>0</v>
      </c>
      <c r="BE100" s="18">
        <v>0</v>
      </c>
      <c r="BF100" s="18">
        <v>0</v>
      </c>
      <c r="BG100" s="18">
        <v>0</v>
      </c>
      <c r="BH100" s="18">
        <v>0</v>
      </c>
      <c r="BI100" s="18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</row>
    <row r="101" spans="1:71" x14ac:dyDescent="0.2">
      <c r="A101" s="7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8">
        <v>0</v>
      </c>
      <c r="BA101" s="18">
        <v>0</v>
      </c>
      <c r="BB101" s="18">
        <v>0</v>
      </c>
      <c r="BC101" s="18">
        <v>0</v>
      </c>
      <c r="BD101" s="18">
        <v>0</v>
      </c>
      <c r="BE101" s="18">
        <v>0</v>
      </c>
      <c r="BF101" s="18">
        <v>0</v>
      </c>
      <c r="BG101" s="18">
        <v>0</v>
      </c>
      <c r="BH101" s="18">
        <v>0</v>
      </c>
      <c r="BI101" s="18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</row>
    <row r="102" spans="1:71" x14ac:dyDescent="0.2">
      <c r="A102" s="7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16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6">
        <v>0</v>
      </c>
      <c r="BN102" s="16">
        <v>0</v>
      </c>
      <c r="BO102" s="16">
        <v>0</v>
      </c>
      <c r="BP102" s="16">
        <v>0</v>
      </c>
      <c r="BQ102" s="16">
        <v>0</v>
      </c>
      <c r="BR102" s="16">
        <v>0</v>
      </c>
      <c r="BS102" s="16">
        <v>0</v>
      </c>
    </row>
    <row r="103" spans="1:71" x14ac:dyDescent="0.2">
      <c r="A103" s="7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</v>
      </c>
      <c r="U103" s="15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0">
        <v>0</v>
      </c>
      <c r="AQ103" s="10">
        <v>0</v>
      </c>
      <c r="AR103" s="10">
        <v>1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0</v>
      </c>
      <c r="BF103" s="18">
        <v>0</v>
      </c>
      <c r="BG103" s="18">
        <v>0</v>
      </c>
      <c r="BH103" s="18">
        <v>0</v>
      </c>
      <c r="BI103" s="18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</row>
    <row r="104" spans="1:71" x14ac:dyDescent="0.2">
      <c r="A104" s="7" t="s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0">
        <v>0</v>
      </c>
      <c r="AQ104" s="10">
        <v>0</v>
      </c>
      <c r="AR104" s="10">
        <v>0</v>
      </c>
      <c r="AS104" s="10">
        <v>0</v>
      </c>
      <c r="AT104" s="10">
        <v>0</v>
      </c>
      <c r="AU104" s="10">
        <v>0</v>
      </c>
      <c r="AV104" s="10">
        <v>0</v>
      </c>
      <c r="AW104" s="10">
        <v>0</v>
      </c>
      <c r="AX104" s="10">
        <v>0</v>
      </c>
      <c r="AY104" s="10">
        <v>0</v>
      </c>
      <c r="AZ104" s="18">
        <v>0</v>
      </c>
      <c r="BA104" s="18">
        <v>0</v>
      </c>
      <c r="BB104" s="18">
        <v>0</v>
      </c>
      <c r="BC104" s="18">
        <v>0</v>
      </c>
      <c r="BD104" s="18">
        <v>0</v>
      </c>
      <c r="BE104" s="18">
        <v>0</v>
      </c>
      <c r="BF104" s="18">
        <v>0</v>
      </c>
      <c r="BG104" s="18">
        <v>0</v>
      </c>
      <c r="BH104" s="18">
        <v>0</v>
      </c>
      <c r="BI104" s="18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</row>
    <row r="105" spans="1:71" x14ac:dyDescent="0.2">
      <c r="A105" s="9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  <c r="AZ105" s="18">
        <v>0</v>
      </c>
      <c r="BA105" s="18">
        <v>0</v>
      </c>
      <c r="BB105" s="18">
        <v>0</v>
      </c>
      <c r="BC105" s="18">
        <v>0</v>
      </c>
      <c r="BD105" s="18">
        <v>0</v>
      </c>
      <c r="BE105" s="18">
        <v>0</v>
      </c>
      <c r="BF105" s="18">
        <v>0</v>
      </c>
      <c r="BG105" s="18">
        <v>0</v>
      </c>
      <c r="BH105" s="18">
        <v>0</v>
      </c>
      <c r="BI105" s="18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</row>
    <row r="106" spans="1:71" x14ac:dyDescent="0.2">
      <c r="A106" s="7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0.5</v>
      </c>
      <c r="R106" s="15">
        <v>0</v>
      </c>
      <c r="S106" s="15">
        <v>0</v>
      </c>
      <c r="T106" s="15">
        <v>0</v>
      </c>
      <c r="U106" s="15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52</v>
      </c>
      <c r="AM106" s="16">
        <v>0</v>
      </c>
      <c r="AN106" s="16">
        <v>0.5</v>
      </c>
      <c r="AO106" s="16">
        <v>0</v>
      </c>
      <c r="AP106" s="10">
        <v>0</v>
      </c>
      <c r="AQ106" s="10">
        <v>2</v>
      </c>
      <c r="AR106" s="10">
        <v>0</v>
      </c>
      <c r="AS106" s="10">
        <v>0</v>
      </c>
      <c r="AT106" s="10">
        <v>0</v>
      </c>
      <c r="AU106" s="10">
        <v>2</v>
      </c>
      <c r="AV106" s="10">
        <v>0</v>
      </c>
      <c r="AW106" s="10">
        <v>0</v>
      </c>
      <c r="AX106" s="10">
        <v>0</v>
      </c>
      <c r="AY106" s="10">
        <v>0</v>
      </c>
      <c r="AZ106" s="16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2</v>
      </c>
      <c r="BG106" s="16">
        <v>0</v>
      </c>
      <c r="BH106" s="16">
        <v>0</v>
      </c>
      <c r="BI106" s="16">
        <v>0</v>
      </c>
      <c r="BJ106" s="16">
        <v>0</v>
      </c>
      <c r="BK106" s="16">
        <v>0</v>
      </c>
      <c r="BL106" s="16">
        <v>0</v>
      </c>
      <c r="BM106" s="16">
        <v>0</v>
      </c>
      <c r="BN106" s="16">
        <v>0</v>
      </c>
      <c r="BO106" s="16">
        <v>0</v>
      </c>
      <c r="BP106" s="16">
        <v>0</v>
      </c>
      <c r="BQ106" s="16">
        <v>0</v>
      </c>
      <c r="BR106" s="16">
        <v>0</v>
      </c>
      <c r="BS106" s="16">
        <v>0</v>
      </c>
    </row>
    <row r="107" spans="1:71" x14ac:dyDescent="0.2">
      <c r="A107" s="7" t="s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0">
        <v>0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 s="10">
        <v>0</v>
      </c>
      <c r="AY107" s="10">
        <v>0</v>
      </c>
      <c r="AZ107" s="18">
        <v>0</v>
      </c>
      <c r="BA107" s="18">
        <v>0</v>
      </c>
      <c r="BB107" s="18">
        <v>0</v>
      </c>
      <c r="BC107" s="18">
        <v>0</v>
      </c>
      <c r="BD107" s="18">
        <v>0</v>
      </c>
      <c r="BE107" s="18">
        <v>0</v>
      </c>
      <c r="BF107" s="18">
        <v>0</v>
      </c>
      <c r="BG107" s="18">
        <v>0</v>
      </c>
      <c r="BH107" s="18">
        <v>0</v>
      </c>
      <c r="BI107" s="18">
        <v>0</v>
      </c>
      <c r="BJ107" s="19">
        <v>0</v>
      </c>
      <c r="BK107" s="19">
        <v>0</v>
      </c>
      <c r="BL107" s="19">
        <v>0</v>
      </c>
      <c r="BM107" s="19">
        <v>0</v>
      </c>
      <c r="BN107" s="19">
        <v>0</v>
      </c>
      <c r="BO107" s="19">
        <v>0</v>
      </c>
      <c r="BP107" s="19">
        <v>0</v>
      </c>
      <c r="BQ107" s="19">
        <v>0</v>
      </c>
      <c r="BR107" s="19">
        <v>0</v>
      </c>
      <c r="BS107" s="19">
        <v>0</v>
      </c>
    </row>
    <row r="108" spans="1:71" x14ac:dyDescent="0.2">
      <c r="A108" s="7" t="s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0</v>
      </c>
      <c r="AY108" s="10">
        <v>0</v>
      </c>
      <c r="AZ108" s="16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0</v>
      </c>
      <c r="BI108" s="16">
        <v>0</v>
      </c>
      <c r="BJ108" s="16">
        <v>0</v>
      </c>
      <c r="BK108" s="16">
        <v>0</v>
      </c>
      <c r="BL108" s="16">
        <v>0</v>
      </c>
      <c r="BM108" s="16">
        <v>0</v>
      </c>
      <c r="BN108" s="16">
        <v>0</v>
      </c>
      <c r="BO108" s="16">
        <v>0</v>
      </c>
      <c r="BP108" s="16">
        <v>0</v>
      </c>
      <c r="BQ108" s="16">
        <v>0</v>
      </c>
      <c r="BR108" s="16">
        <v>0</v>
      </c>
      <c r="BS108" s="16">
        <v>0</v>
      </c>
    </row>
    <row r="109" spans="1:71" x14ac:dyDescent="0.2">
      <c r="A109" s="7" t="s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s="15">
        <v>0</v>
      </c>
      <c r="M109" s="15">
        <v>0</v>
      </c>
      <c r="N109" s="15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6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0</v>
      </c>
      <c r="BI109" s="16">
        <v>0</v>
      </c>
      <c r="BJ109" s="16">
        <v>0</v>
      </c>
      <c r="BK109" s="16">
        <v>0</v>
      </c>
      <c r="BL109" s="16">
        <v>0</v>
      </c>
      <c r="BM109" s="16">
        <v>0</v>
      </c>
      <c r="BN109" s="16">
        <v>0</v>
      </c>
      <c r="BO109" s="16">
        <v>0</v>
      </c>
      <c r="BP109" s="16">
        <v>0</v>
      </c>
      <c r="BQ109" s="16">
        <v>0</v>
      </c>
      <c r="BR109" s="16">
        <v>0</v>
      </c>
      <c r="BS109" s="16">
        <v>0</v>
      </c>
    </row>
    <row r="110" spans="1:71" x14ac:dyDescent="0.2">
      <c r="A110" s="7" t="s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0">
        <v>0</v>
      </c>
      <c r="AQ110" s="10">
        <v>0</v>
      </c>
      <c r="AR110" s="10">
        <v>0</v>
      </c>
      <c r="AS110" s="10">
        <v>0</v>
      </c>
      <c r="AT110" s="10">
        <v>0</v>
      </c>
      <c r="AU110" s="10">
        <v>0</v>
      </c>
      <c r="AV110" s="10">
        <v>0</v>
      </c>
      <c r="AW110" s="10">
        <v>0</v>
      </c>
      <c r="AX110" s="10">
        <v>0</v>
      </c>
      <c r="AY110" s="10">
        <v>0</v>
      </c>
      <c r="AZ110" s="16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0</v>
      </c>
      <c r="BI110" s="16">
        <v>0</v>
      </c>
      <c r="BJ110" s="16">
        <v>0</v>
      </c>
      <c r="BK110" s="16">
        <v>0</v>
      </c>
      <c r="BL110" s="16">
        <v>0</v>
      </c>
      <c r="BM110" s="16">
        <v>0</v>
      </c>
      <c r="BN110" s="16">
        <v>0</v>
      </c>
      <c r="BO110" s="16">
        <v>0</v>
      </c>
      <c r="BP110" s="16">
        <v>0</v>
      </c>
      <c r="BQ110" s="16">
        <v>0</v>
      </c>
      <c r="BR110" s="16">
        <v>0</v>
      </c>
      <c r="BS110" s="16">
        <v>0</v>
      </c>
    </row>
    <row r="111" spans="1:71" x14ac:dyDescent="0.2">
      <c r="A111" s="2" t="s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6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>
        <v>0.5</v>
      </c>
      <c r="AV111" s="10">
        <v>0</v>
      </c>
      <c r="AW111" s="10">
        <v>0</v>
      </c>
      <c r="AX111" s="10">
        <v>0</v>
      </c>
      <c r="AY111" s="10">
        <v>0</v>
      </c>
      <c r="AZ111" s="16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1</v>
      </c>
      <c r="BG111" s="16">
        <v>0</v>
      </c>
      <c r="BH111" s="16">
        <v>0</v>
      </c>
      <c r="BI111" s="16">
        <v>0</v>
      </c>
      <c r="BJ111" s="16">
        <v>0</v>
      </c>
      <c r="BK111" s="16">
        <v>1</v>
      </c>
      <c r="BL111" s="16">
        <v>0</v>
      </c>
      <c r="BM111" s="16">
        <v>0</v>
      </c>
      <c r="BN111" s="16">
        <v>0</v>
      </c>
      <c r="BO111" s="16">
        <v>0</v>
      </c>
      <c r="BP111" s="16">
        <v>0</v>
      </c>
      <c r="BQ111" s="16">
        <v>0</v>
      </c>
      <c r="BR111" s="16">
        <v>0</v>
      </c>
      <c r="BS111" s="16">
        <v>0</v>
      </c>
    </row>
    <row r="112" spans="1:71" x14ac:dyDescent="0.2">
      <c r="A112" s="7" t="s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0">
        <v>0</v>
      </c>
      <c r="AQ112" s="10">
        <v>0</v>
      </c>
      <c r="AR112" s="10">
        <v>0</v>
      </c>
      <c r="AS112" s="10">
        <v>0</v>
      </c>
      <c r="AT112" s="10">
        <v>0</v>
      </c>
      <c r="AU112" s="10">
        <v>0</v>
      </c>
      <c r="AV112" s="10">
        <v>0</v>
      </c>
      <c r="AW112" s="10">
        <v>0</v>
      </c>
      <c r="AX112" s="10">
        <v>0</v>
      </c>
      <c r="AY112" s="10">
        <v>0</v>
      </c>
      <c r="AZ112" s="18">
        <v>0</v>
      </c>
      <c r="BA112" s="18">
        <v>0</v>
      </c>
      <c r="BB112" s="18">
        <v>0</v>
      </c>
      <c r="BC112" s="18">
        <v>0</v>
      </c>
      <c r="BD112" s="18">
        <v>0</v>
      </c>
      <c r="BE112" s="18">
        <v>0</v>
      </c>
      <c r="BF112" s="18">
        <v>0</v>
      </c>
      <c r="BG112" s="18">
        <v>0</v>
      </c>
      <c r="BH112" s="18">
        <v>0</v>
      </c>
      <c r="BI112" s="18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</row>
    <row r="113" spans="1:71" x14ac:dyDescent="0.2">
      <c r="A113" s="7" t="s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>
        <v>0</v>
      </c>
      <c r="AV113" s="10">
        <v>0</v>
      </c>
      <c r="AW113" s="10">
        <v>0</v>
      </c>
      <c r="AX113" s="10">
        <v>0</v>
      </c>
      <c r="AY113" s="10">
        <v>0</v>
      </c>
      <c r="AZ113" s="16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0</v>
      </c>
      <c r="BI113" s="16">
        <v>0</v>
      </c>
      <c r="BJ113" s="16">
        <v>0</v>
      </c>
      <c r="BK113" s="16">
        <v>0</v>
      </c>
      <c r="BL113" s="16">
        <v>0</v>
      </c>
      <c r="BM113" s="16">
        <v>0</v>
      </c>
      <c r="BN113" s="16">
        <v>0</v>
      </c>
      <c r="BO113" s="16">
        <v>0</v>
      </c>
      <c r="BP113" s="16">
        <v>0</v>
      </c>
      <c r="BQ113" s="16">
        <v>0</v>
      </c>
      <c r="BR113" s="16">
        <v>0</v>
      </c>
      <c r="BS113" s="16">
        <v>0</v>
      </c>
    </row>
    <row r="114" spans="1:71" x14ac:dyDescent="0.2">
      <c r="A114" s="7" t="s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8">
        <v>0</v>
      </c>
      <c r="BA114" s="18">
        <v>0</v>
      </c>
      <c r="BB114" s="18">
        <v>0</v>
      </c>
      <c r="BC114" s="18">
        <v>0</v>
      </c>
      <c r="BD114" s="18">
        <v>0</v>
      </c>
      <c r="BE114" s="18">
        <v>0</v>
      </c>
      <c r="BF114" s="18">
        <v>0</v>
      </c>
      <c r="BG114" s="18">
        <v>0</v>
      </c>
      <c r="BH114" s="18">
        <v>0</v>
      </c>
      <c r="BI114" s="18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</row>
    <row r="115" spans="1:71" x14ac:dyDescent="0.2">
      <c r="A115" s="7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>
        <v>0</v>
      </c>
      <c r="AV115" s="10">
        <v>0</v>
      </c>
      <c r="AW115" s="10">
        <v>0</v>
      </c>
      <c r="AX115" s="10">
        <v>0</v>
      </c>
      <c r="AY115" s="10">
        <v>0</v>
      </c>
      <c r="AZ115" s="18">
        <v>0</v>
      </c>
      <c r="BA115" s="18">
        <v>0</v>
      </c>
      <c r="BB115" s="18">
        <v>0</v>
      </c>
      <c r="BC115" s="18">
        <v>0</v>
      </c>
      <c r="BD115" s="18">
        <v>0</v>
      </c>
      <c r="BE115" s="18">
        <v>0</v>
      </c>
      <c r="BF115" s="18">
        <v>0</v>
      </c>
      <c r="BG115" s="18">
        <v>0</v>
      </c>
      <c r="BH115" s="18">
        <v>0</v>
      </c>
      <c r="BI115" s="18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</row>
    <row r="116" spans="1:71" x14ac:dyDescent="0.2">
      <c r="A116" s="5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  <c r="AX116" s="10">
        <v>0</v>
      </c>
      <c r="AY116" s="10">
        <v>0</v>
      </c>
      <c r="AZ116" s="18">
        <v>0</v>
      </c>
      <c r="BA116" s="18">
        <v>0</v>
      </c>
      <c r="BB116" s="18">
        <v>0</v>
      </c>
      <c r="BC116" s="18">
        <v>0</v>
      </c>
      <c r="BD116" s="18">
        <v>0</v>
      </c>
      <c r="BE116" s="18">
        <v>0</v>
      </c>
      <c r="BF116" s="18">
        <v>0</v>
      </c>
      <c r="BG116" s="18">
        <v>0</v>
      </c>
      <c r="BH116" s="18">
        <v>0</v>
      </c>
      <c r="BI116" s="18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</row>
    <row r="117" spans="1:71" x14ac:dyDescent="0.2">
      <c r="A117" s="7" t="s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s="15">
        <v>0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v>0</v>
      </c>
      <c r="U117" s="15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68</v>
      </c>
      <c r="AX117" s="10">
        <v>0</v>
      </c>
      <c r="AY117" s="10">
        <v>0</v>
      </c>
      <c r="AZ117" s="16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0</v>
      </c>
      <c r="BI117" s="16">
        <v>0</v>
      </c>
      <c r="BJ117" s="16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  <c r="BP117" s="16">
        <v>0</v>
      </c>
      <c r="BQ117" s="16">
        <v>0</v>
      </c>
      <c r="BR117" s="16">
        <v>0</v>
      </c>
      <c r="BS117" s="16">
        <v>0</v>
      </c>
    </row>
    <row r="118" spans="1:71" x14ac:dyDescent="0.2">
      <c r="A118" s="9" t="s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  <c r="AY118" s="13">
        <v>0</v>
      </c>
      <c r="AZ118" s="18">
        <v>0</v>
      </c>
      <c r="BA118" s="18">
        <v>0</v>
      </c>
      <c r="BB118" s="18">
        <v>0</v>
      </c>
      <c r="BC118" s="18">
        <v>0</v>
      </c>
      <c r="BD118" s="18">
        <v>0</v>
      </c>
      <c r="BE118" s="18">
        <v>0</v>
      </c>
      <c r="BF118" s="18">
        <v>0</v>
      </c>
      <c r="BG118" s="18">
        <v>0</v>
      </c>
      <c r="BH118" s="18">
        <v>0</v>
      </c>
      <c r="BI118" s="18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</row>
    <row r="119" spans="1:71" x14ac:dyDescent="0.2">
      <c r="A119" s="7" t="s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  <c r="U119" s="15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0</v>
      </c>
      <c r="AY119" s="10">
        <v>0</v>
      </c>
      <c r="AZ119" s="18">
        <v>0</v>
      </c>
      <c r="BA119" s="18">
        <v>0</v>
      </c>
      <c r="BB119" s="18">
        <v>0</v>
      </c>
      <c r="BC119" s="18">
        <v>0</v>
      </c>
      <c r="BD119" s="18">
        <v>0</v>
      </c>
      <c r="BE119" s="18">
        <v>0</v>
      </c>
      <c r="BF119" s="18">
        <v>0</v>
      </c>
      <c r="BG119" s="18">
        <v>0</v>
      </c>
      <c r="BH119" s="18">
        <v>0</v>
      </c>
      <c r="BI119" s="18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</row>
    <row r="120" spans="1:71" x14ac:dyDescent="0.2">
      <c r="A120" s="7" t="s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>
        <v>0</v>
      </c>
      <c r="AV120" s="10">
        <v>0</v>
      </c>
      <c r="AW120" s="10">
        <v>0</v>
      </c>
      <c r="AX120" s="10">
        <v>0</v>
      </c>
      <c r="AY120" s="10">
        <v>0</v>
      </c>
      <c r="AZ120" s="18">
        <v>0</v>
      </c>
      <c r="BA120" s="18">
        <v>0</v>
      </c>
      <c r="BB120" s="18">
        <v>0</v>
      </c>
      <c r="BC120" s="18">
        <v>0</v>
      </c>
      <c r="BD120" s="18">
        <v>0</v>
      </c>
      <c r="BE120" s="18">
        <v>0</v>
      </c>
      <c r="BF120" s="18">
        <v>0</v>
      </c>
      <c r="BG120" s="18">
        <v>0</v>
      </c>
      <c r="BH120" s="18">
        <v>0</v>
      </c>
      <c r="BI120" s="18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</row>
    <row r="121" spans="1:71" x14ac:dyDescent="0.2">
      <c r="A121" s="7" t="s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10">
        <v>0</v>
      </c>
      <c r="AY121" s="10">
        <v>0</v>
      </c>
      <c r="AZ121" s="16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0</v>
      </c>
      <c r="BI121" s="16">
        <v>0</v>
      </c>
      <c r="BJ121" s="16">
        <v>0</v>
      </c>
      <c r="BK121" s="16">
        <v>0</v>
      </c>
      <c r="BL121" s="16">
        <v>0</v>
      </c>
      <c r="BM121" s="16">
        <v>0</v>
      </c>
      <c r="BN121" s="16">
        <v>0</v>
      </c>
      <c r="BO121" s="16">
        <v>0</v>
      </c>
      <c r="BP121" s="16">
        <v>0</v>
      </c>
      <c r="BQ121" s="16">
        <v>0</v>
      </c>
      <c r="BR121" s="16">
        <v>0</v>
      </c>
      <c r="BS121" s="16">
        <v>0</v>
      </c>
    </row>
    <row r="122" spans="1:71" x14ac:dyDescent="0.2">
      <c r="A122" s="7" t="s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v>0</v>
      </c>
      <c r="U122" s="15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  <c r="AZ122" s="18">
        <v>0</v>
      </c>
      <c r="BA122" s="18">
        <v>0</v>
      </c>
      <c r="BB122" s="18">
        <v>0</v>
      </c>
      <c r="BC122" s="18">
        <v>0</v>
      </c>
      <c r="BD122" s="18">
        <v>0</v>
      </c>
      <c r="BE122" s="18">
        <v>0</v>
      </c>
      <c r="BF122" s="18">
        <v>0</v>
      </c>
      <c r="BG122" s="18">
        <v>0</v>
      </c>
      <c r="BH122" s="18">
        <v>0</v>
      </c>
      <c r="BI122" s="18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</row>
    <row r="123" spans="1:71" x14ac:dyDescent="0.2">
      <c r="A123" s="7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10">
        <v>0</v>
      </c>
      <c r="AZ123" s="16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0</v>
      </c>
      <c r="BI123" s="16">
        <v>0</v>
      </c>
      <c r="BJ123" s="16">
        <v>0</v>
      </c>
      <c r="BK123" s="16">
        <v>0</v>
      </c>
      <c r="BL123" s="16">
        <v>0</v>
      </c>
      <c r="BM123" s="16">
        <v>0</v>
      </c>
      <c r="BN123" s="16">
        <v>0</v>
      </c>
      <c r="BO123" s="16">
        <v>0</v>
      </c>
      <c r="BP123" s="16">
        <v>0</v>
      </c>
      <c r="BQ123" s="16">
        <v>0</v>
      </c>
      <c r="BR123" s="16">
        <v>0</v>
      </c>
      <c r="BS123" s="16">
        <v>0</v>
      </c>
    </row>
    <row r="124" spans="1:71" x14ac:dyDescent="0.2">
      <c r="A124" s="7" t="s">
        <v>123</v>
      </c>
      <c r="B124">
        <v>6</v>
      </c>
      <c r="C124">
        <v>1</v>
      </c>
      <c r="D124">
        <v>2</v>
      </c>
      <c r="E124">
        <v>13</v>
      </c>
      <c r="F124">
        <v>1</v>
      </c>
      <c r="G124">
        <v>1</v>
      </c>
      <c r="H124">
        <v>11</v>
      </c>
      <c r="I124">
        <v>94</v>
      </c>
      <c r="J124">
        <v>50</v>
      </c>
      <c r="K124">
        <v>89.5</v>
      </c>
      <c r="L124" s="15">
        <v>3</v>
      </c>
      <c r="M124" s="15">
        <v>1</v>
      </c>
      <c r="N124" s="15">
        <v>0</v>
      </c>
      <c r="O124" s="15">
        <v>1</v>
      </c>
      <c r="P124" s="15">
        <v>1</v>
      </c>
      <c r="Q124" s="15">
        <v>26</v>
      </c>
      <c r="R124" s="15">
        <v>12</v>
      </c>
      <c r="S124" s="15">
        <v>4</v>
      </c>
      <c r="T124" s="15">
        <v>90</v>
      </c>
      <c r="U124" s="15">
        <v>70</v>
      </c>
      <c r="V124" s="16">
        <v>4</v>
      </c>
      <c r="W124" s="16">
        <v>5</v>
      </c>
      <c r="X124" s="16">
        <v>3</v>
      </c>
      <c r="Y124" s="16">
        <v>5</v>
      </c>
      <c r="Z124" s="16">
        <v>31</v>
      </c>
      <c r="AA124" s="16">
        <v>20</v>
      </c>
      <c r="AB124" s="16">
        <v>7</v>
      </c>
      <c r="AC124" s="16">
        <v>40</v>
      </c>
      <c r="AD124" s="16">
        <v>80</v>
      </c>
      <c r="AE124" s="16">
        <v>80</v>
      </c>
      <c r="AF124" s="16">
        <v>0</v>
      </c>
      <c r="AG124" s="16">
        <v>2</v>
      </c>
      <c r="AH124" s="16">
        <v>15</v>
      </c>
      <c r="AI124" s="16">
        <v>70</v>
      </c>
      <c r="AJ124" s="16">
        <v>1</v>
      </c>
      <c r="AK124" s="16">
        <v>37</v>
      </c>
      <c r="AL124" s="16">
        <v>0</v>
      </c>
      <c r="AM124" s="16">
        <v>65</v>
      </c>
      <c r="AN124" s="16">
        <v>30</v>
      </c>
      <c r="AO124" s="16">
        <v>90</v>
      </c>
      <c r="AP124" s="10">
        <v>2</v>
      </c>
      <c r="AQ124" s="10">
        <v>25</v>
      </c>
      <c r="AR124" s="10">
        <v>12</v>
      </c>
      <c r="AS124" s="10">
        <v>40</v>
      </c>
      <c r="AT124" s="10">
        <v>60</v>
      </c>
      <c r="AU124" s="10">
        <v>0</v>
      </c>
      <c r="AV124" s="10">
        <v>80</v>
      </c>
      <c r="AW124" s="10">
        <v>0</v>
      </c>
      <c r="AX124" s="10">
        <v>20</v>
      </c>
      <c r="AY124" s="10">
        <v>9</v>
      </c>
      <c r="AZ124" s="16">
        <v>0</v>
      </c>
      <c r="BA124" s="16">
        <v>4</v>
      </c>
      <c r="BB124" s="16">
        <v>0</v>
      </c>
      <c r="BC124" s="16">
        <v>0</v>
      </c>
      <c r="BD124" s="16">
        <v>0</v>
      </c>
      <c r="BE124" s="16">
        <v>3</v>
      </c>
      <c r="BF124" s="16">
        <v>0</v>
      </c>
      <c r="BG124" s="16">
        <v>0</v>
      </c>
      <c r="BH124" s="16">
        <v>0</v>
      </c>
      <c r="BI124" s="16">
        <v>0</v>
      </c>
      <c r="BJ124" s="16">
        <f t="shared" ref="BJ124:BS124" si="0">SUM(BU105:BU106)</f>
        <v>0</v>
      </c>
      <c r="BK124" s="16">
        <f t="shared" si="0"/>
        <v>0</v>
      </c>
      <c r="BL124" s="16">
        <f t="shared" si="0"/>
        <v>0</v>
      </c>
      <c r="BM124" s="16">
        <f t="shared" si="0"/>
        <v>0</v>
      </c>
      <c r="BN124" s="16">
        <f t="shared" si="0"/>
        <v>0</v>
      </c>
      <c r="BO124" s="16">
        <f t="shared" si="0"/>
        <v>0</v>
      </c>
      <c r="BP124" s="16">
        <f t="shared" si="0"/>
        <v>0</v>
      </c>
      <c r="BQ124" s="16">
        <f t="shared" si="0"/>
        <v>0</v>
      </c>
      <c r="BR124" s="16">
        <f t="shared" si="0"/>
        <v>0</v>
      </c>
      <c r="BS124" s="16">
        <f t="shared" si="0"/>
        <v>0</v>
      </c>
    </row>
    <row r="125" spans="1:71" x14ac:dyDescent="0.2">
      <c r="A125" s="7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v>0</v>
      </c>
      <c r="U125" s="15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18">
        <v>0</v>
      </c>
      <c r="BA125" s="18">
        <v>0</v>
      </c>
      <c r="BB125" s="18">
        <v>0</v>
      </c>
      <c r="BC125" s="18">
        <v>0</v>
      </c>
      <c r="BD125" s="18">
        <v>0</v>
      </c>
      <c r="BE125" s="18">
        <v>0</v>
      </c>
      <c r="BF125" s="18">
        <v>0</v>
      </c>
      <c r="BG125" s="18">
        <v>0</v>
      </c>
      <c r="BH125" s="18">
        <v>0</v>
      </c>
      <c r="BI125" s="18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</row>
    <row r="126" spans="1:71" x14ac:dyDescent="0.2">
      <c r="A126" s="9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>
        <v>0</v>
      </c>
      <c r="AV126" s="10">
        <v>0</v>
      </c>
      <c r="AW126" s="10">
        <v>0</v>
      </c>
      <c r="AX126" s="10">
        <v>0</v>
      </c>
      <c r="AY126" s="10">
        <v>0</v>
      </c>
      <c r="AZ126" s="18">
        <v>0</v>
      </c>
      <c r="BA126" s="18">
        <v>0</v>
      </c>
      <c r="BB126" s="18">
        <v>0</v>
      </c>
      <c r="BC126" s="18">
        <v>0</v>
      </c>
      <c r="BD126" s="18">
        <v>0</v>
      </c>
      <c r="BE126" s="18">
        <v>0</v>
      </c>
      <c r="BF126" s="18">
        <v>0</v>
      </c>
      <c r="BG126" s="18">
        <v>0</v>
      </c>
      <c r="BH126" s="18">
        <v>0</v>
      </c>
      <c r="BI126" s="18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</row>
    <row r="127" spans="1:71" x14ac:dyDescent="0.2">
      <c r="A127" s="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10">
        <v>0</v>
      </c>
      <c r="AX127" s="10">
        <v>0</v>
      </c>
      <c r="AY127" s="10">
        <v>0</v>
      </c>
      <c r="AZ127" s="16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45</v>
      </c>
      <c r="BG127" s="16">
        <v>0</v>
      </c>
      <c r="BH127" s="16">
        <v>0</v>
      </c>
      <c r="BI127" s="16">
        <v>0</v>
      </c>
      <c r="BJ127" s="16">
        <v>0</v>
      </c>
      <c r="BK127" s="16">
        <v>2</v>
      </c>
      <c r="BL127" s="16">
        <v>0</v>
      </c>
      <c r="BM127" s="16">
        <v>0</v>
      </c>
      <c r="BN127" s="16">
        <v>0</v>
      </c>
      <c r="BO127" s="16">
        <v>0</v>
      </c>
      <c r="BP127" s="16">
        <v>0</v>
      </c>
      <c r="BQ127" s="16">
        <v>0</v>
      </c>
      <c r="BR127" s="16">
        <v>0</v>
      </c>
      <c r="BS127" s="16">
        <v>0</v>
      </c>
    </row>
    <row r="128" spans="1:71" x14ac:dyDescent="0.2">
      <c r="A128" s="7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v>0</v>
      </c>
      <c r="S128" s="15">
        <v>0</v>
      </c>
      <c r="T128" s="15">
        <v>0</v>
      </c>
      <c r="U128" s="15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v>0</v>
      </c>
      <c r="AU128" s="10">
        <v>0</v>
      </c>
      <c r="AV128" s="10">
        <v>0</v>
      </c>
      <c r="AW128" s="10">
        <v>0</v>
      </c>
      <c r="AX128" s="10">
        <v>0</v>
      </c>
      <c r="AY128" s="10">
        <v>0</v>
      </c>
      <c r="AZ128" s="16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0</v>
      </c>
      <c r="BI128" s="16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</row>
    <row r="129" spans="1:71" x14ac:dyDescent="0.2">
      <c r="A129" s="7" t="s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s="15">
        <v>0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v>0</v>
      </c>
      <c r="U129" s="15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0">
        <v>0</v>
      </c>
      <c r="AQ129" s="10">
        <v>0</v>
      </c>
      <c r="AR129" s="10">
        <v>0</v>
      </c>
      <c r="AS129" s="10">
        <v>0</v>
      </c>
      <c r="AT129" s="10">
        <v>0</v>
      </c>
      <c r="AU129" s="10">
        <v>0</v>
      </c>
      <c r="AV129" s="10">
        <v>0</v>
      </c>
      <c r="AW129" s="10">
        <v>0</v>
      </c>
      <c r="AX129" s="10">
        <v>0</v>
      </c>
      <c r="AY129" s="10">
        <v>0</v>
      </c>
      <c r="AZ129" s="18">
        <v>0</v>
      </c>
      <c r="BA129" s="18">
        <v>0</v>
      </c>
      <c r="BB129" s="18">
        <v>0</v>
      </c>
      <c r="BC129" s="18">
        <v>0</v>
      </c>
      <c r="BD129" s="18">
        <v>0</v>
      </c>
      <c r="BE129" s="18">
        <v>0</v>
      </c>
      <c r="BF129" s="18">
        <v>0</v>
      </c>
      <c r="BG129" s="18">
        <v>0</v>
      </c>
      <c r="BH129" s="18">
        <v>0</v>
      </c>
      <c r="BI129" s="18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</row>
    <row r="130" spans="1:71" x14ac:dyDescent="0.2">
      <c r="A130" s="7" t="s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v>0</v>
      </c>
      <c r="U130" s="15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0">
        <v>0</v>
      </c>
      <c r="AQ130" s="10">
        <v>0</v>
      </c>
      <c r="AR130" s="10">
        <v>0</v>
      </c>
      <c r="AS130" s="10">
        <v>0</v>
      </c>
      <c r="AT130" s="10">
        <v>0</v>
      </c>
      <c r="AU130" s="10">
        <v>0</v>
      </c>
      <c r="AV130" s="10">
        <v>0</v>
      </c>
      <c r="AW130" s="10">
        <v>0</v>
      </c>
      <c r="AX130" s="10">
        <v>0</v>
      </c>
      <c r="AY130" s="10">
        <v>0</v>
      </c>
      <c r="AZ130" s="18">
        <v>0</v>
      </c>
      <c r="BA130" s="18">
        <v>0</v>
      </c>
      <c r="BB130" s="18">
        <v>0</v>
      </c>
      <c r="BC130" s="18">
        <v>0</v>
      </c>
      <c r="BD130" s="18">
        <v>0</v>
      </c>
      <c r="BE130" s="18">
        <v>0</v>
      </c>
      <c r="BF130" s="18">
        <v>0</v>
      </c>
      <c r="BG130" s="18">
        <v>0</v>
      </c>
      <c r="BH130" s="18">
        <v>0</v>
      </c>
      <c r="BI130" s="18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</row>
    <row r="131" spans="1:71" x14ac:dyDescent="0.2">
      <c r="A131" s="7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1</v>
      </c>
      <c r="R131" s="15">
        <v>0</v>
      </c>
      <c r="S131" s="15">
        <v>0</v>
      </c>
      <c r="T131" s="15">
        <v>0</v>
      </c>
      <c r="U131" s="15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0">
        <v>0</v>
      </c>
      <c r="AQ131" s="10">
        <v>8</v>
      </c>
      <c r="AR131" s="10">
        <v>0</v>
      </c>
      <c r="AS131" s="10">
        <v>0</v>
      </c>
      <c r="AT131" s="10">
        <v>0</v>
      </c>
      <c r="AU131" s="10">
        <v>0</v>
      </c>
      <c r="AV131" s="10">
        <v>0</v>
      </c>
      <c r="AW131" s="10">
        <v>0</v>
      </c>
      <c r="AX131" s="10">
        <v>0</v>
      </c>
      <c r="AY131" s="10">
        <v>0</v>
      </c>
      <c r="AZ131" s="16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0</v>
      </c>
      <c r="BI131" s="16">
        <v>0</v>
      </c>
      <c r="BJ131" s="16">
        <v>0</v>
      </c>
      <c r="BK131" s="16">
        <v>0</v>
      </c>
      <c r="BL131" s="16">
        <v>0</v>
      </c>
      <c r="BM131" s="16">
        <v>0</v>
      </c>
      <c r="BN131" s="16">
        <v>0</v>
      </c>
      <c r="BO131" s="16">
        <v>0</v>
      </c>
      <c r="BP131" s="16">
        <v>0</v>
      </c>
      <c r="BQ131" s="16">
        <v>0</v>
      </c>
      <c r="BR131" s="16">
        <v>0</v>
      </c>
      <c r="BS131" s="16">
        <v>0</v>
      </c>
    </row>
    <row r="132" spans="1:71" x14ac:dyDescent="0.2">
      <c r="A132" s="7" t="s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0">
        <v>0</v>
      </c>
      <c r="AQ132" s="10">
        <v>0</v>
      </c>
      <c r="AR132" s="10">
        <v>0</v>
      </c>
      <c r="AS132" s="10">
        <v>0</v>
      </c>
      <c r="AT132" s="10">
        <v>0</v>
      </c>
      <c r="AU132" s="10">
        <v>0</v>
      </c>
      <c r="AV132" s="10">
        <v>0</v>
      </c>
      <c r="AW132" s="10">
        <v>0</v>
      </c>
      <c r="AX132" s="10">
        <v>0</v>
      </c>
      <c r="AY132" s="10">
        <v>0</v>
      </c>
      <c r="AZ132" s="16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0</v>
      </c>
      <c r="BI132" s="16">
        <v>0</v>
      </c>
      <c r="BJ132" s="16">
        <v>0</v>
      </c>
      <c r="BK132" s="16">
        <v>0</v>
      </c>
      <c r="BL132" s="16">
        <v>0</v>
      </c>
      <c r="BM132" s="16">
        <v>0</v>
      </c>
      <c r="BN132" s="16">
        <v>0</v>
      </c>
      <c r="BO132" s="16">
        <v>0</v>
      </c>
      <c r="BP132" s="16">
        <v>0</v>
      </c>
      <c r="BQ132" s="16">
        <v>0</v>
      </c>
      <c r="BR132" s="16">
        <v>0</v>
      </c>
      <c r="BS132" s="16">
        <v>0</v>
      </c>
    </row>
    <row r="133" spans="1:71" x14ac:dyDescent="0.2">
      <c r="A133" s="7" t="s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0">
        <v>0</v>
      </c>
      <c r="AQ133" s="10">
        <v>0</v>
      </c>
      <c r="AR133" s="10">
        <v>0</v>
      </c>
      <c r="AS133" s="10">
        <v>0</v>
      </c>
      <c r="AT133" s="10">
        <v>0</v>
      </c>
      <c r="AU133" s="10">
        <v>0</v>
      </c>
      <c r="AV133" s="10">
        <v>0</v>
      </c>
      <c r="AW133" s="10">
        <v>0</v>
      </c>
      <c r="AX133" s="10">
        <v>0</v>
      </c>
      <c r="AY133" s="10">
        <v>0</v>
      </c>
      <c r="AZ133" s="16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3</v>
      </c>
      <c r="BF133" s="16">
        <v>0</v>
      </c>
      <c r="BG133" s="16">
        <v>3</v>
      </c>
      <c r="BH133" s="16">
        <v>0</v>
      </c>
      <c r="BI133" s="16">
        <v>0</v>
      </c>
      <c r="BJ133" s="16">
        <v>0</v>
      </c>
      <c r="BK133" s="16">
        <v>0</v>
      </c>
      <c r="BL133" s="16">
        <v>0</v>
      </c>
      <c r="BM133" s="16">
        <v>0</v>
      </c>
      <c r="BN133" s="16">
        <v>0</v>
      </c>
      <c r="BO133" s="16">
        <v>0</v>
      </c>
      <c r="BP133" s="16">
        <v>0</v>
      </c>
      <c r="BQ133" s="16">
        <v>0</v>
      </c>
      <c r="BR133" s="16">
        <v>0</v>
      </c>
      <c r="BS133" s="16">
        <v>0</v>
      </c>
    </row>
    <row r="134" spans="1:71" x14ac:dyDescent="0.2">
      <c r="A134" s="7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0">
        <v>0</v>
      </c>
      <c r="AQ134" s="10">
        <v>0</v>
      </c>
      <c r="AR134" s="10">
        <v>0</v>
      </c>
      <c r="AS134" s="10">
        <v>0</v>
      </c>
      <c r="AT134" s="10">
        <v>0</v>
      </c>
      <c r="AU134" s="10">
        <v>0</v>
      </c>
      <c r="AV134" s="10">
        <v>0</v>
      </c>
      <c r="AW134" s="10">
        <v>0</v>
      </c>
      <c r="AX134" s="10">
        <v>0</v>
      </c>
      <c r="AY134" s="10">
        <v>0</v>
      </c>
      <c r="AZ134" s="18">
        <v>0</v>
      </c>
      <c r="BA134" s="18">
        <v>0</v>
      </c>
      <c r="BB134" s="18">
        <v>0</v>
      </c>
      <c r="BC134" s="18">
        <v>0</v>
      </c>
      <c r="BD134" s="18">
        <v>0</v>
      </c>
      <c r="BE134" s="18">
        <v>0</v>
      </c>
      <c r="BF134" s="18">
        <v>0</v>
      </c>
      <c r="BG134" s="18">
        <v>0</v>
      </c>
      <c r="BH134" s="18">
        <v>0</v>
      </c>
      <c r="BI134" s="18">
        <v>0</v>
      </c>
      <c r="BJ134" s="19">
        <v>0</v>
      </c>
      <c r="BK134" s="19">
        <v>0</v>
      </c>
      <c r="BL134" s="19">
        <v>0</v>
      </c>
      <c r="BM134" s="19">
        <v>0</v>
      </c>
      <c r="BN134" s="19">
        <v>0</v>
      </c>
      <c r="BO134" s="19">
        <v>0</v>
      </c>
      <c r="BP134" s="19">
        <v>0</v>
      </c>
      <c r="BQ134" s="19">
        <v>0</v>
      </c>
      <c r="BR134" s="19">
        <v>0</v>
      </c>
      <c r="BS134" s="19">
        <v>0</v>
      </c>
    </row>
    <row r="135" spans="1:71" x14ac:dyDescent="0.2">
      <c r="A135" s="2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s="15">
        <v>0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v>0</v>
      </c>
      <c r="U135" s="15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>
        <v>0</v>
      </c>
      <c r="AB135" s="17">
        <v>0</v>
      </c>
      <c r="AC135" s="17">
        <v>0</v>
      </c>
      <c r="AD135" s="17">
        <v>0</v>
      </c>
      <c r="AE135" s="17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0">
        <v>0</v>
      </c>
      <c r="AQ135" s="10">
        <v>0</v>
      </c>
      <c r="AR135" s="10">
        <v>0</v>
      </c>
      <c r="AS135" s="10">
        <v>0</v>
      </c>
      <c r="AT135" s="10">
        <v>0</v>
      </c>
      <c r="AU135" s="10">
        <v>0</v>
      </c>
      <c r="AV135" s="10">
        <v>0</v>
      </c>
      <c r="AW135" s="10">
        <v>0</v>
      </c>
      <c r="AX135" s="10">
        <v>0</v>
      </c>
      <c r="AY135" s="10">
        <v>0</v>
      </c>
      <c r="AZ135" s="18">
        <v>0</v>
      </c>
      <c r="BA135" s="18">
        <v>0</v>
      </c>
      <c r="BB135" s="18">
        <v>0</v>
      </c>
      <c r="BC135" s="18">
        <v>0</v>
      </c>
      <c r="BD135" s="18">
        <v>0</v>
      </c>
      <c r="BE135" s="18">
        <v>0</v>
      </c>
      <c r="BF135" s="18">
        <v>0</v>
      </c>
      <c r="BG135" s="18">
        <v>0</v>
      </c>
      <c r="BH135" s="18">
        <v>0</v>
      </c>
      <c r="BI135" s="18">
        <v>0</v>
      </c>
      <c r="BJ135" s="19">
        <v>0</v>
      </c>
      <c r="BK135" s="19">
        <v>0</v>
      </c>
      <c r="BL135" s="19">
        <v>0</v>
      </c>
      <c r="BM135" s="19">
        <v>0</v>
      </c>
      <c r="BN135" s="19">
        <v>0</v>
      </c>
      <c r="BO135" s="19">
        <v>0</v>
      </c>
      <c r="BP135" s="19">
        <v>0</v>
      </c>
      <c r="BQ135" s="19">
        <v>0</v>
      </c>
      <c r="BR135" s="19">
        <v>0</v>
      </c>
      <c r="BS135" s="19">
        <v>0</v>
      </c>
    </row>
    <row r="136" spans="1:71" x14ac:dyDescent="0.2">
      <c r="A136" s="7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0">
        <v>0</v>
      </c>
      <c r="AQ136" s="10">
        <v>0</v>
      </c>
      <c r="AR136" s="10">
        <v>0</v>
      </c>
      <c r="AS136" s="10">
        <v>0</v>
      </c>
      <c r="AT136" s="10">
        <v>0</v>
      </c>
      <c r="AU136" s="10">
        <v>0</v>
      </c>
      <c r="AV136" s="10">
        <v>0</v>
      </c>
      <c r="AW136" s="10">
        <v>0</v>
      </c>
      <c r="AX136" s="10">
        <v>0</v>
      </c>
      <c r="AY136" s="10">
        <v>0</v>
      </c>
      <c r="AZ136" s="18">
        <v>0</v>
      </c>
      <c r="BA136" s="18">
        <v>0</v>
      </c>
      <c r="BB136" s="18">
        <v>0</v>
      </c>
      <c r="BC136" s="18">
        <v>0</v>
      </c>
      <c r="BD136" s="18">
        <v>0</v>
      </c>
      <c r="BE136" s="18">
        <v>0</v>
      </c>
      <c r="BF136" s="18">
        <v>0</v>
      </c>
      <c r="BG136" s="18">
        <v>0</v>
      </c>
      <c r="BH136" s="18">
        <v>0</v>
      </c>
      <c r="BI136" s="18">
        <v>0</v>
      </c>
      <c r="BJ136" s="19">
        <v>0</v>
      </c>
      <c r="BK136" s="19">
        <v>0</v>
      </c>
      <c r="BL136" s="19">
        <v>0</v>
      </c>
      <c r="BM136" s="19">
        <v>0</v>
      </c>
      <c r="BN136" s="19">
        <v>0</v>
      </c>
      <c r="BO136" s="19">
        <v>0</v>
      </c>
      <c r="BP136" s="19">
        <v>0</v>
      </c>
      <c r="BQ136" s="19">
        <v>0</v>
      </c>
      <c r="BR136" s="19">
        <v>0</v>
      </c>
      <c r="BS136" s="19">
        <v>0</v>
      </c>
    </row>
    <row r="137" spans="1:71" x14ac:dyDescent="0.2">
      <c r="A137" s="7" t="s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8">
        <v>0</v>
      </c>
      <c r="BA137" s="18">
        <v>0</v>
      </c>
      <c r="BB137" s="18">
        <v>0</v>
      </c>
      <c r="BC137" s="18">
        <v>0</v>
      </c>
      <c r="BD137" s="18">
        <v>0</v>
      </c>
      <c r="BE137" s="18">
        <v>0</v>
      </c>
      <c r="BF137" s="18">
        <v>0</v>
      </c>
      <c r="BG137" s="18">
        <v>0</v>
      </c>
      <c r="BH137" s="18">
        <v>0</v>
      </c>
      <c r="BI137" s="18">
        <v>0</v>
      </c>
      <c r="BJ137" s="19">
        <v>0</v>
      </c>
      <c r="BK137" s="19">
        <v>0</v>
      </c>
      <c r="BL137" s="19">
        <v>0</v>
      </c>
      <c r="BM137" s="19">
        <v>0</v>
      </c>
      <c r="BN137" s="19">
        <v>0</v>
      </c>
      <c r="BO137" s="19">
        <v>0</v>
      </c>
      <c r="BP137" s="19">
        <v>0</v>
      </c>
      <c r="BQ137" s="19">
        <v>0</v>
      </c>
      <c r="BR137" s="19">
        <v>0</v>
      </c>
      <c r="BS137" s="19">
        <v>0</v>
      </c>
    </row>
    <row r="138" spans="1:71" x14ac:dyDescent="0.2">
      <c r="A138" s="7" t="s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6</v>
      </c>
      <c r="AO138" s="16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8">
        <v>0</v>
      </c>
      <c r="BA138" s="18">
        <v>0</v>
      </c>
      <c r="BB138" s="18">
        <v>0</v>
      </c>
      <c r="BC138" s="18">
        <v>0</v>
      </c>
      <c r="BD138" s="18">
        <v>0</v>
      </c>
      <c r="BE138" s="18">
        <v>0</v>
      </c>
      <c r="BF138" s="18">
        <v>0</v>
      </c>
      <c r="BG138" s="18">
        <v>0</v>
      </c>
      <c r="BH138" s="18">
        <v>0</v>
      </c>
      <c r="BI138" s="18">
        <v>0</v>
      </c>
      <c r="BJ138" s="19">
        <v>0</v>
      </c>
      <c r="BK138" s="19">
        <v>0</v>
      </c>
      <c r="BL138" s="19">
        <v>0</v>
      </c>
      <c r="BM138" s="19">
        <v>0</v>
      </c>
      <c r="BN138" s="19">
        <v>0</v>
      </c>
      <c r="BO138" s="19">
        <v>0</v>
      </c>
      <c r="BP138" s="19">
        <v>0</v>
      </c>
      <c r="BQ138" s="19">
        <v>0</v>
      </c>
      <c r="BR138" s="19">
        <v>0</v>
      </c>
      <c r="BS138" s="19">
        <v>0</v>
      </c>
    </row>
    <row r="139" spans="1:71" x14ac:dyDescent="0.2">
      <c r="A139" s="7" t="s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v>0</v>
      </c>
      <c r="U139" s="15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18">
        <v>0</v>
      </c>
      <c r="BA139" s="18">
        <v>0</v>
      </c>
      <c r="BB139" s="18">
        <v>0</v>
      </c>
      <c r="BC139" s="18">
        <v>0</v>
      </c>
      <c r="BD139" s="18">
        <v>0</v>
      </c>
      <c r="BE139" s="18">
        <v>0</v>
      </c>
      <c r="BF139" s="18">
        <v>0</v>
      </c>
      <c r="BG139" s="18">
        <v>0</v>
      </c>
      <c r="BH139" s="18">
        <v>0</v>
      </c>
      <c r="BI139" s="18">
        <v>0</v>
      </c>
      <c r="BJ139" s="16">
        <v>0</v>
      </c>
      <c r="BK139" s="16">
        <v>0</v>
      </c>
      <c r="BL139" s="16">
        <v>0</v>
      </c>
      <c r="BM139" s="16">
        <v>0</v>
      </c>
      <c r="BN139" s="16">
        <v>0</v>
      </c>
      <c r="BO139" s="16">
        <v>0</v>
      </c>
      <c r="BP139" s="16">
        <v>0</v>
      </c>
      <c r="BQ139" s="16">
        <v>0</v>
      </c>
      <c r="BR139" s="16">
        <v>0</v>
      </c>
      <c r="BS139" s="16">
        <v>0</v>
      </c>
    </row>
    <row r="140" spans="1:71" x14ac:dyDescent="0.2">
      <c r="A140" s="7" t="s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0">
        <v>0</v>
      </c>
      <c r="AQ140" s="10">
        <v>0</v>
      </c>
      <c r="AR140" s="10">
        <v>0</v>
      </c>
      <c r="AS140" s="10">
        <v>0</v>
      </c>
      <c r="AT140" s="10">
        <v>0</v>
      </c>
      <c r="AU140" s="10">
        <v>0</v>
      </c>
      <c r="AV140" s="10">
        <v>0</v>
      </c>
      <c r="AW140" s="10">
        <v>0</v>
      </c>
      <c r="AX140" s="10">
        <v>0</v>
      </c>
      <c r="AY140" s="10">
        <v>0</v>
      </c>
      <c r="AZ140" s="18">
        <v>0</v>
      </c>
      <c r="BA140" s="18">
        <v>0</v>
      </c>
      <c r="BB140" s="18">
        <v>0</v>
      </c>
      <c r="BC140" s="18">
        <v>0</v>
      </c>
      <c r="BD140" s="18">
        <v>0</v>
      </c>
      <c r="BE140" s="18">
        <v>0</v>
      </c>
      <c r="BF140" s="18">
        <v>0</v>
      </c>
      <c r="BG140" s="18">
        <v>0</v>
      </c>
      <c r="BH140" s="18">
        <v>0</v>
      </c>
      <c r="BI140" s="18">
        <v>0</v>
      </c>
      <c r="BJ140" s="16">
        <v>0</v>
      </c>
      <c r="BK140" s="16">
        <v>0</v>
      </c>
      <c r="BL140" s="16">
        <v>0</v>
      </c>
      <c r="BM140" s="16">
        <v>0</v>
      </c>
      <c r="BN140" s="16">
        <v>0</v>
      </c>
      <c r="BO140" s="16">
        <v>0</v>
      </c>
      <c r="BP140" s="16">
        <v>0</v>
      </c>
      <c r="BQ140" s="16">
        <v>0</v>
      </c>
      <c r="BR140" s="16">
        <v>0</v>
      </c>
      <c r="BS140" s="16">
        <v>0</v>
      </c>
    </row>
    <row r="141" spans="1:71" x14ac:dyDescent="0.2">
      <c r="A141" s="7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0">
        <v>0</v>
      </c>
      <c r="AQ141" s="10">
        <v>0</v>
      </c>
      <c r="AR141" s="10">
        <v>0</v>
      </c>
      <c r="AS141" s="10">
        <v>0</v>
      </c>
      <c r="AT141" s="10">
        <v>0</v>
      </c>
      <c r="AU141" s="10">
        <v>0</v>
      </c>
      <c r="AV141" s="10">
        <v>0</v>
      </c>
      <c r="AW141" s="10">
        <v>0</v>
      </c>
      <c r="AX141" s="10">
        <v>0</v>
      </c>
      <c r="AY141" s="10">
        <v>0</v>
      </c>
      <c r="AZ141" s="16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3</v>
      </c>
      <c r="BF141" s="16">
        <v>1</v>
      </c>
      <c r="BG141" s="16">
        <v>0</v>
      </c>
      <c r="BH141" s="16">
        <v>0</v>
      </c>
      <c r="BI141" s="16">
        <v>0</v>
      </c>
      <c r="BJ141" s="16">
        <v>0</v>
      </c>
      <c r="BK141" s="16">
        <v>0</v>
      </c>
      <c r="BL141" s="16">
        <v>0</v>
      </c>
      <c r="BM141" s="16">
        <v>0</v>
      </c>
      <c r="BN141" s="16">
        <v>0</v>
      </c>
      <c r="BO141" s="16">
        <v>0</v>
      </c>
      <c r="BP141" s="16">
        <v>0</v>
      </c>
      <c r="BQ141" s="16">
        <v>0</v>
      </c>
      <c r="BR141" s="16">
        <v>0</v>
      </c>
      <c r="BS141" s="16">
        <v>0</v>
      </c>
    </row>
    <row r="142" spans="1:71" x14ac:dyDescent="0.2">
      <c r="A142" s="7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0">
        <v>0</v>
      </c>
      <c r="AQ142" s="10">
        <v>0</v>
      </c>
      <c r="AR142" s="10">
        <v>0</v>
      </c>
      <c r="AS142" s="10">
        <v>0</v>
      </c>
      <c r="AT142" s="10">
        <v>0</v>
      </c>
      <c r="AU142" s="10">
        <v>0</v>
      </c>
      <c r="AV142" s="10">
        <v>0</v>
      </c>
      <c r="AW142" s="10">
        <v>0</v>
      </c>
      <c r="AX142" s="10">
        <v>0</v>
      </c>
      <c r="AY142" s="10">
        <v>0</v>
      </c>
      <c r="AZ142" s="18">
        <v>0</v>
      </c>
      <c r="BA142" s="18">
        <v>0</v>
      </c>
      <c r="BB142" s="18">
        <v>0</v>
      </c>
      <c r="BC142" s="18">
        <v>0</v>
      </c>
      <c r="BD142" s="18">
        <v>0</v>
      </c>
      <c r="BE142" s="18">
        <v>0</v>
      </c>
      <c r="BF142" s="18">
        <v>0</v>
      </c>
      <c r="BG142" s="18">
        <v>0</v>
      </c>
      <c r="BH142" s="18">
        <v>0</v>
      </c>
      <c r="BI142" s="18">
        <v>0</v>
      </c>
      <c r="BJ142" s="19">
        <v>0</v>
      </c>
      <c r="BK142" s="19">
        <v>0</v>
      </c>
      <c r="BL142" s="19">
        <v>0</v>
      </c>
      <c r="BM142" s="19">
        <v>0</v>
      </c>
      <c r="BN142" s="19">
        <v>0</v>
      </c>
      <c r="BO142" s="19">
        <v>0</v>
      </c>
      <c r="BP142" s="19">
        <v>0</v>
      </c>
      <c r="BQ142" s="19">
        <v>0</v>
      </c>
      <c r="BR142" s="19">
        <v>0</v>
      </c>
      <c r="BS142" s="19">
        <v>0</v>
      </c>
    </row>
    <row r="143" spans="1:71" x14ac:dyDescent="0.2">
      <c r="A143" s="7" t="s">
        <v>445</v>
      </c>
      <c r="B143">
        <v>0</v>
      </c>
      <c r="C143">
        <v>5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0">
        <v>0</v>
      </c>
      <c r="AX143" s="10">
        <v>0</v>
      </c>
      <c r="AY143" s="10">
        <v>0</v>
      </c>
      <c r="AZ143" s="18">
        <v>0</v>
      </c>
      <c r="BA143" s="18">
        <v>0</v>
      </c>
      <c r="BB143" s="18">
        <v>0</v>
      </c>
      <c r="BC143" s="18">
        <v>0</v>
      </c>
      <c r="BD143" s="18">
        <v>0</v>
      </c>
      <c r="BE143" s="18">
        <v>0</v>
      </c>
      <c r="BF143" s="18">
        <v>0</v>
      </c>
      <c r="BG143" s="18">
        <v>0</v>
      </c>
      <c r="BH143" s="18">
        <v>0</v>
      </c>
      <c r="BI143" s="18">
        <v>0</v>
      </c>
      <c r="BJ143" s="19">
        <v>0</v>
      </c>
      <c r="BK143" s="19">
        <v>0</v>
      </c>
      <c r="BL143" s="19">
        <v>0</v>
      </c>
      <c r="BM143" s="19">
        <v>0</v>
      </c>
      <c r="BN143" s="19">
        <v>0</v>
      </c>
      <c r="BO143" s="19">
        <v>0</v>
      </c>
      <c r="BP143" s="19">
        <v>0</v>
      </c>
      <c r="BQ143" s="19">
        <v>0</v>
      </c>
      <c r="BR143" s="19">
        <v>0</v>
      </c>
      <c r="BS143" s="19">
        <v>0</v>
      </c>
    </row>
    <row r="144" spans="1:71" x14ac:dyDescent="0.2">
      <c r="A144" s="7" t="s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 s="15">
        <v>0</v>
      </c>
      <c r="M144" s="15">
        <v>0</v>
      </c>
      <c r="N144" s="15">
        <v>4</v>
      </c>
      <c r="O144" s="15">
        <v>0</v>
      </c>
      <c r="P144" s="15">
        <v>0.5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6">
        <v>0</v>
      </c>
      <c r="W144" s="16">
        <v>0</v>
      </c>
      <c r="X144" s="16">
        <v>0</v>
      </c>
      <c r="Y144" s="16">
        <v>0.5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6</v>
      </c>
      <c r="AM144" s="16">
        <v>0</v>
      </c>
      <c r="AN144" s="16">
        <v>0</v>
      </c>
      <c r="AO144" s="16">
        <v>0</v>
      </c>
      <c r="AP144" s="10">
        <v>0</v>
      </c>
      <c r="AQ144" s="10">
        <v>3</v>
      </c>
      <c r="AR144" s="10">
        <v>0</v>
      </c>
      <c r="AS144" s="10">
        <v>0</v>
      </c>
      <c r="AT144" s="10">
        <v>0</v>
      </c>
      <c r="AU144" s="10">
        <v>0</v>
      </c>
      <c r="AV144" s="10">
        <v>0</v>
      </c>
      <c r="AW144" s="10">
        <v>0</v>
      </c>
      <c r="AX144" s="10">
        <v>0</v>
      </c>
      <c r="AY144" s="10">
        <v>0</v>
      </c>
      <c r="AZ144" s="16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2</v>
      </c>
      <c r="BG144" s="16">
        <v>0</v>
      </c>
      <c r="BH144" s="16">
        <v>0</v>
      </c>
      <c r="BI144" s="16">
        <v>0</v>
      </c>
      <c r="BJ144" s="19">
        <v>0</v>
      </c>
      <c r="BK144" s="19">
        <v>0</v>
      </c>
      <c r="BL144" s="19">
        <v>0</v>
      </c>
      <c r="BM144" s="19">
        <v>0</v>
      </c>
      <c r="BN144" s="19">
        <v>0</v>
      </c>
      <c r="BO144" s="19">
        <v>0</v>
      </c>
      <c r="BP144" s="19">
        <v>0</v>
      </c>
      <c r="BQ144" s="19">
        <v>0</v>
      </c>
      <c r="BR144" s="19">
        <v>0</v>
      </c>
      <c r="BS144" s="19">
        <v>0</v>
      </c>
    </row>
    <row r="145" spans="1:71" x14ac:dyDescent="0.2">
      <c r="A145" s="2" t="s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0">
        <v>0</v>
      </c>
      <c r="AX145" s="10">
        <v>0</v>
      </c>
      <c r="AY145" s="10">
        <v>0</v>
      </c>
      <c r="AZ145" s="16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0</v>
      </c>
      <c r="BI145" s="16">
        <v>0</v>
      </c>
      <c r="BJ145" s="19">
        <v>0</v>
      </c>
      <c r="BK145" s="19">
        <v>0</v>
      </c>
      <c r="BL145" s="19">
        <v>0</v>
      </c>
      <c r="BM145" s="19">
        <v>0</v>
      </c>
      <c r="BN145" s="19">
        <v>0</v>
      </c>
      <c r="BO145" s="19">
        <v>0</v>
      </c>
      <c r="BP145" s="19">
        <v>0</v>
      </c>
      <c r="BQ145" s="19">
        <v>0</v>
      </c>
      <c r="BR145" s="19">
        <v>0</v>
      </c>
      <c r="BS145" s="19">
        <v>0</v>
      </c>
    </row>
    <row r="146" spans="1:71" x14ac:dyDescent="0.2">
      <c r="A146" s="9" t="s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0">
        <v>0</v>
      </c>
      <c r="AQ146" s="10">
        <v>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0">
        <v>0</v>
      </c>
      <c r="AX146" s="10">
        <v>0</v>
      </c>
      <c r="AY146" s="10">
        <v>0</v>
      </c>
      <c r="AZ146" s="16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0</v>
      </c>
      <c r="BI146" s="16">
        <v>0</v>
      </c>
      <c r="BJ146" s="19">
        <v>0</v>
      </c>
      <c r="BK146" s="19">
        <v>0</v>
      </c>
      <c r="BL146" s="19">
        <v>0</v>
      </c>
      <c r="BM146" s="19">
        <v>0</v>
      </c>
      <c r="BN146" s="19">
        <v>0</v>
      </c>
      <c r="BO146" s="19">
        <v>0</v>
      </c>
      <c r="BP146" s="19">
        <v>0</v>
      </c>
      <c r="BQ146" s="19">
        <v>0</v>
      </c>
      <c r="BR146" s="19">
        <v>0</v>
      </c>
      <c r="BS146" s="19">
        <v>0</v>
      </c>
    </row>
    <row r="147" spans="1:71" x14ac:dyDescent="0.2">
      <c r="A147" s="2" t="s">
        <v>142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0">
        <v>0</v>
      </c>
      <c r="AQ147" s="10">
        <v>0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  <c r="AX147" s="10">
        <v>0</v>
      </c>
      <c r="AY147" s="10">
        <v>0</v>
      </c>
      <c r="AZ147" s="16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0</v>
      </c>
      <c r="BI147" s="16">
        <v>0</v>
      </c>
      <c r="BJ147" s="19">
        <v>0</v>
      </c>
      <c r="BK147" s="19">
        <v>0</v>
      </c>
      <c r="BL147" s="19">
        <v>0</v>
      </c>
      <c r="BM147" s="19">
        <v>0</v>
      </c>
      <c r="BN147" s="19">
        <v>0</v>
      </c>
      <c r="BO147" s="19">
        <v>0</v>
      </c>
      <c r="BP147" s="19">
        <v>0</v>
      </c>
      <c r="BQ147" s="19">
        <v>0</v>
      </c>
      <c r="BR147" s="19">
        <v>0</v>
      </c>
      <c r="BS147" s="19">
        <v>0</v>
      </c>
    </row>
    <row r="148" spans="1:71" x14ac:dyDescent="0.2">
      <c r="A148" s="7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0</v>
      </c>
      <c r="AX148" s="10">
        <v>0</v>
      </c>
      <c r="AY148" s="10">
        <v>0</v>
      </c>
      <c r="AZ148" s="18">
        <v>0</v>
      </c>
      <c r="BA148" s="18">
        <v>0</v>
      </c>
      <c r="BB148" s="18">
        <v>0</v>
      </c>
      <c r="BC148" s="18">
        <v>0</v>
      </c>
      <c r="BD148" s="18">
        <v>0</v>
      </c>
      <c r="BE148" s="18">
        <v>0</v>
      </c>
      <c r="BF148" s="18">
        <v>0</v>
      </c>
      <c r="BG148" s="18">
        <v>0</v>
      </c>
      <c r="BH148" s="18">
        <v>0</v>
      </c>
      <c r="BI148" s="18">
        <v>0</v>
      </c>
      <c r="BJ148" s="19">
        <v>0</v>
      </c>
      <c r="BK148" s="19">
        <v>0</v>
      </c>
      <c r="BL148" s="19">
        <v>0</v>
      </c>
      <c r="BM148" s="19">
        <v>0</v>
      </c>
      <c r="BN148" s="19">
        <v>0</v>
      </c>
      <c r="BO148" s="19">
        <v>0</v>
      </c>
      <c r="BP148" s="19">
        <v>0</v>
      </c>
      <c r="BQ148" s="19">
        <v>0</v>
      </c>
      <c r="BR148" s="19">
        <v>0</v>
      </c>
      <c r="BS148" s="19">
        <v>0</v>
      </c>
    </row>
    <row r="149" spans="1:71" x14ac:dyDescent="0.2">
      <c r="A149" s="7" t="s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0">
        <v>0</v>
      </c>
      <c r="AQ149" s="10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  <c r="AX149" s="10">
        <v>0</v>
      </c>
      <c r="AY149" s="10">
        <v>0</v>
      </c>
      <c r="AZ149" s="16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0</v>
      </c>
      <c r="BI149" s="16">
        <v>0</v>
      </c>
      <c r="BJ149" s="16">
        <v>0</v>
      </c>
      <c r="BK149" s="16">
        <v>0</v>
      </c>
      <c r="BL149" s="16">
        <v>0</v>
      </c>
      <c r="BM149" s="16">
        <v>0</v>
      </c>
      <c r="BN149" s="16">
        <v>0</v>
      </c>
      <c r="BO149" s="16">
        <v>0</v>
      </c>
      <c r="BP149" s="16">
        <v>0</v>
      </c>
      <c r="BQ149" s="16">
        <v>0</v>
      </c>
      <c r="BR149" s="16">
        <v>0</v>
      </c>
      <c r="BS149" s="16">
        <v>0</v>
      </c>
    </row>
    <row r="150" spans="1:71" x14ac:dyDescent="0.2">
      <c r="A150" s="7" t="s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0</v>
      </c>
      <c r="AX150" s="10">
        <v>0</v>
      </c>
      <c r="AY150" s="10">
        <v>0</v>
      </c>
      <c r="AZ150" s="18">
        <v>0</v>
      </c>
      <c r="BA150" s="18">
        <v>0</v>
      </c>
      <c r="BB150" s="18">
        <v>0</v>
      </c>
      <c r="BC150" s="18">
        <v>0</v>
      </c>
      <c r="BD150" s="18">
        <v>0</v>
      </c>
      <c r="BE150" s="18">
        <v>0</v>
      </c>
      <c r="BF150" s="18">
        <v>0</v>
      </c>
      <c r="BG150" s="18">
        <v>0</v>
      </c>
      <c r="BH150" s="18">
        <v>0</v>
      </c>
      <c r="BI150" s="18">
        <v>0</v>
      </c>
      <c r="BJ150" s="19">
        <v>0</v>
      </c>
      <c r="BK150" s="19">
        <v>0</v>
      </c>
      <c r="BL150" s="19">
        <v>0</v>
      </c>
      <c r="BM150" s="19">
        <v>0</v>
      </c>
      <c r="BN150" s="19">
        <v>0</v>
      </c>
      <c r="BO150" s="19">
        <v>0</v>
      </c>
      <c r="BP150" s="19">
        <v>0</v>
      </c>
      <c r="BQ150" s="19">
        <v>0</v>
      </c>
      <c r="BR150" s="19">
        <v>0</v>
      </c>
      <c r="BS150" s="19">
        <v>0</v>
      </c>
    </row>
    <row r="151" spans="1:71" x14ac:dyDescent="0.2">
      <c r="A151" s="7" t="s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0">
        <v>0</v>
      </c>
      <c r="AQ151" s="10">
        <v>0</v>
      </c>
      <c r="AR151" s="10">
        <v>0</v>
      </c>
      <c r="AS151" s="10">
        <v>0</v>
      </c>
      <c r="AT151" s="10">
        <v>0</v>
      </c>
      <c r="AU151" s="10">
        <v>0</v>
      </c>
      <c r="AV151" s="10">
        <v>0</v>
      </c>
      <c r="AW151" s="10">
        <v>0</v>
      </c>
      <c r="AX151" s="10">
        <v>0</v>
      </c>
      <c r="AY151" s="10">
        <v>0</v>
      </c>
      <c r="AZ151" s="18">
        <v>0</v>
      </c>
      <c r="BA151" s="18">
        <v>0</v>
      </c>
      <c r="BB151" s="18">
        <v>0</v>
      </c>
      <c r="BC151" s="18">
        <v>0</v>
      </c>
      <c r="BD151" s="18">
        <v>0</v>
      </c>
      <c r="BE151" s="18">
        <v>0</v>
      </c>
      <c r="BF151" s="18">
        <v>0</v>
      </c>
      <c r="BG151" s="18">
        <v>0</v>
      </c>
      <c r="BH151" s="18">
        <v>0</v>
      </c>
      <c r="BI151" s="18">
        <v>0</v>
      </c>
      <c r="BJ151" s="19">
        <v>0</v>
      </c>
      <c r="BK151" s="19">
        <v>0</v>
      </c>
      <c r="BL151" s="19">
        <v>0</v>
      </c>
      <c r="BM151" s="19">
        <v>0</v>
      </c>
      <c r="BN151" s="19">
        <v>0</v>
      </c>
      <c r="BO151" s="19">
        <v>0</v>
      </c>
      <c r="BP151" s="19">
        <v>0</v>
      </c>
      <c r="BQ151" s="19">
        <v>0</v>
      </c>
      <c r="BR151" s="19">
        <v>0</v>
      </c>
      <c r="BS151" s="19">
        <v>0</v>
      </c>
    </row>
    <row r="152" spans="1:71" x14ac:dyDescent="0.2">
      <c r="A152" s="7" t="s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0">
        <v>1</v>
      </c>
      <c r="AQ152" s="10">
        <v>0</v>
      </c>
      <c r="AR152" s="10">
        <v>0</v>
      </c>
      <c r="AS152" s="10">
        <v>0</v>
      </c>
      <c r="AT152" s="10">
        <v>0</v>
      </c>
      <c r="AU152" s="10">
        <v>0</v>
      </c>
      <c r="AV152" s="10">
        <v>0</v>
      </c>
      <c r="AW152" s="10">
        <v>0</v>
      </c>
      <c r="AX152" s="10">
        <v>0</v>
      </c>
      <c r="AY152" s="10">
        <v>0</v>
      </c>
      <c r="AZ152" s="16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0</v>
      </c>
      <c r="BI152" s="16">
        <v>0</v>
      </c>
      <c r="BJ152" s="16">
        <v>0</v>
      </c>
      <c r="BK152" s="16">
        <v>0</v>
      </c>
      <c r="BL152" s="16">
        <v>0</v>
      </c>
      <c r="BM152" s="16">
        <v>0</v>
      </c>
      <c r="BN152" s="16">
        <v>0</v>
      </c>
      <c r="BO152" s="16">
        <v>0</v>
      </c>
      <c r="BP152" s="16">
        <v>0</v>
      </c>
      <c r="BQ152" s="16">
        <v>0</v>
      </c>
      <c r="BR152" s="16">
        <v>0</v>
      </c>
      <c r="BS152" s="16">
        <v>0</v>
      </c>
    </row>
    <row r="153" spans="1:71" x14ac:dyDescent="0.2">
      <c r="A153" s="7" t="s">
        <v>151</v>
      </c>
      <c r="B153">
        <v>1</v>
      </c>
      <c r="C153">
        <v>0</v>
      </c>
      <c r="D153">
        <v>0.5</v>
      </c>
      <c r="E153">
        <v>0</v>
      </c>
      <c r="F153">
        <v>0</v>
      </c>
      <c r="G153">
        <v>15</v>
      </c>
      <c r="H153">
        <v>0</v>
      </c>
      <c r="I153">
        <v>0</v>
      </c>
      <c r="J153">
        <v>3</v>
      </c>
      <c r="K153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2</v>
      </c>
      <c r="R153" s="15">
        <v>2</v>
      </c>
      <c r="S153" s="15">
        <v>0.5</v>
      </c>
      <c r="T153" s="15">
        <v>0</v>
      </c>
      <c r="U153" s="15">
        <v>0</v>
      </c>
      <c r="V153" s="16">
        <v>6</v>
      </c>
      <c r="W153" s="16">
        <v>0.5</v>
      </c>
      <c r="X153" s="16">
        <v>0</v>
      </c>
      <c r="Y153" s="16">
        <v>1</v>
      </c>
      <c r="Z153" s="16">
        <v>7</v>
      </c>
      <c r="AA153" s="16">
        <v>1</v>
      </c>
      <c r="AB153" s="16">
        <v>3</v>
      </c>
      <c r="AC153" s="16">
        <v>8</v>
      </c>
      <c r="AD153" s="16">
        <v>7</v>
      </c>
      <c r="AE153" s="16">
        <v>0</v>
      </c>
      <c r="AF153" s="16">
        <v>0</v>
      </c>
      <c r="AG153" s="16">
        <v>3</v>
      </c>
      <c r="AH153" s="16">
        <v>0</v>
      </c>
      <c r="AI153" s="16">
        <v>0</v>
      </c>
      <c r="AJ153" s="16">
        <v>2</v>
      </c>
      <c r="AK153" s="16">
        <v>0</v>
      </c>
      <c r="AL153" s="16">
        <v>0</v>
      </c>
      <c r="AM153" s="16">
        <v>0</v>
      </c>
      <c r="AN153" s="16">
        <v>0</v>
      </c>
      <c r="AO153" s="16">
        <v>1</v>
      </c>
      <c r="AP153" s="10">
        <v>21</v>
      </c>
      <c r="AQ153" s="10">
        <v>20</v>
      </c>
      <c r="AR153" s="10">
        <v>2</v>
      </c>
      <c r="AS153" s="10">
        <v>1</v>
      </c>
      <c r="AT153" s="10">
        <v>7</v>
      </c>
      <c r="AU153" s="10">
        <v>0</v>
      </c>
      <c r="AV153" s="10">
        <v>4</v>
      </c>
      <c r="AW153" s="10">
        <v>43</v>
      </c>
      <c r="AX153" s="10">
        <v>2</v>
      </c>
      <c r="AY153" s="10">
        <v>10</v>
      </c>
      <c r="AZ153" s="16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0</v>
      </c>
      <c r="BI153" s="16">
        <v>0</v>
      </c>
      <c r="BJ153" s="16">
        <v>0</v>
      </c>
      <c r="BK153" s="16">
        <v>0</v>
      </c>
      <c r="BL153" s="16">
        <v>0</v>
      </c>
      <c r="BM153" s="16">
        <v>0</v>
      </c>
      <c r="BN153" s="16">
        <v>0</v>
      </c>
      <c r="BO153" s="16">
        <v>0</v>
      </c>
      <c r="BP153" s="16">
        <v>0</v>
      </c>
      <c r="BQ153" s="16">
        <v>0</v>
      </c>
      <c r="BR153" s="16">
        <v>0</v>
      </c>
      <c r="BS153" s="16">
        <v>0</v>
      </c>
    </row>
    <row r="154" spans="1:71" x14ac:dyDescent="0.2">
      <c r="A154" s="2" t="s">
        <v>152</v>
      </c>
      <c r="B154">
        <v>0</v>
      </c>
      <c r="C154">
        <v>0</v>
      </c>
      <c r="D154">
        <v>0</v>
      </c>
      <c r="E154">
        <v>2</v>
      </c>
      <c r="F154">
        <v>0.5</v>
      </c>
      <c r="G154">
        <v>0</v>
      </c>
      <c r="H154">
        <v>0</v>
      </c>
      <c r="I154">
        <v>3</v>
      </c>
      <c r="J154">
        <v>2</v>
      </c>
      <c r="K154">
        <v>1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0">
        <v>0</v>
      </c>
      <c r="AQ154" s="10">
        <v>0</v>
      </c>
      <c r="AR154" s="10">
        <v>0</v>
      </c>
      <c r="AS154" s="10">
        <v>0</v>
      </c>
      <c r="AT154" s="10">
        <v>0</v>
      </c>
      <c r="AU154" s="10">
        <v>0</v>
      </c>
      <c r="AV154" s="10">
        <v>0</v>
      </c>
      <c r="AW154" s="10">
        <v>0</v>
      </c>
      <c r="AX154" s="10">
        <v>0</v>
      </c>
      <c r="AY154" s="10">
        <v>0</v>
      </c>
      <c r="AZ154" s="16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0</v>
      </c>
      <c r="BI154" s="16">
        <v>0</v>
      </c>
      <c r="BJ154" s="16">
        <v>0</v>
      </c>
      <c r="BK154" s="16">
        <v>0</v>
      </c>
      <c r="BL154" s="16">
        <v>0</v>
      </c>
      <c r="BM154" s="16">
        <v>0</v>
      </c>
      <c r="BN154" s="16">
        <v>0</v>
      </c>
      <c r="BO154" s="16">
        <v>0</v>
      </c>
      <c r="BP154" s="16">
        <v>0</v>
      </c>
      <c r="BQ154" s="16">
        <v>0</v>
      </c>
      <c r="BR154" s="16">
        <v>0</v>
      </c>
      <c r="BS154" s="16">
        <v>0</v>
      </c>
    </row>
    <row r="155" spans="1:71" x14ac:dyDescent="0.2">
      <c r="A155" s="7" t="s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6">
        <v>0</v>
      </c>
      <c r="W155" s="16">
        <v>1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2</v>
      </c>
      <c r="AH155" s="16">
        <v>0</v>
      </c>
      <c r="AI155" s="16">
        <v>0</v>
      </c>
      <c r="AJ155" s="16">
        <v>2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0">
        <v>0</v>
      </c>
      <c r="AQ155" s="10">
        <v>2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0</v>
      </c>
      <c r="AX155" s="10">
        <v>0</v>
      </c>
      <c r="AY155" s="10">
        <v>0</v>
      </c>
      <c r="AZ155" s="16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10</v>
      </c>
      <c r="BG155" s="16">
        <v>0</v>
      </c>
      <c r="BH155" s="16">
        <v>0</v>
      </c>
      <c r="BI155" s="16">
        <v>0</v>
      </c>
      <c r="BJ155" s="19">
        <v>0</v>
      </c>
      <c r="BK155" s="19">
        <v>0</v>
      </c>
      <c r="BL155" s="19">
        <v>0</v>
      </c>
      <c r="BM155" s="19">
        <v>0</v>
      </c>
      <c r="BN155" s="19">
        <v>0</v>
      </c>
      <c r="BO155" s="19">
        <v>0</v>
      </c>
      <c r="BP155" s="19">
        <v>0</v>
      </c>
      <c r="BQ155" s="19">
        <v>0</v>
      </c>
      <c r="BR155" s="19">
        <v>0</v>
      </c>
      <c r="BS155" s="19">
        <v>0</v>
      </c>
    </row>
    <row r="156" spans="1:71" x14ac:dyDescent="0.2">
      <c r="A156" s="7" t="s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0">
        <v>0</v>
      </c>
      <c r="AQ156" s="10">
        <v>0</v>
      </c>
      <c r="AR156" s="10">
        <v>0</v>
      </c>
      <c r="AS156" s="10">
        <v>0</v>
      </c>
      <c r="AT156" s="10">
        <v>0</v>
      </c>
      <c r="AU156" s="10">
        <v>0</v>
      </c>
      <c r="AV156" s="10">
        <v>0</v>
      </c>
      <c r="AW156" s="10">
        <v>0</v>
      </c>
      <c r="AX156" s="10">
        <v>0</v>
      </c>
      <c r="AY156" s="10">
        <v>0</v>
      </c>
      <c r="AZ156" s="18">
        <v>0</v>
      </c>
      <c r="BA156" s="18">
        <v>0</v>
      </c>
      <c r="BB156" s="18">
        <v>0</v>
      </c>
      <c r="BC156" s="18">
        <v>0</v>
      </c>
      <c r="BD156" s="18">
        <v>0</v>
      </c>
      <c r="BE156" s="18">
        <v>0</v>
      </c>
      <c r="BF156" s="18">
        <v>0</v>
      </c>
      <c r="BG156" s="18">
        <v>0</v>
      </c>
      <c r="BH156" s="18">
        <v>0</v>
      </c>
      <c r="BI156" s="18">
        <v>0</v>
      </c>
      <c r="BJ156" s="19">
        <v>0</v>
      </c>
      <c r="BK156" s="19">
        <v>0</v>
      </c>
      <c r="BL156" s="19">
        <v>0</v>
      </c>
      <c r="BM156" s="19">
        <v>0</v>
      </c>
      <c r="BN156" s="19">
        <v>0</v>
      </c>
      <c r="BO156" s="19">
        <v>0</v>
      </c>
      <c r="BP156" s="19">
        <v>0</v>
      </c>
      <c r="BQ156" s="19">
        <v>0</v>
      </c>
      <c r="BR156" s="19">
        <v>0</v>
      </c>
      <c r="BS156" s="19">
        <v>0</v>
      </c>
    </row>
    <row r="157" spans="1:71" x14ac:dyDescent="0.2">
      <c r="A157" s="7" t="s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0.5</v>
      </c>
      <c r="L157" s="15">
        <v>0.5</v>
      </c>
      <c r="M157" s="15">
        <v>0.5</v>
      </c>
      <c r="N157" s="15">
        <v>2</v>
      </c>
      <c r="O157" s="15">
        <v>0</v>
      </c>
      <c r="P157" s="15">
        <v>4</v>
      </c>
      <c r="Q157" s="15">
        <v>1</v>
      </c>
      <c r="R157" s="15">
        <v>1</v>
      </c>
      <c r="S157" s="15">
        <v>0.5</v>
      </c>
      <c r="T157" s="15">
        <v>0</v>
      </c>
      <c r="U157" s="15">
        <v>0.5</v>
      </c>
      <c r="V157" s="16">
        <v>3</v>
      </c>
      <c r="W157" s="16">
        <v>23</v>
      </c>
      <c r="X157" s="16">
        <v>0.5</v>
      </c>
      <c r="Y157" s="16">
        <v>7</v>
      </c>
      <c r="Z157" s="16">
        <v>5</v>
      </c>
      <c r="AA157" s="16">
        <v>1</v>
      </c>
      <c r="AB157" s="16">
        <v>0.5</v>
      </c>
      <c r="AC157" s="16">
        <v>3</v>
      </c>
      <c r="AD157" s="16">
        <v>3</v>
      </c>
      <c r="AE157" s="16">
        <v>0</v>
      </c>
      <c r="AF157" s="16">
        <v>2</v>
      </c>
      <c r="AG157" s="16">
        <v>8</v>
      </c>
      <c r="AH157" s="16">
        <v>24</v>
      </c>
      <c r="AI157" s="16">
        <v>3</v>
      </c>
      <c r="AJ157" s="16">
        <v>16</v>
      </c>
      <c r="AK157" s="16">
        <v>28</v>
      </c>
      <c r="AL157" s="16">
        <v>0</v>
      </c>
      <c r="AM157" s="16">
        <v>3</v>
      </c>
      <c r="AN157" s="16">
        <v>6</v>
      </c>
      <c r="AO157" s="16">
        <v>0</v>
      </c>
      <c r="AP157" s="10">
        <v>3</v>
      </c>
      <c r="AQ157" s="10">
        <v>2</v>
      </c>
      <c r="AR157" s="10">
        <v>28</v>
      </c>
      <c r="AS157" s="10">
        <v>2</v>
      </c>
      <c r="AT157" s="10">
        <v>10</v>
      </c>
      <c r="AU157" s="10">
        <v>3</v>
      </c>
      <c r="AV157" s="10">
        <v>25</v>
      </c>
      <c r="AW157" s="10">
        <v>5</v>
      </c>
      <c r="AX157" s="10">
        <v>40</v>
      </c>
      <c r="AY157" s="10">
        <v>1</v>
      </c>
      <c r="AZ157" s="16">
        <v>13</v>
      </c>
      <c r="BA157" s="16">
        <v>7</v>
      </c>
      <c r="BB157" s="16">
        <v>11</v>
      </c>
      <c r="BC157" s="16">
        <v>9</v>
      </c>
      <c r="BD157" s="16">
        <v>7</v>
      </c>
      <c r="BE157" s="16">
        <v>0</v>
      </c>
      <c r="BF157" s="16">
        <v>0</v>
      </c>
      <c r="BG157" s="16">
        <v>15</v>
      </c>
      <c r="BH157" s="16">
        <v>4</v>
      </c>
      <c r="BI157" s="16">
        <v>10</v>
      </c>
      <c r="BJ157" s="16">
        <v>3</v>
      </c>
      <c r="BK157" s="16">
        <v>0</v>
      </c>
      <c r="BL157" s="16">
        <v>12</v>
      </c>
      <c r="BM157" s="16">
        <v>5</v>
      </c>
      <c r="BN157" s="16">
        <v>13</v>
      </c>
      <c r="BO157" s="16">
        <v>6</v>
      </c>
      <c r="BP157" s="16">
        <v>2</v>
      </c>
      <c r="BQ157" s="16">
        <v>12</v>
      </c>
      <c r="BR157" s="16">
        <v>0</v>
      </c>
      <c r="BS157" s="16">
        <v>0</v>
      </c>
    </row>
    <row r="158" spans="1:71" x14ac:dyDescent="0.2">
      <c r="A158" s="7" t="s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>
        <v>0</v>
      </c>
      <c r="AV158" s="10">
        <v>0</v>
      </c>
      <c r="AW158" s="10">
        <v>0</v>
      </c>
      <c r="AX158" s="10">
        <v>0</v>
      </c>
      <c r="AY158" s="10">
        <v>0</v>
      </c>
      <c r="AZ158" s="18">
        <v>0</v>
      </c>
      <c r="BA158" s="18">
        <v>0</v>
      </c>
      <c r="BB158" s="18">
        <v>0</v>
      </c>
      <c r="BC158" s="18">
        <v>0</v>
      </c>
      <c r="BD158" s="18">
        <v>0</v>
      </c>
      <c r="BE158" s="18">
        <v>0</v>
      </c>
      <c r="BF158" s="18">
        <v>0</v>
      </c>
      <c r="BG158" s="18">
        <v>0</v>
      </c>
      <c r="BH158" s="18">
        <v>0</v>
      </c>
      <c r="BI158" s="18">
        <v>0</v>
      </c>
      <c r="BJ158" s="19">
        <v>0</v>
      </c>
      <c r="BK158" s="19">
        <v>0</v>
      </c>
      <c r="BL158" s="19">
        <v>0</v>
      </c>
      <c r="BM158" s="19">
        <v>0</v>
      </c>
      <c r="BN158" s="19">
        <v>0</v>
      </c>
      <c r="BO158" s="19">
        <v>0</v>
      </c>
      <c r="BP158" s="19">
        <v>0</v>
      </c>
      <c r="BQ158" s="19">
        <v>0</v>
      </c>
      <c r="BR158" s="19">
        <v>0</v>
      </c>
      <c r="BS158" s="19">
        <v>0</v>
      </c>
    </row>
    <row r="159" spans="1:71" x14ac:dyDescent="0.2">
      <c r="A159" s="7" t="s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0">
        <v>0</v>
      </c>
      <c r="AQ159" s="10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 s="10">
        <v>0</v>
      </c>
      <c r="AY159" s="10">
        <v>0</v>
      </c>
      <c r="AZ159" s="18">
        <v>0</v>
      </c>
      <c r="BA159" s="18">
        <v>0</v>
      </c>
      <c r="BB159" s="18">
        <v>0</v>
      </c>
      <c r="BC159" s="18">
        <v>0</v>
      </c>
      <c r="BD159" s="18">
        <v>0</v>
      </c>
      <c r="BE159" s="18">
        <v>0</v>
      </c>
      <c r="BF159" s="18">
        <v>0</v>
      </c>
      <c r="BG159" s="18">
        <v>0</v>
      </c>
      <c r="BH159" s="18">
        <v>0</v>
      </c>
      <c r="BI159" s="18">
        <v>0</v>
      </c>
      <c r="BJ159" s="19">
        <v>0</v>
      </c>
      <c r="BK159" s="19">
        <v>0</v>
      </c>
      <c r="BL159" s="19">
        <v>0</v>
      </c>
      <c r="BM159" s="19">
        <v>0</v>
      </c>
      <c r="BN159" s="19">
        <v>0</v>
      </c>
      <c r="BO159" s="19">
        <v>0</v>
      </c>
      <c r="BP159" s="19">
        <v>0</v>
      </c>
      <c r="BQ159" s="19">
        <v>0</v>
      </c>
      <c r="BR159" s="19">
        <v>0</v>
      </c>
      <c r="BS159" s="19">
        <v>0</v>
      </c>
    </row>
    <row r="160" spans="1:71" x14ac:dyDescent="0.2">
      <c r="A160" s="7" t="s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0">
        <v>0</v>
      </c>
      <c r="AQ160" s="10">
        <v>0</v>
      </c>
      <c r="AR160" s="10">
        <v>0</v>
      </c>
      <c r="AS160" s="10">
        <v>0</v>
      </c>
      <c r="AT160" s="10">
        <v>0</v>
      </c>
      <c r="AU160" s="10">
        <v>0</v>
      </c>
      <c r="AV160" s="10">
        <v>0</v>
      </c>
      <c r="AW160" s="10">
        <v>0</v>
      </c>
      <c r="AX160" s="10">
        <v>0</v>
      </c>
      <c r="AY160" s="10">
        <v>0</v>
      </c>
      <c r="AZ160" s="18">
        <v>0</v>
      </c>
      <c r="BA160" s="18">
        <v>0</v>
      </c>
      <c r="BB160" s="18">
        <v>0</v>
      </c>
      <c r="BC160" s="18">
        <v>0</v>
      </c>
      <c r="BD160" s="18">
        <v>0</v>
      </c>
      <c r="BE160" s="18">
        <v>0</v>
      </c>
      <c r="BF160" s="18">
        <v>0</v>
      </c>
      <c r="BG160" s="18">
        <v>0</v>
      </c>
      <c r="BH160" s="18">
        <v>0</v>
      </c>
      <c r="BI160" s="18">
        <v>0</v>
      </c>
      <c r="BJ160" s="19">
        <v>0</v>
      </c>
      <c r="BK160" s="19">
        <v>0</v>
      </c>
      <c r="BL160" s="19">
        <v>0</v>
      </c>
      <c r="BM160" s="19">
        <v>0</v>
      </c>
      <c r="BN160" s="19">
        <v>0</v>
      </c>
      <c r="BO160" s="19">
        <v>0</v>
      </c>
      <c r="BP160" s="19">
        <v>0</v>
      </c>
      <c r="BQ160" s="19">
        <v>0</v>
      </c>
      <c r="BR160" s="19">
        <v>0</v>
      </c>
      <c r="BS160" s="19">
        <v>0</v>
      </c>
    </row>
    <row r="161" spans="1:71" x14ac:dyDescent="0.2">
      <c r="A161" s="7" t="s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  <c r="AK161" s="16">
        <v>0</v>
      </c>
      <c r="AL161" s="16">
        <v>0</v>
      </c>
      <c r="AM161" s="16">
        <v>0</v>
      </c>
      <c r="AN161" s="16">
        <v>0</v>
      </c>
      <c r="AO161" s="16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 s="10">
        <v>0</v>
      </c>
      <c r="AY161" s="10">
        <v>0</v>
      </c>
      <c r="AZ161" s="18">
        <v>0</v>
      </c>
      <c r="BA161" s="18">
        <v>0</v>
      </c>
      <c r="BB161" s="18">
        <v>0</v>
      </c>
      <c r="BC161" s="18">
        <v>0</v>
      </c>
      <c r="BD161" s="18">
        <v>0</v>
      </c>
      <c r="BE161" s="18">
        <v>0</v>
      </c>
      <c r="BF161" s="18">
        <v>0</v>
      </c>
      <c r="BG161" s="18">
        <v>0</v>
      </c>
      <c r="BH161" s="18">
        <v>0</v>
      </c>
      <c r="BI161" s="18">
        <v>0</v>
      </c>
      <c r="BJ161" s="19">
        <v>0</v>
      </c>
      <c r="BK161" s="19">
        <v>0</v>
      </c>
      <c r="BL161" s="19">
        <v>0</v>
      </c>
      <c r="BM161" s="19">
        <v>0</v>
      </c>
      <c r="BN161" s="19">
        <v>0</v>
      </c>
      <c r="BO161" s="19">
        <v>0</v>
      </c>
      <c r="BP161" s="19">
        <v>0</v>
      </c>
      <c r="BQ161" s="19">
        <v>0</v>
      </c>
      <c r="BR161" s="19">
        <v>0</v>
      </c>
      <c r="BS161" s="19">
        <v>0</v>
      </c>
    </row>
    <row r="162" spans="1:71" x14ac:dyDescent="0.2">
      <c r="A162" s="7" t="s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0">
        <v>0</v>
      </c>
      <c r="AQ162" s="10">
        <v>0</v>
      </c>
      <c r="AR162" s="10">
        <v>0</v>
      </c>
      <c r="AS162" s="10">
        <v>0</v>
      </c>
      <c r="AT162" s="10">
        <v>0</v>
      </c>
      <c r="AU162" s="10">
        <v>0</v>
      </c>
      <c r="AV162" s="10">
        <v>0</v>
      </c>
      <c r="AW162" s="10">
        <v>0</v>
      </c>
      <c r="AX162" s="10">
        <v>0</v>
      </c>
      <c r="AY162" s="10">
        <v>0</v>
      </c>
      <c r="AZ162" s="18">
        <v>0</v>
      </c>
      <c r="BA162" s="18">
        <v>0</v>
      </c>
      <c r="BB162" s="18">
        <v>0</v>
      </c>
      <c r="BC162" s="18">
        <v>0</v>
      </c>
      <c r="BD162" s="18">
        <v>0</v>
      </c>
      <c r="BE162" s="18">
        <v>0</v>
      </c>
      <c r="BF162" s="18">
        <v>0</v>
      </c>
      <c r="BG162" s="18">
        <v>0</v>
      </c>
      <c r="BH162" s="18">
        <v>0</v>
      </c>
      <c r="BI162" s="18">
        <v>0</v>
      </c>
      <c r="BJ162" s="19">
        <v>0</v>
      </c>
      <c r="BK162" s="19">
        <v>0</v>
      </c>
      <c r="BL162" s="19">
        <v>0</v>
      </c>
      <c r="BM162" s="19">
        <v>0</v>
      </c>
      <c r="BN162" s="19">
        <v>0</v>
      </c>
      <c r="BO162" s="19">
        <v>0</v>
      </c>
      <c r="BP162" s="19">
        <v>0</v>
      </c>
      <c r="BQ162" s="19">
        <v>0</v>
      </c>
      <c r="BR162" s="19">
        <v>0</v>
      </c>
      <c r="BS162" s="19">
        <v>0</v>
      </c>
    </row>
    <row r="163" spans="1:71" x14ac:dyDescent="0.2">
      <c r="A163" s="7" t="s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0">
        <v>0</v>
      </c>
      <c r="AQ163" s="10">
        <v>0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0">
        <v>0</v>
      </c>
      <c r="AX163" s="10">
        <v>0</v>
      </c>
      <c r="AY163" s="10">
        <v>0</v>
      </c>
      <c r="AZ163" s="18">
        <v>0</v>
      </c>
      <c r="BA163" s="18">
        <v>0</v>
      </c>
      <c r="BB163" s="18">
        <v>0</v>
      </c>
      <c r="BC163" s="18">
        <v>0</v>
      </c>
      <c r="BD163" s="18">
        <v>0</v>
      </c>
      <c r="BE163" s="18">
        <v>0</v>
      </c>
      <c r="BF163" s="18">
        <v>0</v>
      </c>
      <c r="BG163" s="18">
        <v>0</v>
      </c>
      <c r="BH163" s="18">
        <v>0</v>
      </c>
      <c r="BI163" s="18">
        <v>0</v>
      </c>
      <c r="BJ163" s="19">
        <v>0</v>
      </c>
      <c r="BK163" s="19">
        <v>0</v>
      </c>
      <c r="BL163" s="19">
        <v>0</v>
      </c>
      <c r="BM163" s="19">
        <v>0</v>
      </c>
      <c r="BN163" s="19">
        <v>0</v>
      </c>
      <c r="BO163" s="19">
        <v>0</v>
      </c>
      <c r="BP163" s="19">
        <v>0</v>
      </c>
      <c r="BQ163" s="19">
        <v>0</v>
      </c>
      <c r="BR163" s="19">
        <v>0</v>
      </c>
      <c r="BS163" s="19">
        <v>0</v>
      </c>
    </row>
    <row r="164" spans="1:71" x14ac:dyDescent="0.2">
      <c r="A164" s="7" t="s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0">
        <v>0</v>
      </c>
      <c r="AQ164" s="10">
        <v>0</v>
      </c>
      <c r="AR164" s="10">
        <v>0</v>
      </c>
      <c r="AS164" s="10">
        <v>0</v>
      </c>
      <c r="AT164" s="10">
        <v>0</v>
      </c>
      <c r="AU164" s="10">
        <v>0</v>
      </c>
      <c r="AV164" s="10">
        <v>0</v>
      </c>
      <c r="AW164" s="10">
        <v>0</v>
      </c>
      <c r="AX164" s="10">
        <v>0</v>
      </c>
      <c r="AY164" s="10">
        <v>0</v>
      </c>
      <c r="AZ164" s="16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0</v>
      </c>
      <c r="BI164" s="16">
        <v>0</v>
      </c>
      <c r="BJ164" s="16">
        <v>0</v>
      </c>
      <c r="BK164" s="16">
        <v>0</v>
      </c>
      <c r="BL164" s="16">
        <v>0</v>
      </c>
      <c r="BM164" s="16">
        <v>0</v>
      </c>
      <c r="BN164" s="16">
        <v>0</v>
      </c>
      <c r="BO164" s="16">
        <v>0</v>
      </c>
      <c r="BP164" s="16">
        <v>0</v>
      </c>
      <c r="BQ164" s="16">
        <v>0</v>
      </c>
      <c r="BR164" s="16">
        <v>0</v>
      </c>
      <c r="BS164" s="16">
        <v>0</v>
      </c>
    </row>
    <row r="165" spans="1:71" x14ac:dyDescent="0.2">
      <c r="A165" s="7" t="s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 s="10">
        <v>0</v>
      </c>
      <c r="AY165" s="10">
        <v>0</v>
      </c>
      <c r="AZ165" s="18">
        <v>0</v>
      </c>
      <c r="BA165" s="18">
        <v>0</v>
      </c>
      <c r="BB165" s="18">
        <v>0</v>
      </c>
      <c r="BC165" s="18">
        <v>0</v>
      </c>
      <c r="BD165" s="18">
        <v>0</v>
      </c>
      <c r="BE165" s="18">
        <v>0</v>
      </c>
      <c r="BF165" s="18">
        <v>0</v>
      </c>
      <c r="BG165" s="18">
        <v>0</v>
      </c>
      <c r="BH165" s="18">
        <v>0</v>
      </c>
      <c r="BI165" s="18">
        <v>0</v>
      </c>
      <c r="BJ165" s="19">
        <v>0</v>
      </c>
      <c r="BK165" s="19">
        <v>0</v>
      </c>
      <c r="BL165" s="19">
        <v>0</v>
      </c>
      <c r="BM165" s="19">
        <v>0</v>
      </c>
      <c r="BN165" s="19">
        <v>0</v>
      </c>
      <c r="BO165" s="19">
        <v>0</v>
      </c>
      <c r="BP165" s="19">
        <v>0</v>
      </c>
      <c r="BQ165" s="19">
        <v>0</v>
      </c>
      <c r="BR165" s="19">
        <v>0</v>
      </c>
      <c r="BS165" s="19">
        <v>0</v>
      </c>
    </row>
    <row r="166" spans="1:71" x14ac:dyDescent="0.2">
      <c r="A166" s="7" t="s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0</v>
      </c>
      <c r="AU166" s="10">
        <v>0</v>
      </c>
      <c r="AV166" s="10">
        <v>0</v>
      </c>
      <c r="AW166" s="10">
        <v>0</v>
      </c>
      <c r="AX166" s="10">
        <v>0</v>
      </c>
      <c r="AY166" s="10">
        <v>0</v>
      </c>
      <c r="AZ166" s="18">
        <v>0</v>
      </c>
      <c r="BA166" s="18">
        <v>0</v>
      </c>
      <c r="BB166" s="18">
        <v>0</v>
      </c>
      <c r="BC166" s="18">
        <v>0</v>
      </c>
      <c r="BD166" s="18">
        <v>0</v>
      </c>
      <c r="BE166" s="18">
        <v>0</v>
      </c>
      <c r="BF166" s="18">
        <v>0</v>
      </c>
      <c r="BG166" s="18">
        <v>0</v>
      </c>
      <c r="BH166" s="18">
        <v>0</v>
      </c>
      <c r="BI166" s="18">
        <v>0</v>
      </c>
      <c r="BJ166" s="19">
        <v>0</v>
      </c>
      <c r="BK166" s="19">
        <v>0</v>
      </c>
      <c r="BL166" s="19">
        <v>0</v>
      </c>
      <c r="BM166" s="19">
        <v>0</v>
      </c>
      <c r="BN166" s="19">
        <v>0</v>
      </c>
      <c r="BO166" s="19">
        <v>0</v>
      </c>
      <c r="BP166" s="19">
        <v>0</v>
      </c>
      <c r="BQ166" s="19">
        <v>0</v>
      </c>
      <c r="BR166" s="19">
        <v>0</v>
      </c>
      <c r="BS166" s="19">
        <v>0</v>
      </c>
    </row>
    <row r="167" spans="1:71" x14ac:dyDescent="0.2">
      <c r="A167" s="7" t="s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>
        <v>0</v>
      </c>
      <c r="AV167" s="10">
        <v>0</v>
      </c>
      <c r="AW167" s="10">
        <v>0</v>
      </c>
      <c r="AX167" s="10">
        <v>0</v>
      </c>
      <c r="AY167" s="10">
        <v>0</v>
      </c>
      <c r="AZ167" s="16">
        <v>0</v>
      </c>
      <c r="BA167" s="16">
        <v>0</v>
      </c>
      <c r="BB167" s="16">
        <v>0</v>
      </c>
      <c r="BC167" s="16">
        <v>0</v>
      </c>
      <c r="BD167" s="16">
        <v>0</v>
      </c>
      <c r="BE167" s="16">
        <v>0</v>
      </c>
      <c r="BF167" s="16">
        <v>0</v>
      </c>
      <c r="BG167" s="16">
        <v>0</v>
      </c>
      <c r="BH167" s="16">
        <v>0</v>
      </c>
      <c r="BI167" s="16">
        <v>0</v>
      </c>
      <c r="BJ167" s="16">
        <v>0</v>
      </c>
      <c r="BK167" s="16">
        <v>0</v>
      </c>
      <c r="BL167" s="16">
        <v>0</v>
      </c>
      <c r="BM167" s="16">
        <v>0</v>
      </c>
      <c r="BN167" s="16">
        <v>0</v>
      </c>
      <c r="BO167" s="16">
        <v>0</v>
      </c>
      <c r="BP167" s="16">
        <v>0</v>
      </c>
      <c r="BQ167" s="16">
        <v>0</v>
      </c>
      <c r="BR167" s="16">
        <v>0</v>
      </c>
      <c r="BS167" s="16">
        <v>0</v>
      </c>
    </row>
    <row r="168" spans="1:71" x14ac:dyDescent="0.2">
      <c r="A168" s="7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0">
        <v>0</v>
      </c>
      <c r="AQ168" s="10">
        <v>0</v>
      </c>
      <c r="AR168" s="10">
        <v>0</v>
      </c>
      <c r="AS168" s="10">
        <v>0</v>
      </c>
      <c r="AT168" s="10">
        <v>0</v>
      </c>
      <c r="AU168" s="10">
        <v>0</v>
      </c>
      <c r="AV168" s="10">
        <v>0</v>
      </c>
      <c r="AW168" s="10">
        <v>0</v>
      </c>
      <c r="AX168" s="10">
        <v>0</v>
      </c>
      <c r="AY168" s="10">
        <v>0</v>
      </c>
      <c r="AZ168" s="16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0</v>
      </c>
      <c r="BI168" s="16">
        <v>0</v>
      </c>
      <c r="BJ168" s="16">
        <v>0</v>
      </c>
      <c r="BK168" s="16">
        <v>0</v>
      </c>
      <c r="BL168" s="16">
        <v>0</v>
      </c>
      <c r="BM168" s="16">
        <v>0</v>
      </c>
      <c r="BN168" s="16">
        <v>0</v>
      </c>
      <c r="BO168" s="16">
        <v>0</v>
      </c>
      <c r="BP168" s="16">
        <v>0</v>
      </c>
      <c r="BQ168" s="16">
        <v>0</v>
      </c>
      <c r="BR168" s="16">
        <v>0</v>
      </c>
      <c r="BS168" s="16">
        <v>0</v>
      </c>
    </row>
    <row r="169" spans="1:71" x14ac:dyDescent="0.2">
      <c r="A169" s="7" t="s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0">
        <v>0</v>
      </c>
      <c r="AQ169" s="10">
        <v>0</v>
      </c>
      <c r="AR169" s="10">
        <v>0</v>
      </c>
      <c r="AS169" s="10">
        <v>0</v>
      </c>
      <c r="AT169" s="10">
        <v>0</v>
      </c>
      <c r="AU169" s="10">
        <v>0</v>
      </c>
      <c r="AV169" s="10">
        <v>0</v>
      </c>
      <c r="AW169" s="10">
        <v>0</v>
      </c>
      <c r="AX169" s="10">
        <v>0</v>
      </c>
      <c r="AY169" s="10">
        <v>0</v>
      </c>
      <c r="AZ169" s="16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0</v>
      </c>
      <c r="BI169" s="16">
        <v>0</v>
      </c>
      <c r="BJ169" s="19">
        <v>0</v>
      </c>
      <c r="BK169" s="19">
        <v>0</v>
      </c>
      <c r="BL169" s="19">
        <v>0</v>
      </c>
      <c r="BM169" s="19">
        <v>0</v>
      </c>
      <c r="BN169" s="19">
        <v>0</v>
      </c>
      <c r="BO169" s="19">
        <v>0</v>
      </c>
      <c r="BP169" s="19">
        <v>0</v>
      </c>
      <c r="BQ169" s="19">
        <v>0</v>
      </c>
      <c r="BR169" s="19">
        <v>0</v>
      </c>
      <c r="BS169" s="19">
        <v>0</v>
      </c>
    </row>
    <row r="170" spans="1:71" x14ac:dyDescent="0.2">
      <c r="A170" s="7" t="s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0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0</v>
      </c>
      <c r="AW170" s="10">
        <v>0</v>
      </c>
      <c r="AX170" s="10">
        <v>0</v>
      </c>
      <c r="AY170" s="10">
        <v>0</v>
      </c>
      <c r="AZ170" s="16">
        <v>0</v>
      </c>
      <c r="BA170" s="16">
        <v>0</v>
      </c>
      <c r="BB170" s="16">
        <v>0</v>
      </c>
      <c r="BC170" s="16">
        <v>0</v>
      </c>
      <c r="BD170" s="16">
        <v>0</v>
      </c>
      <c r="BE170" s="16">
        <v>0</v>
      </c>
      <c r="BF170" s="16">
        <v>0</v>
      </c>
      <c r="BG170" s="16">
        <v>0</v>
      </c>
      <c r="BH170" s="16">
        <v>0</v>
      </c>
      <c r="BI170" s="16">
        <v>0</v>
      </c>
      <c r="BJ170" s="19">
        <v>0</v>
      </c>
      <c r="BK170" s="19">
        <v>0</v>
      </c>
      <c r="BL170" s="19">
        <v>0</v>
      </c>
      <c r="BM170" s="19">
        <v>0</v>
      </c>
      <c r="BN170" s="19">
        <v>0</v>
      </c>
      <c r="BO170" s="19">
        <v>0</v>
      </c>
      <c r="BP170" s="19">
        <v>0</v>
      </c>
      <c r="BQ170" s="19">
        <v>0</v>
      </c>
      <c r="BR170" s="19">
        <v>0</v>
      </c>
      <c r="BS170" s="19">
        <v>0</v>
      </c>
    </row>
    <row r="171" spans="1:71" x14ac:dyDescent="0.2">
      <c r="A171" s="7" t="s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  <c r="AX171" s="10">
        <v>0</v>
      </c>
      <c r="AY171" s="10">
        <v>0</v>
      </c>
      <c r="AZ171" s="16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0</v>
      </c>
      <c r="BI171" s="16">
        <v>0</v>
      </c>
      <c r="BJ171" s="19">
        <v>0</v>
      </c>
      <c r="BK171" s="19">
        <v>0</v>
      </c>
      <c r="BL171" s="19">
        <v>0</v>
      </c>
      <c r="BM171" s="19">
        <v>0</v>
      </c>
      <c r="BN171" s="19">
        <v>0</v>
      </c>
      <c r="BO171" s="19">
        <v>0</v>
      </c>
      <c r="BP171" s="19">
        <v>0</v>
      </c>
      <c r="BQ171" s="19">
        <v>0</v>
      </c>
      <c r="BR171" s="19">
        <v>0</v>
      </c>
      <c r="BS171" s="19">
        <v>0</v>
      </c>
    </row>
    <row r="172" spans="1:71" x14ac:dyDescent="0.2">
      <c r="A172" s="7" t="s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0">
        <v>0</v>
      </c>
      <c r="AQ172" s="10">
        <v>0</v>
      </c>
      <c r="AR172" s="10">
        <v>0</v>
      </c>
      <c r="AS172" s="10">
        <v>0</v>
      </c>
      <c r="AT172" s="10">
        <v>0</v>
      </c>
      <c r="AU172" s="10">
        <v>0</v>
      </c>
      <c r="AV172" s="10">
        <v>0</v>
      </c>
      <c r="AW172" s="10">
        <v>0</v>
      </c>
      <c r="AX172" s="10">
        <v>0</v>
      </c>
      <c r="AY172" s="10">
        <v>0</v>
      </c>
      <c r="AZ172" s="16">
        <v>0</v>
      </c>
      <c r="BA172" s="16">
        <v>0</v>
      </c>
      <c r="BB172" s="16">
        <v>0</v>
      </c>
      <c r="BC172" s="16">
        <v>0</v>
      </c>
      <c r="BD172" s="16">
        <v>0</v>
      </c>
      <c r="BE172" s="16">
        <v>0</v>
      </c>
      <c r="BF172" s="16">
        <v>0</v>
      </c>
      <c r="BG172" s="16">
        <v>0</v>
      </c>
      <c r="BH172" s="16">
        <v>0</v>
      </c>
      <c r="BI172" s="16">
        <v>0</v>
      </c>
      <c r="BJ172" s="19">
        <v>0</v>
      </c>
      <c r="BK172" s="19">
        <v>0</v>
      </c>
      <c r="BL172" s="19">
        <v>0</v>
      </c>
      <c r="BM172" s="19">
        <v>0</v>
      </c>
      <c r="BN172" s="19">
        <v>0</v>
      </c>
      <c r="BO172" s="19">
        <v>0</v>
      </c>
      <c r="BP172" s="19">
        <v>0</v>
      </c>
      <c r="BQ172" s="19">
        <v>0</v>
      </c>
      <c r="BR172" s="19">
        <v>0</v>
      </c>
      <c r="BS172" s="19">
        <v>0</v>
      </c>
    </row>
    <row r="173" spans="1:71" x14ac:dyDescent="0.2">
      <c r="A173" s="7" t="s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0">
        <v>0</v>
      </c>
      <c r="AQ173" s="10">
        <v>0</v>
      </c>
      <c r="AR173" s="10">
        <v>0</v>
      </c>
      <c r="AS173" s="10">
        <v>0</v>
      </c>
      <c r="AT173" s="10">
        <v>0</v>
      </c>
      <c r="AU173" s="10">
        <v>0</v>
      </c>
      <c r="AV173" s="10">
        <v>0</v>
      </c>
      <c r="AW173" s="10">
        <v>0</v>
      </c>
      <c r="AX173" s="10">
        <v>0</v>
      </c>
      <c r="AY173" s="10">
        <v>0</v>
      </c>
      <c r="AZ173" s="16">
        <v>0</v>
      </c>
      <c r="BA173" s="16">
        <v>0</v>
      </c>
      <c r="BB173" s="16">
        <v>0</v>
      </c>
      <c r="BC173" s="16">
        <v>0</v>
      </c>
      <c r="BD173" s="16">
        <v>0</v>
      </c>
      <c r="BE173" s="16">
        <v>0</v>
      </c>
      <c r="BF173" s="16">
        <v>0</v>
      </c>
      <c r="BG173" s="16">
        <v>0</v>
      </c>
      <c r="BH173" s="16">
        <v>0</v>
      </c>
      <c r="BI173" s="16">
        <v>0</v>
      </c>
      <c r="BJ173" s="19">
        <v>0</v>
      </c>
      <c r="BK173" s="19">
        <v>0</v>
      </c>
      <c r="BL173" s="19">
        <v>0</v>
      </c>
      <c r="BM173" s="19">
        <v>0</v>
      </c>
      <c r="BN173" s="19">
        <v>0</v>
      </c>
      <c r="BO173" s="19">
        <v>0</v>
      </c>
      <c r="BP173" s="19">
        <v>0</v>
      </c>
      <c r="BQ173" s="19">
        <v>0</v>
      </c>
      <c r="BR173" s="19">
        <v>0</v>
      </c>
      <c r="BS173" s="19">
        <v>0</v>
      </c>
    </row>
    <row r="174" spans="1:71" x14ac:dyDescent="0.2">
      <c r="A174" s="7" t="s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0</v>
      </c>
      <c r="AU174" s="10">
        <v>0</v>
      </c>
      <c r="AV174" s="10">
        <v>0</v>
      </c>
      <c r="AW174" s="10">
        <v>0</v>
      </c>
      <c r="AX174" s="10">
        <v>0</v>
      </c>
      <c r="AY174" s="10">
        <v>0</v>
      </c>
      <c r="AZ174" s="16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0</v>
      </c>
      <c r="BI174" s="16">
        <v>0</v>
      </c>
      <c r="BJ174" s="19">
        <v>0</v>
      </c>
      <c r="BK174" s="19">
        <v>0</v>
      </c>
      <c r="BL174" s="19">
        <v>0</v>
      </c>
      <c r="BM174" s="19">
        <v>0</v>
      </c>
      <c r="BN174" s="19">
        <v>0</v>
      </c>
      <c r="BO174" s="19">
        <v>0</v>
      </c>
      <c r="BP174" s="19">
        <v>0</v>
      </c>
      <c r="BQ174" s="19">
        <v>0</v>
      </c>
      <c r="BR174" s="19">
        <v>0</v>
      </c>
      <c r="BS174" s="19">
        <v>0</v>
      </c>
    </row>
    <row r="175" spans="1:71" x14ac:dyDescent="0.2">
      <c r="A175" s="7" t="s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0">
        <v>0</v>
      </c>
      <c r="AQ175" s="10">
        <v>0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10">
        <v>0</v>
      </c>
      <c r="AZ175" s="16">
        <v>0</v>
      </c>
      <c r="BA175" s="16">
        <v>0</v>
      </c>
      <c r="BB175" s="16">
        <v>0</v>
      </c>
      <c r="BC175" s="16">
        <v>0</v>
      </c>
      <c r="BD175" s="16">
        <v>0</v>
      </c>
      <c r="BE175" s="16">
        <v>0</v>
      </c>
      <c r="BF175" s="16">
        <v>0</v>
      </c>
      <c r="BG175" s="16">
        <v>0</v>
      </c>
      <c r="BH175" s="16">
        <v>0</v>
      </c>
      <c r="BI175" s="16">
        <v>0</v>
      </c>
      <c r="BJ175" s="19">
        <v>0</v>
      </c>
      <c r="BK175" s="19">
        <v>0</v>
      </c>
      <c r="BL175" s="19">
        <v>0</v>
      </c>
      <c r="BM175" s="19">
        <v>0</v>
      </c>
      <c r="BN175" s="19">
        <v>0</v>
      </c>
      <c r="BO175" s="19">
        <v>0</v>
      </c>
      <c r="BP175" s="19">
        <v>0</v>
      </c>
      <c r="BQ175" s="19">
        <v>0</v>
      </c>
      <c r="BR175" s="19">
        <v>0</v>
      </c>
      <c r="BS175" s="19">
        <v>0</v>
      </c>
    </row>
    <row r="176" spans="1:71" x14ac:dyDescent="0.2">
      <c r="A176" s="7" t="s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0">
        <v>0</v>
      </c>
      <c r="AQ176" s="10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10">
        <v>0</v>
      </c>
      <c r="AZ176" s="16">
        <v>0</v>
      </c>
      <c r="BA176" s="16">
        <v>0</v>
      </c>
      <c r="BB176" s="16">
        <v>0</v>
      </c>
      <c r="BC176" s="16">
        <v>0</v>
      </c>
      <c r="BD176" s="16">
        <v>0</v>
      </c>
      <c r="BE176" s="16">
        <v>0</v>
      </c>
      <c r="BF176" s="16">
        <v>0</v>
      </c>
      <c r="BG176" s="16">
        <v>0</v>
      </c>
      <c r="BH176" s="16">
        <v>0</v>
      </c>
      <c r="BI176" s="16">
        <v>0</v>
      </c>
      <c r="BJ176" s="19">
        <v>0</v>
      </c>
      <c r="BK176" s="19">
        <v>0</v>
      </c>
      <c r="BL176" s="19">
        <v>0</v>
      </c>
      <c r="BM176" s="19">
        <v>0</v>
      </c>
      <c r="BN176" s="19">
        <v>0</v>
      </c>
      <c r="BO176" s="19">
        <v>0</v>
      </c>
      <c r="BP176" s="19">
        <v>0</v>
      </c>
      <c r="BQ176" s="19">
        <v>0</v>
      </c>
      <c r="BR176" s="19">
        <v>0</v>
      </c>
      <c r="BS176" s="19">
        <v>0</v>
      </c>
    </row>
    <row r="177" spans="1:71" x14ac:dyDescent="0.2">
      <c r="A177" s="7" t="s">
        <v>175</v>
      </c>
      <c r="B177">
        <v>0</v>
      </c>
      <c r="C177" s="30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0">
        <v>0</v>
      </c>
      <c r="AQ177" s="10">
        <v>0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10">
        <v>0</v>
      </c>
      <c r="AZ177" s="16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0</v>
      </c>
      <c r="BI177" s="16">
        <v>0</v>
      </c>
      <c r="BJ177" s="16">
        <v>0</v>
      </c>
      <c r="BK177" s="16">
        <v>0</v>
      </c>
      <c r="BL177" s="16">
        <v>0</v>
      </c>
      <c r="BM177" s="16">
        <v>0</v>
      </c>
      <c r="BN177" s="16">
        <v>0</v>
      </c>
      <c r="BO177" s="16">
        <v>0</v>
      </c>
      <c r="BP177" s="16">
        <v>0</v>
      </c>
      <c r="BQ177" s="16">
        <v>0</v>
      </c>
      <c r="BR177" s="16">
        <v>0</v>
      </c>
      <c r="BS177" s="16">
        <v>0</v>
      </c>
    </row>
    <row r="178" spans="1:71" x14ac:dyDescent="0.2">
      <c r="A178" s="2" t="s">
        <v>176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14</v>
      </c>
      <c r="H178">
        <v>0</v>
      </c>
      <c r="I178">
        <v>0</v>
      </c>
      <c r="J178">
        <v>3</v>
      </c>
      <c r="K178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15">
        <v>6</v>
      </c>
      <c r="R178" s="15">
        <v>0</v>
      </c>
      <c r="S178" s="15">
        <v>0</v>
      </c>
      <c r="T178" s="15">
        <v>0</v>
      </c>
      <c r="U178" s="15">
        <v>0</v>
      </c>
      <c r="V178" s="16">
        <v>0</v>
      </c>
      <c r="W178" s="16">
        <v>0.5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6">
        <v>0</v>
      </c>
      <c r="AL178" s="16">
        <v>0</v>
      </c>
      <c r="AM178" s="16">
        <v>1.5</v>
      </c>
      <c r="AN178" s="16">
        <v>8</v>
      </c>
      <c r="AO178" s="16">
        <v>0</v>
      </c>
      <c r="AP178" s="10">
        <v>10</v>
      </c>
      <c r="AQ178" s="10">
        <v>4</v>
      </c>
      <c r="AR178" s="10">
        <v>0</v>
      </c>
      <c r="AS178" s="10">
        <v>0</v>
      </c>
      <c r="AT178" s="10">
        <v>0.5</v>
      </c>
      <c r="AU178" s="10">
        <v>8</v>
      </c>
      <c r="AV178" s="10">
        <v>0.5</v>
      </c>
      <c r="AW178" s="10">
        <v>0</v>
      </c>
      <c r="AX178" s="10">
        <v>0</v>
      </c>
      <c r="AY178" s="10">
        <v>0</v>
      </c>
      <c r="AZ178" s="16">
        <v>0</v>
      </c>
      <c r="BA178" s="16">
        <v>0</v>
      </c>
      <c r="BB178" s="16">
        <v>4</v>
      </c>
      <c r="BC178" s="16">
        <v>0</v>
      </c>
      <c r="BD178" s="16">
        <v>0</v>
      </c>
      <c r="BE178" s="16">
        <v>0</v>
      </c>
      <c r="BF178" s="16">
        <v>5</v>
      </c>
      <c r="BG178" s="16">
        <v>5</v>
      </c>
      <c r="BH178" s="16">
        <v>0</v>
      </c>
      <c r="BI178" s="16">
        <v>5</v>
      </c>
      <c r="BJ178" s="16">
        <v>1</v>
      </c>
      <c r="BK178" s="16">
        <v>15</v>
      </c>
      <c r="BL178" s="16">
        <v>5</v>
      </c>
      <c r="BM178" s="16">
        <v>0</v>
      </c>
      <c r="BN178" s="16">
        <v>0</v>
      </c>
      <c r="BO178" s="16">
        <v>0</v>
      </c>
      <c r="BP178" s="16">
        <v>0</v>
      </c>
      <c r="BQ178" s="16">
        <v>0</v>
      </c>
      <c r="BR178" s="16">
        <v>1</v>
      </c>
      <c r="BS178" s="16">
        <v>0</v>
      </c>
    </row>
    <row r="179" spans="1:71" x14ac:dyDescent="0.2">
      <c r="A179" s="2" t="s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  <c r="AK179" s="16">
        <v>0</v>
      </c>
      <c r="AL179" s="16">
        <v>0</v>
      </c>
      <c r="AM179" s="16">
        <v>0</v>
      </c>
      <c r="AN179" s="16">
        <v>0</v>
      </c>
      <c r="AO179" s="16">
        <v>0</v>
      </c>
      <c r="AP179" s="10">
        <v>0</v>
      </c>
      <c r="AQ179" s="10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 s="10">
        <v>0</v>
      </c>
      <c r="AY179" s="10">
        <v>0</v>
      </c>
      <c r="AZ179" s="16">
        <v>0</v>
      </c>
      <c r="BA179" s="16">
        <v>0</v>
      </c>
      <c r="BB179" s="16">
        <v>0</v>
      </c>
      <c r="BC179" s="16">
        <v>0</v>
      </c>
      <c r="BD179" s="16">
        <v>0</v>
      </c>
      <c r="BE179" s="16">
        <v>0</v>
      </c>
      <c r="BF179" s="16">
        <v>0</v>
      </c>
      <c r="BG179" s="16">
        <v>0</v>
      </c>
      <c r="BH179" s="16">
        <v>0</v>
      </c>
      <c r="BI179" s="16">
        <v>0</v>
      </c>
      <c r="BJ179" s="16">
        <v>0</v>
      </c>
      <c r="BK179" s="16">
        <v>0</v>
      </c>
      <c r="BL179" s="16">
        <v>0</v>
      </c>
      <c r="BM179" s="16">
        <v>0</v>
      </c>
      <c r="BN179" s="16">
        <v>0</v>
      </c>
      <c r="BO179" s="16">
        <v>0</v>
      </c>
      <c r="BP179" s="16">
        <v>0</v>
      </c>
      <c r="BQ179" s="16">
        <v>0</v>
      </c>
      <c r="BR179" s="16">
        <v>0</v>
      </c>
      <c r="BS179" s="16">
        <v>0</v>
      </c>
    </row>
    <row r="180" spans="1:71" x14ac:dyDescent="0.2">
      <c r="A180" s="7" t="s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0</v>
      </c>
      <c r="AM180" s="16">
        <v>0</v>
      </c>
      <c r="AN180" s="16">
        <v>0</v>
      </c>
      <c r="AO180" s="16">
        <v>0</v>
      </c>
      <c r="AP180" s="10">
        <v>0</v>
      </c>
      <c r="AQ180" s="10">
        <v>0</v>
      </c>
      <c r="AR180" s="10">
        <v>0</v>
      </c>
      <c r="AS180" s="10">
        <v>0</v>
      </c>
      <c r="AT180" s="10">
        <v>0</v>
      </c>
      <c r="AU180" s="10">
        <v>0</v>
      </c>
      <c r="AV180" s="10">
        <v>0</v>
      </c>
      <c r="AW180" s="10">
        <v>0</v>
      </c>
      <c r="AX180" s="10">
        <v>0</v>
      </c>
      <c r="AY180" s="10">
        <v>0</v>
      </c>
      <c r="AZ180" s="16">
        <v>0</v>
      </c>
      <c r="BA180" s="16">
        <v>0</v>
      </c>
      <c r="BB180" s="16">
        <v>0</v>
      </c>
      <c r="BC180" s="16">
        <v>0</v>
      </c>
      <c r="BD180" s="16">
        <v>0</v>
      </c>
      <c r="BE180" s="16">
        <v>0</v>
      </c>
      <c r="BF180" s="16">
        <v>0</v>
      </c>
      <c r="BG180" s="16">
        <v>0</v>
      </c>
      <c r="BH180" s="16">
        <v>0</v>
      </c>
      <c r="BI180" s="16">
        <v>0</v>
      </c>
      <c r="BJ180" s="16">
        <v>0</v>
      </c>
      <c r="BK180" s="16">
        <v>0</v>
      </c>
      <c r="BL180" s="16">
        <v>0</v>
      </c>
      <c r="BM180" s="16">
        <v>0</v>
      </c>
      <c r="BN180" s="16">
        <v>0</v>
      </c>
      <c r="BO180" s="16">
        <v>0</v>
      </c>
      <c r="BP180" s="16">
        <v>0</v>
      </c>
      <c r="BQ180" s="16">
        <v>0</v>
      </c>
      <c r="BR180" s="16">
        <v>0</v>
      </c>
      <c r="BS180" s="16">
        <v>0</v>
      </c>
    </row>
    <row r="181" spans="1:71" x14ac:dyDescent="0.2">
      <c r="A181" s="7" t="s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 s="15">
        <v>0</v>
      </c>
      <c r="M181" s="15">
        <v>0</v>
      </c>
      <c r="N181" s="15">
        <v>0</v>
      </c>
      <c r="O181" s="15">
        <v>0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0">
        <v>0</v>
      </c>
      <c r="AQ181" s="10">
        <v>0</v>
      </c>
      <c r="AR181" s="10">
        <v>0</v>
      </c>
      <c r="AS181" s="10">
        <v>0</v>
      </c>
      <c r="AT181" s="10">
        <v>0</v>
      </c>
      <c r="AU181" s="10">
        <v>0</v>
      </c>
      <c r="AV181" s="10">
        <v>0</v>
      </c>
      <c r="AW181" s="10">
        <v>0</v>
      </c>
      <c r="AX181" s="10">
        <v>0</v>
      </c>
      <c r="AY181" s="10">
        <v>0</v>
      </c>
      <c r="AZ181" s="16">
        <v>0</v>
      </c>
      <c r="BA181" s="16">
        <v>0</v>
      </c>
      <c r="BB181" s="16">
        <v>0</v>
      </c>
      <c r="BC181" s="16">
        <v>0</v>
      </c>
      <c r="BD181" s="16">
        <v>0</v>
      </c>
      <c r="BE181" s="16">
        <v>0</v>
      </c>
      <c r="BF181" s="16">
        <v>0</v>
      </c>
      <c r="BG181" s="16">
        <v>0</v>
      </c>
      <c r="BH181" s="16">
        <v>0</v>
      </c>
      <c r="BI181" s="16">
        <v>0</v>
      </c>
      <c r="BJ181" s="19">
        <v>0</v>
      </c>
      <c r="BK181" s="19">
        <v>0</v>
      </c>
      <c r="BL181" s="19">
        <v>0</v>
      </c>
      <c r="BM181" s="19">
        <v>0</v>
      </c>
      <c r="BN181" s="19">
        <v>0</v>
      </c>
      <c r="BO181" s="19">
        <v>0</v>
      </c>
      <c r="BP181" s="19">
        <v>0</v>
      </c>
      <c r="BQ181" s="19">
        <v>0</v>
      </c>
      <c r="BR181" s="19">
        <v>0</v>
      </c>
      <c r="BS181" s="19">
        <v>0</v>
      </c>
    </row>
    <row r="182" spans="1:71" x14ac:dyDescent="0.2">
      <c r="A182" s="2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0">
        <v>0</v>
      </c>
      <c r="AQ182" s="10">
        <v>0</v>
      </c>
      <c r="AR182" s="10">
        <v>0</v>
      </c>
      <c r="AS182" s="10">
        <v>0</v>
      </c>
      <c r="AT182" s="10">
        <v>0</v>
      </c>
      <c r="AU182" s="10">
        <v>0</v>
      </c>
      <c r="AV182" s="10">
        <v>0</v>
      </c>
      <c r="AW182" s="10">
        <v>0</v>
      </c>
      <c r="AX182" s="10">
        <v>0</v>
      </c>
      <c r="AY182" s="10">
        <v>0</v>
      </c>
      <c r="AZ182" s="16">
        <v>0</v>
      </c>
      <c r="BA182" s="16">
        <v>0</v>
      </c>
      <c r="BB182" s="16">
        <v>0</v>
      </c>
      <c r="BC182" s="16">
        <v>0</v>
      </c>
      <c r="BD182" s="16">
        <v>0</v>
      </c>
      <c r="BE182" s="16">
        <v>0</v>
      </c>
      <c r="BF182" s="16">
        <v>0</v>
      </c>
      <c r="BG182" s="16">
        <v>0</v>
      </c>
      <c r="BH182" s="16">
        <v>0</v>
      </c>
      <c r="BI182" s="16">
        <v>0</v>
      </c>
      <c r="BJ182" s="19">
        <v>0</v>
      </c>
      <c r="BK182" s="19">
        <v>0</v>
      </c>
      <c r="BL182" s="19">
        <v>0</v>
      </c>
      <c r="BM182" s="19">
        <v>0</v>
      </c>
      <c r="BN182" s="19">
        <v>0</v>
      </c>
      <c r="BO182" s="19">
        <v>0</v>
      </c>
      <c r="BP182" s="19">
        <v>0</v>
      </c>
      <c r="BQ182" s="19">
        <v>0</v>
      </c>
      <c r="BR182" s="19">
        <v>0</v>
      </c>
      <c r="BS182" s="19">
        <v>0</v>
      </c>
    </row>
    <row r="183" spans="1:71" x14ac:dyDescent="0.2">
      <c r="A183" s="2" t="s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0.5</v>
      </c>
      <c r="K183">
        <v>0.5</v>
      </c>
      <c r="L183" s="15">
        <v>0</v>
      </c>
      <c r="M183" s="15">
        <v>0</v>
      </c>
      <c r="N183" s="15">
        <v>0.5</v>
      </c>
      <c r="O183" s="15">
        <v>0</v>
      </c>
      <c r="P183" s="15">
        <v>2</v>
      </c>
      <c r="Q183" s="15">
        <v>1</v>
      </c>
      <c r="R183" s="15">
        <v>1</v>
      </c>
      <c r="S183" s="15">
        <v>0</v>
      </c>
      <c r="T183" s="15">
        <v>0</v>
      </c>
      <c r="U183" s="15">
        <v>0</v>
      </c>
      <c r="V183" s="16">
        <v>0</v>
      </c>
      <c r="W183" s="16">
        <v>2</v>
      </c>
      <c r="X183" s="16">
        <v>0</v>
      </c>
      <c r="Y183" s="16">
        <v>4</v>
      </c>
      <c r="Z183" s="16">
        <v>0</v>
      </c>
      <c r="AA183" s="16">
        <v>1</v>
      </c>
      <c r="AB183" s="16">
        <v>0</v>
      </c>
      <c r="AC183" s="16">
        <v>1</v>
      </c>
      <c r="AD183" s="16">
        <v>0</v>
      </c>
      <c r="AE183" s="16">
        <v>2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  <c r="AK183" s="16">
        <v>0</v>
      </c>
      <c r="AL183" s="16">
        <v>32</v>
      </c>
      <c r="AM183" s="16">
        <v>3</v>
      </c>
      <c r="AN183" s="16">
        <v>3</v>
      </c>
      <c r="AO183" s="16">
        <v>0</v>
      </c>
      <c r="AP183" s="10">
        <v>7</v>
      </c>
      <c r="AQ183" s="10">
        <v>0.5</v>
      </c>
      <c r="AR183" s="10">
        <v>0.5</v>
      </c>
      <c r="AS183" s="10">
        <v>0</v>
      </c>
      <c r="AT183" s="10">
        <v>0</v>
      </c>
      <c r="AU183" s="10">
        <v>10</v>
      </c>
      <c r="AV183" s="10">
        <v>0.5</v>
      </c>
      <c r="AW183" s="10">
        <v>0.5</v>
      </c>
      <c r="AX183" s="10">
        <v>8</v>
      </c>
      <c r="AY183" s="10">
        <v>0</v>
      </c>
      <c r="AZ183" s="16">
        <v>2.5</v>
      </c>
      <c r="BA183" s="16">
        <v>0</v>
      </c>
      <c r="BB183" s="16">
        <v>2</v>
      </c>
      <c r="BC183" s="16">
        <v>1</v>
      </c>
      <c r="BD183" s="16">
        <v>0</v>
      </c>
      <c r="BE183" s="16">
        <v>0</v>
      </c>
      <c r="BF183" s="16">
        <v>20</v>
      </c>
      <c r="BG183" s="16">
        <v>5</v>
      </c>
      <c r="BH183" s="16">
        <v>0</v>
      </c>
      <c r="BI183" s="16">
        <v>3</v>
      </c>
      <c r="BJ183" s="16">
        <v>0</v>
      </c>
      <c r="BK183" s="16">
        <v>12</v>
      </c>
      <c r="BL183" s="16">
        <v>0</v>
      </c>
      <c r="BM183" s="16">
        <v>0</v>
      </c>
      <c r="BN183" s="16">
        <v>0</v>
      </c>
      <c r="BO183" s="16">
        <v>0.5</v>
      </c>
      <c r="BP183" s="16">
        <v>2</v>
      </c>
      <c r="BQ183" s="16">
        <v>0</v>
      </c>
      <c r="BR183" s="16">
        <v>2</v>
      </c>
      <c r="BS183" s="16">
        <v>0</v>
      </c>
    </row>
    <row r="184" spans="1:71" x14ac:dyDescent="0.2">
      <c r="A184" s="2" t="s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0.5</v>
      </c>
      <c r="R184" s="15">
        <v>0</v>
      </c>
      <c r="S184" s="15">
        <v>0</v>
      </c>
      <c r="T184" s="15">
        <v>0.5</v>
      </c>
      <c r="U184" s="15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0.5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0">
        <v>0</v>
      </c>
      <c r="AQ184" s="10">
        <v>0</v>
      </c>
      <c r="AR184" s="10">
        <v>0</v>
      </c>
      <c r="AS184" s="10">
        <v>0</v>
      </c>
      <c r="AT184" s="10">
        <v>0</v>
      </c>
      <c r="AU184" s="10">
        <v>0</v>
      </c>
      <c r="AV184" s="10">
        <v>0</v>
      </c>
      <c r="AW184" s="10">
        <v>0</v>
      </c>
      <c r="AX184" s="10">
        <v>0</v>
      </c>
      <c r="AY184" s="10">
        <v>0</v>
      </c>
      <c r="AZ184" s="16">
        <v>0</v>
      </c>
      <c r="BA184" s="16">
        <v>0</v>
      </c>
      <c r="BB184" s="16">
        <v>0</v>
      </c>
      <c r="BC184" s="16">
        <v>0</v>
      </c>
      <c r="BD184" s="16">
        <v>0.5</v>
      </c>
      <c r="BE184" s="16">
        <v>0</v>
      </c>
      <c r="BF184" s="16">
        <v>0</v>
      </c>
      <c r="BG184" s="16">
        <v>0.5</v>
      </c>
      <c r="BH184" s="16">
        <v>0</v>
      </c>
      <c r="BI184" s="16">
        <v>0</v>
      </c>
      <c r="BJ184" s="16">
        <v>0</v>
      </c>
      <c r="BK184" s="16">
        <v>0</v>
      </c>
      <c r="BL184" s="16">
        <v>0</v>
      </c>
      <c r="BM184" s="16">
        <v>0</v>
      </c>
      <c r="BN184" s="16">
        <v>0</v>
      </c>
      <c r="BO184" s="16">
        <v>0</v>
      </c>
      <c r="BP184" s="16">
        <v>0</v>
      </c>
      <c r="BQ184" s="16">
        <v>0</v>
      </c>
      <c r="BR184" s="16">
        <v>1</v>
      </c>
      <c r="BS184" s="16">
        <v>0.5</v>
      </c>
    </row>
    <row r="185" spans="1:71" x14ac:dyDescent="0.2">
      <c r="A185" s="2" t="s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10">
        <v>0</v>
      </c>
      <c r="AQ185" s="10">
        <v>0</v>
      </c>
      <c r="AR185" s="10">
        <v>0</v>
      </c>
      <c r="AS185" s="10">
        <v>0</v>
      </c>
      <c r="AT185" s="10">
        <v>0</v>
      </c>
      <c r="AU185" s="10">
        <v>0</v>
      </c>
      <c r="AV185" s="10">
        <v>0</v>
      </c>
      <c r="AW185" s="10">
        <v>0</v>
      </c>
      <c r="AX185" s="10">
        <v>0</v>
      </c>
      <c r="AY185" s="10">
        <v>0</v>
      </c>
      <c r="AZ185" s="16">
        <v>0</v>
      </c>
      <c r="BA185" s="16">
        <v>0</v>
      </c>
      <c r="BB185" s="16">
        <v>0</v>
      </c>
      <c r="BC185" s="16">
        <v>0</v>
      </c>
      <c r="BD185" s="16">
        <v>0</v>
      </c>
      <c r="BE185" s="16">
        <v>0</v>
      </c>
      <c r="BF185" s="16">
        <v>0</v>
      </c>
      <c r="BG185" s="16">
        <v>0</v>
      </c>
      <c r="BH185" s="16">
        <v>0</v>
      </c>
      <c r="BI185" s="16">
        <v>0</v>
      </c>
      <c r="BJ185" s="16">
        <v>0</v>
      </c>
      <c r="BK185" s="16">
        <v>0</v>
      </c>
      <c r="BL185" s="16">
        <v>0</v>
      </c>
      <c r="BM185" s="16">
        <v>0</v>
      </c>
      <c r="BN185" s="16">
        <v>0</v>
      </c>
      <c r="BO185" s="16">
        <v>0</v>
      </c>
      <c r="BP185" s="16">
        <v>0</v>
      </c>
      <c r="BQ185" s="16">
        <v>0</v>
      </c>
      <c r="BR185" s="16">
        <v>0</v>
      </c>
      <c r="BS185" s="16">
        <v>0</v>
      </c>
    </row>
    <row r="186" spans="1:71" x14ac:dyDescent="0.2">
      <c r="A186" s="2" t="s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0">
        <v>0</v>
      </c>
      <c r="AQ186" s="10">
        <v>0</v>
      </c>
      <c r="AR186" s="10">
        <v>0</v>
      </c>
      <c r="AS186" s="10">
        <v>0</v>
      </c>
      <c r="AT186" s="10">
        <v>0</v>
      </c>
      <c r="AU186" s="10">
        <v>0</v>
      </c>
      <c r="AV186" s="10">
        <v>0</v>
      </c>
      <c r="AW186" s="10">
        <v>0</v>
      </c>
      <c r="AX186" s="10">
        <v>0</v>
      </c>
      <c r="AY186" s="10">
        <v>0</v>
      </c>
      <c r="AZ186" s="16">
        <v>0</v>
      </c>
      <c r="BA186" s="16">
        <v>0</v>
      </c>
      <c r="BB186" s="16">
        <v>0</v>
      </c>
      <c r="BC186" s="16">
        <v>0</v>
      </c>
      <c r="BD186" s="16">
        <v>0</v>
      </c>
      <c r="BE186" s="16">
        <v>0</v>
      </c>
      <c r="BF186" s="16">
        <v>0</v>
      </c>
      <c r="BG186" s="16">
        <v>0</v>
      </c>
      <c r="BH186" s="16">
        <v>0</v>
      </c>
      <c r="BI186" s="16">
        <v>0</v>
      </c>
      <c r="BJ186" s="16">
        <v>0</v>
      </c>
      <c r="BK186" s="16">
        <v>0</v>
      </c>
      <c r="BL186" s="16">
        <v>0</v>
      </c>
      <c r="BM186" s="16">
        <v>0</v>
      </c>
      <c r="BN186" s="16">
        <v>0</v>
      </c>
      <c r="BO186" s="16">
        <v>0</v>
      </c>
      <c r="BP186" s="16">
        <v>0</v>
      </c>
      <c r="BQ186" s="16">
        <v>0</v>
      </c>
      <c r="BR186" s="16">
        <v>0</v>
      </c>
      <c r="BS186" s="16">
        <v>0</v>
      </c>
    </row>
    <row r="187" spans="1:71" x14ac:dyDescent="0.2">
      <c r="A187" s="2" t="s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0">
        <v>0</v>
      </c>
      <c r="AQ187" s="10">
        <v>0</v>
      </c>
      <c r="AR187" s="10">
        <v>0</v>
      </c>
      <c r="AS187" s="10">
        <v>0</v>
      </c>
      <c r="AT187" s="10">
        <v>0</v>
      </c>
      <c r="AU187" s="10">
        <v>0</v>
      </c>
      <c r="AV187" s="10">
        <v>0</v>
      </c>
      <c r="AW187" s="10">
        <v>0</v>
      </c>
      <c r="AX187" s="10">
        <v>0</v>
      </c>
      <c r="AY187" s="10">
        <v>0</v>
      </c>
      <c r="AZ187" s="16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0</v>
      </c>
      <c r="BI187" s="16">
        <v>0</v>
      </c>
      <c r="BJ187" s="16">
        <v>0</v>
      </c>
      <c r="BK187" s="16">
        <v>0</v>
      </c>
      <c r="BL187" s="16">
        <v>0</v>
      </c>
      <c r="BM187" s="16">
        <v>0</v>
      </c>
      <c r="BN187" s="16">
        <v>0</v>
      </c>
      <c r="BO187" s="16">
        <v>0</v>
      </c>
      <c r="BP187" s="16">
        <v>0</v>
      </c>
      <c r="BQ187" s="16">
        <v>0</v>
      </c>
      <c r="BR187" s="16">
        <v>0</v>
      </c>
      <c r="BS187" s="16">
        <v>0</v>
      </c>
    </row>
    <row r="188" spans="1:71" x14ac:dyDescent="0.2">
      <c r="A188" s="9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0">
        <v>0</v>
      </c>
      <c r="AQ188" s="10">
        <v>0</v>
      </c>
      <c r="AR188" s="10">
        <v>0</v>
      </c>
      <c r="AS188" s="10">
        <v>0</v>
      </c>
      <c r="AT188" s="10">
        <v>0</v>
      </c>
      <c r="AU188" s="10">
        <v>0</v>
      </c>
      <c r="AV188" s="10">
        <v>0</v>
      </c>
      <c r="AW188" s="10">
        <v>0</v>
      </c>
      <c r="AX188" s="10">
        <v>0</v>
      </c>
      <c r="AY188" s="10">
        <v>0</v>
      </c>
      <c r="AZ188" s="16">
        <v>0</v>
      </c>
      <c r="BA188" s="16">
        <v>0</v>
      </c>
      <c r="BB188" s="16">
        <v>0</v>
      </c>
      <c r="BC188" s="16">
        <v>0</v>
      </c>
      <c r="BD188" s="16">
        <v>0</v>
      </c>
      <c r="BE188" s="16">
        <v>0</v>
      </c>
      <c r="BF188" s="16">
        <v>0</v>
      </c>
      <c r="BG188" s="16">
        <v>0</v>
      </c>
      <c r="BH188" s="16">
        <v>0</v>
      </c>
      <c r="BI188" s="16">
        <v>0</v>
      </c>
      <c r="BJ188" s="16">
        <v>0</v>
      </c>
      <c r="BK188" s="16">
        <v>0</v>
      </c>
      <c r="BL188" s="16">
        <v>0</v>
      </c>
      <c r="BM188" s="16">
        <v>0</v>
      </c>
      <c r="BN188" s="16">
        <v>0</v>
      </c>
      <c r="BO188" s="16">
        <v>0</v>
      </c>
      <c r="BP188" s="16">
        <v>0</v>
      </c>
      <c r="BQ188" s="16">
        <v>0</v>
      </c>
      <c r="BR188" s="16">
        <v>0</v>
      </c>
      <c r="BS188" s="16">
        <v>0</v>
      </c>
    </row>
    <row r="189" spans="1:71" x14ac:dyDescent="0.2">
      <c r="A189" s="2" t="s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0">
        <v>0</v>
      </c>
      <c r="AQ189" s="10">
        <v>0</v>
      </c>
      <c r="AR189" s="10">
        <v>0</v>
      </c>
      <c r="AS189" s="10">
        <v>0</v>
      </c>
      <c r="AT189" s="10">
        <v>0</v>
      </c>
      <c r="AU189" s="10">
        <v>0</v>
      </c>
      <c r="AV189" s="10">
        <v>0</v>
      </c>
      <c r="AW189" s="10">
        <v>0</v>
      </c>
      <c r="AX189" s="10">
        <v>0</v>
      </c>
      <c r="AY189" s="10">
        <v>0</v>
      </c>
      <c r="AZ189" s="16">
        <v>0</v>
      </c>
      <c r="BA189" s="16">
        <v>0</v>
      </c>
      <c r="BB189" s="16">
        <v>0</v>
      </c>
      <c r="BC189" s="16">
        <v>0</v>
      </c>
      <c r="BD189" s="16">
        <v>0</v>
      </c>
      <c r="BE189" s="16">
        <v>0</v>
      </c>
      <c r="BF189" s="16">
        <v>0</v>
      </c>
      <c r="BG189" s="16">
        <v>0</v>
      </c>
      <c r="BH189" s="16">
        <v>0</v>
      </c>
      <c r="BI189" s="16">
        <v>0</v>
      </c>
      <c r="BJ189" s="16">
        <v>0</v>
      </c>
      <c r="BK189" s="16">
        <v>0</v>
      </c>
      <c r="BL189" s="16">
        <v>0</v>
      </c>
      <c r="BM189" s="16">
        <v>0</v>
      </c>
      <c r="BN189" s="16">
        <v>0</v>
      </c>
      <c r="BO189" s="16">
        <v>0</v>
      </c>
      <c r="BP189" s="16">
        <v>0</v>
      </c>
      <c r="BQ189" s="16">
        <v>0</v>
      </c>
      <c r="BR189" s="16">
        <v>0</v>
      </c>
      <c r="BS189" s="16">
        <v>0</v>
      </c>
    </row>
    <row r="190" spans="1:71" x14ac:dyDescent="0.2">
      <c r="A190" s="2" t="s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0">
        <v>0</v>
      </c>
      <c r="AQ190" s="10">
        <v>0</v>
      </c>
      <c r="AR190" s="10">
        <v>0</v>
      </c>
      <c r="AS190" s="10">
        <v>0</v>
      </c>
      <c r="AT190" s="10">
        <v>0</v>
      </c>
      <c r="AU190" s="10">
        <v>0</v>
      </c>
      <c r="AV190" s="10">
        <v>0</v>
      </c>
      <c r="AW190" s="10">
        <v>0</v>
      </c>
      <c r="AX190" s="10">
        <v>0</v>
      </c>
      <c r="AY190" s="10">
        <v>0</v>
      </c>
      <c r="AZ190" s="16">
        <v>0</v>
      </c>
      <c r="BA190" s="16">
        <v>0</v>
      </c>
      <c r="BB190" s="16">
        <v>0</v>
      </c>
      <c r="BC190" s="16">
        <v>0</v>
      </c>
      <c r="BD190" s="16">
        <v>0</v>
      </c>
      <c r="BE190" s="16">
        <v>0</v>
      </c>
      <c r="BF190" s="16">
        <v>0</v>
      </c>
      <c r="BG190" s="16">
        <v>0</v>
      </c>
      <c r="BH190" s="16">
        <v>0</v>
      </c>
      <c r="BI190" s="16">
        <v>0</v>
      </c>
      <c r="BJ190" s="16">
        <v>0</v>
      </c>
      <c r="BK190" s="16">
        <v>0</v>
      </c>
      <c r="BL190" s="16">
        <v>0</v>
      </c>
      <c r="BM190" s="16">
        <v>0</v>
      </c>
      <c r="BN190" s="16">
        <v>0</v>
      </c>
      <c r="BO190" s="16">
        <v>0</v>
      </c>
      <c r="BP190" s="16">
        <v>0</v>
      </c>
      <c r="BQ190" s="16">
        <v>0</v>
      </c>
      <c r="BR190" s="16">
        <v>0</v>
      </c>
      <c r="BS190" s="16">
        <v>0</v>
      </c>
    </row>
    <row r="191" spans="1:71" x14ac:dyDescent="0.2">
      <c r="A191" s="9" t="s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0">
        <v>0</v>
      </c>
      <c r="AQ191" s="10">
        <v>0</v>
      </c>
      <c r="AR191" s="10">
        <v>0</v>
      </c>
      <c r="AS191" s="10">
        <v>0</v>
      </c>
      <c r="AT191" s="10">
        <v>0</v>
      </c>
      <c r="AU191" s="10">
        <v>0</v>
      </c>
      <c r="AV191" s="10">
        <v>0</v>
      </c>
      <c r="AW191" s="10">
        <v>0</v>
      </c>
      <c r="AX191" s="10">
        <v>0</v>
      </c>
      <c r="AY191" s="10">
        <v>0</v>
      </c>
      <c r="AZ191" s="16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0</v>
      </c>
      <c r="BI191" s="16">
        <v>0</v>
      </c>
      <c r="BJ191" s="16">
        <v>0</v>
      </c>
      <c r="BK191" s="16">
        <v>0</v>
      </c>
      <c r="BL191" s="16">
        <v>0</v>
      </c>
      <c r="BM191" s="16">
        <v>0</v>
      </c>
      <c r="BN191" s="16">
        <v>0</v>
      </c>
      <c r="BO191" s="16">
        <v>0</v>
      </c>
      <c r="BP191" s="16">
        <v>0</v>
      </c>
      <c r="BQ191" s="16">
        <v>0</v>
      </c>
      <c r="BR191" s="16">
        <v>0</v>
      </c>
      <c r="BS191" s="16">
        <v>0</v>
      </c>
    </row>
    <row r="192" spans="1:71" x14ac:dyDescent="0.2">
      <c r="A192" s="2" t="s">
        <v>190</v>
      </c>
      <c r="B192">
        <v>0</v>
      </c>
      <c r="C192">
        <v>0</v>
      </c>
      <c r="D192">
        <v>0.5</v>
      </c>
      <c r="E192">
        <v>0</v>
      </c>
      <c r="F192">
        <v>0</v>
      </c>
      <c r="G192">
        <v>11</v>
      </c>
      <c r="H192">
        <v>0</v>
      </c>
      <c r="I192">
        <v>0</v>
      </c>
      <c r="J192">
        <v>0</v>
      </c>
      <c r="K192">
        <v>0</v>
      </c>
      <c r="L192" s="15">
        <v>0</v>
      </c>
      <c r="M192" s="15">
        <v>0.5</v>
      </c>
      <c r="N192" s="15">
        <v>1</v>
      </c>
      <c r="O192" s="15">
        <v>0.5</v>
      </c>
      <c r="P192" s="15">
        <v>0.5</v>
      </c>
      <c r="Q192" s="15">
        <v>0.5</v>
      </c>
      <c r="R192" s="15">
        <v>1</v>
      </c>
      <c r="S192" s="15">
        <v>0</v>
      </c>
      <c r="T192" s="15">
        <v>0</v>
      </c>
      <c r="U192" s="15">
        <v>0</v>
      </c>
      <c r="V192" s="16">
        <v>15</v>
      </c>
      <c r="W192" s="16">
        <v>5</v>
      </c>
      <c r="X192" s="16">
        <v>2</v>
      </c>
      <c r="Y192" s="16">
        <v>0</v>
      </c>
      <c r="Z192" s="16">
        <v>3</v>
      </c>
      <c r="AA192" s="16">
        <v>4</v>
      </c>
      <c r="AB192" s="16">
        <v>2</v>
      </c>
      <c r="AC192" s="16">
        <v>1</v>
      </c>
      <c r="AD192" s="16">
        <v>5</v>
      </c>
      <c r="AE192" s="16">
        <v>0</v>
      </c>
      <c r="AF192" s="16">
        <v>23</v>
      </c>
      <c r="AG192" s="16">
        <v>60</v>
      </c>
      <c r="AH192" s="16">
        <v>0</v>
      </c>
      <c r="AI192" s="16">
        <v>30</v>
      </c>
      <c r="AJ192" s="16">
        <v>0</v>
      </c>
      <c r="AK192" s="16">
        <v>3</v>
      </c>
      <c r="AL192" s="16">
        <v>0</v>
      </c>
      <c r="AM192" s="16">
        <v>0</v>
      </c>
      <c r="AN192" s="16">
        <v>2</v>
      </c>
      <c r="AO192" s="16">
        <v>0.5</v>
      </c>
      <c r="AP192" s="10">
        <v>2</v>
      </c>
      <c r="AQ192" s="10">
        <v>4</v>
      </c>
      <c r="AR192" s="10">
        <v>22</v>
      </c>
      <c r="AS192" s="10">
        <v>0</v>
      </c>
      <c r="AT192" s="10">
        <v>2</v>
      </c>
      <c r="AU192" s="10">
        <v>0</v>
      </c>
      <c r="AV192" s="10">
        <v>0</v>
      </c>
      <c r="AW192" s="10">
        <v>0</v>
      </c>
      <c r="AX192" s="10">
        <v>1</v>
      </c>
      <c r="AY192" s="10">
        <v>0</v>
      </c>
      <c r="AZ192" s="16">
        <v>9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0</v>
      </c>
      <c r="BL192" s="16">
        <v>0</v>
      </c>
      <c r="BM192" s="16">
        <v>2</v>
      </c>
      <c r="BN192" s="16">
        <v>0</v>
      </c>
      <c r="BO192" s="16">
        <v>0</v>
      </c>
      <c r="BP192" s="16">
        <v>0</v>
      </c>
      <c r="BQ192" s="16">
        <v>0</v>
      </c>
      <c r="BR192" s="16">
        <v>0</v>
      </c>
      <c r="BS192" s="16">
        <v>0</v>
      </c>
    </row>
    <row r="193" spans="1:71" x14ac:dyDescent="0.2">
      <c r="A193" s="7" t="s">
        <v>191</v>
      </c>
      <c r="B193">
        <v>6</v>
      </c>
      <c r="C193">
        <v>1</v>
      </c>
      <c r="D193">
        <v>18</v>
      </c>
      <c r="E193">
        <v>44</v>
      </c>
      <c r="F193">
        <v>5</v>
      </c>
      <c r="G193">
        <v>2</v>
      </c>
      <c r="H193">
        <v>9</v>
      </c>
      <c r="I193">
        <v>1</v>
      </c>
      <c r="J193">
        <v>10</v>
      </c>
      <c r="K193">
        <v>0.5</v>
      </c>
      <c r="L193" s="13">
        <v>6</v>
      </c>
      <c r="M193" s="13">
        <v>6</v>
      </c>
      <c r="N193" s="13">
        <v>18</v>
      </c>
      <c r="O193" s="13">
        <v>10</v>
      </c>
      <c r="P193" s="13">
        <v>18</v>
      </c>
      <c r="Q193" s="13">
        <v>4</v>
      </c>
      <c r="R193" s="13">
        <v>4</v>
      </c>
      <c r="S193" s="13">
        <v>3</v>
      </c>
      <c r="T193" s="13">
        <v>0.5</v>
      </c>
      <c r="U193" s="13">
        <v>1</v>
      </c>
      <c r="V193" s="10">
        <v>23</v>
      </c>
      <c r="W193" s="10">
        <v>2</v>
      </c>
      <c r="X193" s="10">
        <v>22</v>
      </c>
      <c r="Y193" s="10">
        <v>61</v>
      </c>
      <c r="Z193" s="10">
        <v>25</v>
      </c>
      <c r="AA193" s="10">
        <v>1</v>
      </c>
      <c r="AB193" s="10">
        <v>3</v>
      </c>
      <c r="AC193" s="10">
        <v>1</v>
      </c>
      <c r="AD193" s="10">
        <v>0</v>
      </c>
      <c r="AE193" s="10">
        <v>2</v>
      </c>
      <c r="AF193" s="16">
        <v>52</v>
      </c>
      <c r="AG193" s="16">
        <v>55</v>
      </c>
      <c r="AH193" s="16">
        <v>4</v>
      </c>
      <c r="AI193" s="16">
        <v>15</v>
      </c>
      <c r="AJ193" s="16">
        <v>8</v>
      </c>
      <c r="AK193" s="16">
        <v>1.5</v>
      </c>
      <c r="AL193" s="16">
        <v>0</v>
      </c>
      <c r="AM193" s="16">
        <v>5</v>
      </c>
      <c r="AN193" s="16">
        <v>3</v>
      </c>
      <c r="AO193" s="16">
        <v>1</v>
      </c>
      <c r="AP193" s="16">
        <v>10</v>
      </c>
      <c r="AQ193" s="16">
        <v>12</v>
      </c>
      <c r="AR193" s="16">
        <v>6</v>
      </c>
      <c r="AS193" s="16">
        <v>35</v>
      </c>
      <c r="AT193" s="16">
        <v>20</v>
      </c>
      <c r="AU193" s="16">
        <v>5</v>
      </c>
      <c r="AV193" s="16">
        <v>8</v>
      </c>
      <c r="AW193" s="16">
        <v>32</v>
      </c>
      <c r="AX193" s="16">
        <v>79</v>
      </c>
      <c r="AY193" s="16">
        <v>101</v>
      </c>
      <c r="AZ193" s="16">
        <v>3</v>
      </c>
      <c r="BA193" s="16">
        <v>13</v>
      </c>
      <c r="BB193" s="16">
        <v>3</v>
      </c>
      <c r="BC193" s="16">
        <v>4</v>
      </c>
      <c r="BD193" s="16">
        <v>7</v>
      </c>
      <c r="BE193" s="16">
        <v>10</v>
      </c>
      <c r="BF193" s="16">
        <v>5</v>
      </c>
      <c r="BG193" s="16">
        <v>8</v>
      </c>
      <c r="BH193" s="16">
        <v>3</v>
      </c>
      <c r="BI193" s="16">
        <v>10</v>
      </c>
      <c r="BJ193" s="16">
        <v>35</v>
      </c>
      <c r="BK193" s="16">
        <v>24</v>
      </c>
      <c r="BL193" s="16">
        <v>28</v>
      </c>
      <c r="BM193" s="16">
        <v>20</v>
      </c>
      <c r="BN193" s="16">
        <v>80</v>
      </c>
      <c r="BO193" s="16">
        <v>8</v>
      </c>
      <c r="BP193" s="16">
        <v>7</v>
      </c>
      <c r="BQ193" s="16">
        <v>70</v>
      </c>
      <c r="BR193" s="16">
        <v>3</v>
      </c>
      <c r="BS193" s="16">
        <v>10</v>
      </c>
    </row>
    <row r="194" spans="1:71" x14ac:dyDescent="0.2">
      <c r="A194" s="7" t="s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0">
        <v>0</v>
      </c>
      <c r="W194" s="16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0</v>
      </c>
      <c r="AS194" s="16">
        <v>0</v>
      </c>
      <c r="AT194" s="16">
        <v>0</v>
      </c>
      <c r="AU194" s="16">
        <v>0</v>
      </c>
      <c r="AV194" s="16">
        <v>0</v>
      </c>
      <c r="AW194" s="16">
        <v>0</v>
      </c>
      <c r="AX194" s="16">
        <v>0</v>
      </c>
      <c r="AY194" s="16">
        <v>0</v>
      </c>
      <c r="AZ194" s="16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0</v>
      </c>
      <c r="BI194" s="16">
        <v>0</v>
      </c>
      <c r="BJ194" s="16">
        <v>0</v>
      </c>
      <c r="BK194" s="16">
        <v>0</v>
      </c>
      <c r="BL194" s="16">
        <v>0</v>
      </c>
      <c r="BM194" s="16">
        <v>0</v>
      </c>
      <c r="BN194" s="16">
        <v>0</v>
      </c>
      <c r="BO194" s="16">
        <v>0</v>
      </c>
      <c r="BP194" s="16">
        <v>0</v>
      </c>
      <c r="BQ194" s="16">
        <v>0</v>
      </c>
      <c r="BR194" s="16">
        <v>0</v>
      </c>
      <c r="BS194" s="16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194"/>
  <sheetViews>
    <sheetView tabSelected="1" topLeftCell="A142" workbookViewId="0">
      <selection activeCell="A148" sqref="A148"/>
    </sheetView>
  </sheetViews>
  <sheetFormatPr baseColWidth="10" defaultRowHeight="16" x14ac:dyDescent="0.2"/>
  <sheetData>
    <row r="1" spans="1:71" x14ac:dyDescent="0.2">
      <c r="A1" s="6" t="s">
        <v>0</v>
      </c>
      <c r="B1" s="12" t="s">
        <v>193</v>
      </c>
      <c r="C1" s="12" t="s">
        <v>194</v>
      </c>
      <c r="D1" s="12" t="s">
        <v>195</v>
      </c>
      <c r="E1" s="12" t="s">
        <v>196</v>
      </c>
      <c r="F1" s="12" t="s">
        <v>197</v>
      </c>
      <c r="G1" s="12" t="s">
        <v>198</v>
      </c>
      <c r="H1" s="12" t="s">
        <v>199</v>
      </c>
      <c r="I1" s="12" t="s">
        <v>200</v>
      </c>
      <c r="J1" s="12" t="s">
        <v>201</v>
      </c>
      <c r="K1" s="12" t="s">
        <v>202</v>
      </c>
      <c r="L1" s="12" t="s">
        <v>234</v>
      </c>
      <c r="M1" s="12" t="s">
        <v>235</v>
      </c>
      <c r="N1" s="12" t="s">
        <v>236</v>
      </c>
      <c r="O1" s="12" t="s">
        <v>237</v>
      </c>
      <c r="P1" s="12" t="s">
        <v>238</v>
      </c>
      <c r="Q1" s="12" t="s">
        <v>239</v>
      </c>
      <c r="R1" s="12" t="s">
        <v>240</v>
      </c>
      <c r="S1" s="12" t="s">
        <v>241</v>
      </c>
      <c r="T1" s="12" t="s">
        <v>242</v>
      </c>
      <c r="U1" s="12" t="s">
        <v>233</v>
      </c>
      <c r="V1" s="12" t="s">
        <v>263</v>
      </c>
      <c r="W1" s="12" t="s">
        <v>264</v>
      </c>
      <c r="X1" s="12" t="s">
        <v>265</v>
      </c>
      <c r="Y1" s="12" t="s">
        <v>266</v>
      </c>
      <c r="Z1" s="12" t="s">
        <v>267</v>
      </c>
      <c r="AA1" s="12" t="s">
        <v>268</v>
      </c>
      <c r="AB1" s="12" t="s">
        <v>269</v>
      </c>
      <c r="AC1" s="12" t="s">
        <v>270</v>
      </c>
      <c r="AD1" s="12" t="s">
        <v>271</v>
      </c>
      <c r="AE1" s="12" t="s">
        <v>272</v>
      </c>
      <c r="AF1" s="12" t="s">
        <v>293</v>
      </c>
      <c r="AG1" s="12" t="s">
        <v>294</v>
      </c>
      <c r="AH1" s="12" t="s">
        <v>295</v>
      </c>
      <c r="AI1" s="12" t="s">
        <v>296</v>
      </c>
      <c r="AJ1" s="12" t="s">
        <v>297</v>
      </c>
      <c r="AK1" s="12" t="s">
        <v>298</v>
      </c>
      <c r="AL1" s="12" t="s">
        <v>299</v>
      </c>
      <c r="AM1" s="12" t="s">
        <v>300</v>
      </c>
      <c r="AN1" s="12" t="s">
        <v>301</v>
      </c>
      <c r="AO1" s="12" t="s">
        <v>302</v>
      </c>
      <c r="AP1" s="12" t="s">
        <v>323</v>
      </c>
      <c r="AQ1" s="12" t="s">
        <v>324</v>
      </c>
      <c r="AR1" s="12" t="s">
        <v>325</v>
      </c>
      <c r="AS1" s="12" t="s">
        <v>326</v>
      </c>
      <c r="AT1" s="12" t="s">
        <v>327</v>
      </c>
      <c r="AU1" s="12" t="s">
        <v>328</v>
      </c>
      <c r="AV1" s="12" t="s">
        <v>329</v>
      </c>
      <c r="AW1" s="12" t="s">
        <v>330</v>
      </c>
      <c r="AX1" s="12" t="s">
        <v>331</v>
      </c>
      <c r="AY1" s="12" t="s">
        <v>332</v>
      </c>
      <c r="AZ1" s="11" t="s">
        <v>353</v>
      </c>
      <c r="BA1" s="11" t="s">
        <v>354</v>
      </c>
      <c r="BB1" s="11" t="s">
        <v>355</v>
      </c>
      <c r="BC1" s="11" t="s">
        <v>356</v>
      </c>
      <c r="BD1" s="11" t="s">
        <v>357</v>
      </c>
      <c r="BE1" s="11" t="s">
        <v>358</v>
      </c>
      <c r="BF1" s="11" t="s">
        <v>359</v>
      </c>
      <c r="BG1" s="11" t="s">
        <v>360</v>
      </c>
      <c r="BH1" s="11" t="s">
        <v>361</v>
      </c>
      <c r="BI1" s="11" t="s">
        <v>362</v>
      </c>
      <c r="BJ1" s="11" t="s">
        <v>383</v>
      </c>
      <c r="BK1" s="11" t="s">
        <v>384</v>
      </c>
      <c r="BL1" s="11" t="s">
        <v>385</v>
      </c>
      <c r="BM1" s="11" t="s">
        <v>386</v>
      </c>
      <c r="BN1" s="11" t="s">
        <v>387</v>
      </c>
      <c r="BO1" s="11" t="s">
        <v>388</v>
      </c>
      <c r="BP1" s="11" t="s">
        <v>389</v>
      </c>
      <c r="BQ1" s="11" t="s">
        <v>390</v>
      </c>
      <c r="BR1" s="11" t="s">
        <v>391</v>
      </c>
      <c r="BS1" s="11" t="s">
        <v>392</v>
      </c>
    </row>
    <row r="2" spans="1:71" x14ac:dyDescent="0.2">
      <c r="A2" s="7" t="s">
        <v>1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0">
        <v>0</v>
      </c>
      <c r="W2" s="10">
        <v>0</v>
      </c>
      <c r="X2" s="16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6">
        <v>0</v>
      </c>
      <c r="AQ2" s="16">
        <v>0</v>
      </c>
      <c r="AR2" s="16">
        <v>0</v>
      </c>
      <c r="AS2" s="16">
        <v>0</v>
      </c>
      <c r="AT2" s="16">
        <v>0</v>
      </c>
      <c r="AU2" s="16">
        <v>0</v>
      </c>
      <c r="AV2" s="16">
        <v>0</v>
      </c>
      <c r="AW2" s="10">
        <v>0</v>
      </c>
      <c r="AX2" s="16">
        <v>0</v>
      </c>
      <c r="AY2" s="16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0</v>
      </c>
      <c r="BF2" s="18">
        <v>0</v>
      </c>
      <c r="BG2" s="18">
        <v>0</v>
      </c>
      <c r="BH2" s="18">
        <v>0</v>
      </c>
      <c r="BI2" s="18">
        <v>0</v>
      </c>
      <c r="BJ2" s="19">
        <v>0</v>
      </c>
      <c r="BK2" s="19">
        <v>0</v>
      </c>
      <c r="BL2" s="19">
        <v>0</v>
      </c>
      <c r="BM2" s="19">
        <v>0</v>
      </c>
      <c r="BN2" s="19">
        <v>0</v>
      </c>
      <c r="BO2" s="19">
        <v>0</v>
      </c>
      <c r="BP2" s="19">
        <v>0</v>
      </c>
      <c r="BQ2" s="19">
        <v>0</v>
      </c>
      <c r="BR2" s="19">
        <v>0</v>
      </c>
      <c r="BS2" s="19">
        <v>0</v>
      </c>
    </row>
    <row r="3" spans="1:71" x14ac:dyDescent="0.2">
      <c r="A3" s="7" t="s">
        <v>2</v>
      </c>
      <c r="B3" s="16">
        <v>1</v>
      </c>
      <c r="C3" s="16">
        <v>0.5</v>
      </c>
      <c r="D3" s="16">
        <v>0.5</v>
      </c>
      <c r="E3" s="16">
        <v>0</v>
      </c>
      <c r="F3" s="16">
        <v>0</v>
      </c>
      <c r="G3" s="16">
        <v>0</v>
      </c>
      <c r="H3" s="16">
        <v>0.5</v>
      </c>
      <c r="I3" s="16">
        <v>0</v>
      </c>
      <c r="J3" s="16">
        <v>0</v>
      </c>
      <c r="K3" s="16">
        <v>1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0.5</v>
      </c>
      <c r="T3" s="13">
        <v>0</v>
      </c>
      <c r="U3" s="13">
        <v>0</v>
      </c>
      <c r="V3" s="10">
        <v>0</v>
      </c>
      <c r="W3" s="10">
        <v>0</v>
      </c>
      <c r="X3" s="16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6">
        <v>2</v>
      </c>
      <c r="AG3" s="16">
        <v>1</v>
      </c>
      <c r="AH3" s="16">
        <v>8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6">
        <v>1</v>
      </c>
      <c r="AP3" s="16">
        <v>3</v>
      </c>
      <c r="AQ3" s="16">
        <v>4</v>
      </c>
      <c r="AR3" s="16">
        <v>0</v>
      </c>
      <c r="AS3" s="16">
        <v>0</v>
      </c>
      <c r="AT3" s="16">
        <v>0</v>
      </c>
      <c r="AU3" s="16">
        <v>0.5</v>
      </c>
      <c r="AV3" s="16">
        <v>0</v>
      </c>
      <c r="AW3" s="10">
        <v>2</v>
      </c>
      <c r="AX3" s="16">
        <v>0</v>
      </c>
      <c r="AY3" s="16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0</v>
      </c>
      <c r="BF3" s="18">
        <v>0</v>
      </c>
      <c r="BG3" s="18">
        <v>0</v>
      </c>
      <c r="BH3" s="18">
        <v>0</v>
      </c>
      <c r="BI3" s="18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0</v>
      </c>
    </row>
    <row r="4" spans="1:71" x14ac:dyDescent="0.2">
      <c r="A4" s="7" t="s">
        <v>3</v>
      </c>
      <c r="B4" s="16">
        <v>0</v>
      </c>
      <c r="C4" s="16">
        <v>0</v>
      </c>
      <c r="D4" s="16">
        <v>0</v>
      </c>
      <c r="E4" s="16">
        <v>0</v>
      </c>
      <c r="F4" s="16">
        <v>0.5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0">
        <v>0</v>
      </c>
      <c r="W4" s="16">
        <v>2</v>
      </c>
      <c r="X4" s="16">
        <v>0.5</v>
      </c>
      <c r="Y4" s="16">
        <v>0.5</v>
      </c>
      <c r="Z4" s="16">
        <v>2</v>
      </c>
      <c r="AA4" s="10">
        <v>0</v>
      </c>
      <c r="AB4" s="10">
        <v>0</v>
      </c>
      <c r="AC4" s="16">
        <v>0.5</v>
      </c>
      <c r="AD4" s="10">
        <v>0</v>
      </c>
      <c r="AE4" s="10">
        <v>0</v>
      </c>
      <c r="AF4" s="16">
        <v>0</v>
      </c>
      <c r="AG4" s="16">
        <v>0</v>
      </c>
      <c r="AH4" s="16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6">
        <v>0</v>
      </c>
      <c r="AQ4" s="16">
        <v>0</v>
      </c>
      <c r="AR4" s="16">
        <v>0</v>
      </c>
      <c r="AS4" s="16">
        <v>1</v>
      </c>
      <c r="AT4" s="16">
        <v>0.5</v>
      </c>
      <c r="AU4" s="16">
        <v>0</v>
      </c>
      <c r="AV4" s="16">
        <v>0.5</v>
      </c>
      <c r="AW4" s="10">
        <v>0</v>
      </c>
      <c r="AX4" s="16">
        <v>1</v>
      </c>
      <c r="AY4" s="16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0</v>
      </c>
      <c r="BF4" s="18">
        <v>0</v>
      </c>
      <c r="BG4" s="18">
        <v>0</v>
      </c>
      <c r="BH4" s="18">
        <v>0</v>
      </c>
      <c r="BI4" s="18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</v>
      </c>
      <c r="BO4" s="19">
        <v>0</v>
      </c>
      <c r="BP4" s="19">
        <v>0</v>
      </c>
      <c r="BQ4" s="19">
        <v>0</v>
      </c>
      <c r="BR4" s="19">
        <v>0</v>
      </c>
      <c r="BS4" s="19">
        <v>0</v>
      </c>
    </row>
    <row r="5" spans="1:71" x14ac:dyDescent="0.2">
      <c r="A5" s="7" t="s">
        <v>4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0.5</v>
      </c>
      <c r="S5" s="13">
        <v>0</v>
      </c>
      <c r="T5" s="13">
        <v>0</v>
      </c>
      <c r="U5" s="13">
        <v>0</v>
      </c>
      <c r="V5" s="10">
        <v>0</v>
      </c>
      <c r="W5" s="16">
        <v>0</v>
      </c>
      <c r="X5" s="16">
        <v>0</v>
      </c>
      <c r="Y5" s="16">
        <v>0</v>
      </c>
      <c r="Z5" s="16">
        <v>0</v>
      </c>
      <c r="AA5" s="10">
        <v>0</v>
      </c>
      <c r="AB5" s="10">
        <v>0</v>
      </c>
      <c r="AC5" s="16">
        <v>0</v>
      </c>
      <c r="AD5" s="10">
        <v>0</v>
      </c>
      <c r="AE5" s="10">
        <v>0</v>
      </c>
      <c r="AF5" s="16">
        <v>0</v>
      </c>
      <c r="AG5" s="16">
        <v>0</v>
      </c>
      <c r="AH5" s="16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0</v>
      </c>
      <c r="AV5" s="16">
        <v>0</v>
      </c>
      <c r="AW5" s="10">
        <v>0</v>
      </c>
      <c r="AX5" s="16">
        <v>0</v>
      </c>
      <c r="AY5" s="16">
        <v>0</v>
      </c>
      <c r="AZ5" s="16">
        <v>0.5</v>
      </c>
      <c r="BA5" s="16">
        <v>0.5</v>
      </c>
      <c r="BB5" s="16">
        <v>0</v>
      </c>
      <c r="BC5" s="16">
        <v>0.1</v>
      </c>
      <c r="BD5" s="16">
        <v>0</v>
      </c>
      <c r="BE5" s="16">
        <v>0.25</v>
      </c>
      <c r="BF5" s="16">
        <v>0</v>
      </c>
      <c r="BG5" s="16">
        <v>0</v>
      </c>
      <c r="BH5" s="16">
        <v>0</v>
      </c>
      <c r="BI5" s="16">
        <v>0.5</v>
      </c>
      <c r="BJ5" s="16">
        <v>1</v>
      </c>
      <c r="BK5" s="16">
        <v>0</v>
      </c>
      <c r="BL5" s="16">
        <v>2</v>
      </c>
      <c r="BM5" s="16">
        <v>0</v>
      </c>
      <c r="BN5" s="16">
        <v>0</v>
      </c>
      <c r="BO5" s="16">
        <v>0</v>
      </c>
      <c r="BP5" s="16">
        <v>0</v>
      </c>
      <c r="BQ5" s="16">
        <v>0</v>
      </c>
      <c r="BR5" s="16">
        <v>0</v>
      </c>
      <c r="BS5" s="16">
        <v>0</v>
      </c>
    </row>
    <row r="6" spans="1:71" x14ac:dyDescent="0.2">
      <c r="A6" s="7" t="s">
        <v>5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0">
        <v>0</v>
      </c>
      <c r="AX6" s="16">
        <v>0</v>
      </c>
      <c r="AY6" s="16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0</v>
      </c>
      <c r="BF6" s="18">
        <v>0</v>
      </c>
      <c r="BG6" s="18">
        <v>0</v>
      </c>
      <c r="BH6" s="18">
        <v>0</v>
      </c>
      <c r="BI6" s="18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</row>
    <row r="7" spans="1:71" x14ac:dyDescent="0.2">
      <c r="A7" s="7" t="s">
        <v>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0">
        <v>0</v>
      </c>
      <c r="W7" s="16">
        <v>0</v>
      </c>
      <c r="X7" s="16">
        <v>0</v>
      </c>
      <c r="Y7" s="16">
        <v>0</v>
      </c>
      <c r="Z7" s="16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6">
        <v>0</v>
      </c>
      <c r="AG7" s="16">
        <v>0</v>
      </c>
      <c r="AH7" s="16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0">
        <v>0</v>
      </c>
      <c r="AX7" s="16">
        <v>0</v>
      </c>
      <c r="AY7" s="16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</row>
    <row r="8" spans="1:71" x14ac:dyDescent="0.2">
      <c r="A8" s="7" t="s">
        <v>7</v>
      </c>
      <c r="B8" s="16">
        <v>3</v>
      </c>
      <c r="C8" s="16">
        <v>1</v>
      </c>
      <c r="D8" s="16">
        <v>0</v>
      </c>
      <c r="E8" s="16">
        <v>0.5</v>
      </c>
      <c r="F8" s="16">
        <v>6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0">
        <v>0</v>
      </c>
      <c r="W8" s="16">
        <v>1</v>
      </c>
      <c r="X8" s="16">
        <v>12</v>
      </c>
      <c r="Y8" s="16">
        <v>0</v>
      </c>
      <c r="Z8" s="16">
        <v>9</v>
      </c>
      <c r="AA8" s="10">
        <v>0</v>
      </c>
      <c r="AB8" s="10">
        <v>0</v>
      </c>
      <c r="AC8" s="16">
        <v>7</v>
      </c>
      <c r="AD8" s="10">
        <v>0</v>
      </c>
      <c r="AE8" s="10">
        <v>0</v>
      </c>
      <c r="AF8" s="16">
        <v>1</v>
      </c>
      <c r="AG8" s="16">
        <v>6</v>
      </c>
      <c r="AH8" s="16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6">
        <v>0</v>
      </c>
      <c r="AQ8" s="16">
        <v>2</v>
      </c>
      <c r="AR8" s="16">
        <v>25</v>
      </c>
      <c r="AS8" s="16">
        <v>15</v>
      </c>
      <c r="AT8" s="16">
        <v>9</v>
      </c>
      <c r="AU8" s="16">
        <v>0</v>
      </c>
      <c r="AV8" s="16">
        <v>1</v>
      </c>
      <c r="AW8" s="10">
        <v>0</v>
      </c>
      <c r="AX8" s="16">
        <v>0.5</v>
      </c>
      <c r="AY8" s="16">
        <v>0</v>
      </c>
      <c r="AZ8" s="16">
        <v>25</v>
      </c>
      <c r="BA8" s="16">
        <v>95</v>
      </c>
      <c r="BB8" s="16">
        <v>1</v>
      </c>
      <c r="BC8" s="16">
        <v>0</v>
      </c>
      <c r="BD8" s="16">
        <v>2</v>
      </c>
      <c r="BE8" s="16">
        <v>0</v>
      </c>
      <c r="BF8" s="16">
        <v>0</v>
      </c>
      <c r="BG8" s="16">
        <v>0</v>
      </c>
      <c r="BH8" s="16">
        <v>0</v>
      </c>
      <c r="BI8" s="16">
        <v>0</v>
      </c>
      <c r="BJ8" s="16">
        <v>25</v>
      </c>
      <c r="BK8" s="16">
        <v>20</v>
      </c>
      <c r="BL8" s="16">
        <v>6</v>
      </c>
      <c r="BM8" s="16">
        <v>40</v>
      </c>
      <c r="BN8" s="16">
        <v>0</v>
      </c>
      <c r="BO8" s="16">
        <v>0</v>
      </c>
      <c r="BP8" s="16">
        <v>3</v>
      </c>
      <c r="BQ8" s="16">
        <v>0</v>
      </c>
      <c r="BR8" s="16">
        <v>0.5</v>
      </c>
      <c r="BS8" s="16">
        <v>0</v>
      </c>
    </row>
    <row r="9" spans="1:71" x14ac:dyDescent="0.2">
      <c r="A9" s="7" t="s">
        <v>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3">
        <v>0</v>
      </c>
      <c r="M9" s="13">
        <v>0.5</v>
      </c>
      <c r="N9" s="13">
        <v>0</v>
      </c>
      <c r="O9" s="13">
        <v>0</v>
      </c>
      <c r="P9" s="13">
        <v>0</v>
      </c>
      <c r="Q9" s="13">
        <v>1</v>
      </c>
      <c r="R9" s="13">
        <v>0</v>
      </c>
      <c r="S9" s="13">
        <v>0</v>
      </c>
      <c r="T9" s="13">
        <v>0</v>
      </c>
      <c r="U9" s="13">
        <v>0</v>
      </c>
      <c r="V9" s="10">
        <v>0</v>
      </c>
      <c r="W9" s="16">
        <v>0</v>
      </c>
      <c r="X9" s="16">
        <v>0</v>
      </c>
      <c r="Y9" s="16">
        <v>0</v>
      </c>
      <c r="Z9" s="16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6">
        <v>0</v>
      </c>
      <c r="AG9" s="16">
        <v>1.5</v>
      </c>
      <c r="AH9" s="16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0.5</v>
      </c>
      <c r="AV9" s="16">
        <v>0</v>
      </c>
      <c r="AW9" s="10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1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</row>
    <row r="10" spans="1:71" x14ac:dyDescent="0.2">
      <c r="A10" s="7" t="s">
        <v>9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0">
        <v>0</v>
      </c>
      <c r="W10" s="16">
        <v>0</v>
      </c>
      <c r="X10" s="16">
        <v>0</v>
      </c>
      <c r="Y10" s="16">
        <v>0</v>
      </c>
      <c r="Z10" s="16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6">
        <v>0</v>
      </c>
      <c r="AG10" s="16">
        <v>0</v>
      </c>
      <c r="AH10" s="16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0">
        <v>0</v>
      </c>
      <c r="AX10" s="16">
        <v>0</v>
      </c>
      <c r="AY10" s="16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0</v>
      </c>
      <c r="BF10" s="18">
        <v>0</v>
      </c>
      <c r="BG10" s="18">
        <v>0</v>
      </c>
      <c r="BH10" s="18">
        <v>0</v>
      </c>
      <c r="BI10" s="18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</row>
    <row r="11" spans="1:71" x14ac:dyDescent="0.2">
      <c r="A11" s="7" t="s">
        <v>10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0">
        <v>0</v>
      </c>
      <c r="W11" s="16">
        <v>0</v>
      </c>
      <c r="X11" s="16">
        <v>0</v>
      </c>
      <c r="Y11" s="16">
        <v>0</v>
      </c>
      <c r="Z11" s="16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6">
        <v>0</v>
      </c>
      <c r="AG11" s="16">
        <v>0</v>
      </c>
      <c r="AH11" s="16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0">
        <v>0</v>
      </c>
      <c r="AX11" s="16">
        <v>0</v>
      </c>
      <c r="AY11" s="16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</row>
    <row r="12" spans="1:71" x14ac:dyDescent="0.2">
      <c r="A12" s="7" t="s">
        <v>11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0">
        <v>0</v>
      </c>
      <c r="W12" s="16">
        <v>0</v>
      </c>
      <c r="X12" s="16">
        <v>0</v>
      </c>
      <c r="Y12" s="16">
        <v>0</v>
      </c>
      <c r="Z12" s="16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6">
        <v>0</v>
      </c>
      <c r="AG12" s="16">
        <v>0</v>
      </c>
      <c r="AH12" s="16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0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0.5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</row>
    <row r="13" spans="1:71" x14ac:dyDescent="0.2">
      <c r="A13" s="7" t="s">
        <v>12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0">
        <v>0</v>
      </c>
      <c r="W13" s="16">
        <v>0</v>
      </c>
      <c r="X13" s="16">
        <v>0.5</v>
      </c>
      <c r="Y13" s="16">
        <v>0.5</v>
      </c>
      <c r="Z13" s="16">
        <v>0</v>
      </c>
      <c r="AA13" s="16">
        <v>0.5</v>
      </c>
      <c r="AB13" s="10">
        <v>0</v>
      </c>
      <c r="AC13" s="10">
        <v>0</v>
      </c>
      <c r="AD13" s="10">
        <v>0</v>
      </c>
      <c r="AE13" s="10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0">
        <v>0</v>
      </c>
      <c r="AX13" s="16">
        <v>0</v>
      </c>
      <c r="AY13" s="16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</row>
    <row r="14" spans="1:71" x14ac:dyDescent="0.2">
      <c r="A14" s="2" t="s">
        <v>13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4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0">
        <v>0</v>
      </c>
      <c r="W14" s="16">
        <v>0</v>
      </c>
      <c r="X14" s="16">
        <v>0</v>
      </c>
      <c r="Y14" s="16">
        <v>0</v>
      </c>
      <c r="Z14" s="16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6">
        <v>0</v>
      </c>
      <c r="AG14" s="16">
        <v>0</v>
      </c>
      <c r="AH14" s="16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0">
        <v>0</v>
      </c>
      <c r="AX14" s="16">
        <v>0</v>
      </c>
      <c r="AY14" s="16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0</v>
      </c>
      <c r="BF14" s="18">
        <v>0</v>
      </c>
      <c r="BG14" s="18">
        <v>0</v>
      </c>
      <c r="BH14" s="18">
        <v>0</v>
      </c>
      <c r="BI14" s="18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</row>
    <row r="15" spans="1:71" x14ac:dyDescent="0.2">
      <c r="A15" s="8" t="s">
        <v>14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0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0">
        <v>0</v>
      </c>
      <c r="AC15" s="10">
        <v>0</v>
      </c>
      <c r="AD15" s="10">
        <v>0</v>
      </c>
      <c r="AE15" s="10">
        <v>0</v>
      </c>
      <c r="AF15" s="16">
        <v>0</v>
      </c>
      <c r="AG15" s="16">
        <v>0</v>
      </c>
      <c r="AH15" s="16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0">
        <v>0</v>
      </c>
      <c r="AX15" s="16">
        <v>0</v>
      </c>
      <c r="AY15" s="16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</row>
    <row r="16" spans="1:71" x14ac:dyDescent="0.2">
      <c r="A16" s="2" t="s">
        <v>15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0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0">
        <v>0</v>
      </c>
      <c r="AC16" s="10">
        <v>0</v>
      </c>
      <c r="AD16" s="10">
        <v>0</v>
      </c>
      <c r="AE16" s="10">
        <v>0</v>
      </c>
      <c r="AF16" s="16">
        <v>0</v>
      </c>
      <c r="AG16" s="16">
        <v>0</v>
      </c>
      <c r="AH16" s="16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0">
        <v>0</v>
      </c>
      <c r="AX16" s="16">
        <v>0</v>
      </c>
      <c r="AY16" s="16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0</v>
      </c>
      <c r="BF16" s="18">
        <v>0</v>
      </c>
      <c r="BG16" s="18">
        <v>0</v>
      </c>
      <c r="BH16" s="18">
        <v>0</v>
      </c>
      <c r="BI16" s="18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</row>
    <row r="17" spans="1:71" x14ac:dyDescent="0.2">
      <c r="A17" s="2" t="s">
        <v>16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0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0">
        <v>0</v>
      </c>
      <c r="AC17" s="10">
        <v>0</v>
      </c>
      <c r="AD17" s="10">
        <v>0</v>
      </c>
      <c r="AE17" s="10">
        <v>0</v>
      </c>
      <c r="AF17" s="16">
        <v>0</v>
      </c>
      <c r="AG17" s="16">
        <v>0</v>
      </c>
      <c r="AH17" s="16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0">
        <v>0</v>
      </c>
      <c r="AX17" s="16">
        <v>0</v>
      </c>
      <c r="AY17" s="16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</row>
    <row r="18" spans="1:71" x14ac:dyDescent="0.2">
      <c r="A18" s="7" t="s">
        <v>17</v>
      </c>
      <c r="B18" s="16">
        <v>0</v>
      </c>
      <c r="C18" s="16">
        <v>0</v>
      </c>
      <c r="D18" s="16">
        <v>1</v>
      </c>
      <c r="E18" s="16">
        <v>1</v>
      </c>
      <c r="F18" s="16">
        <v>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5">
        <v>0.5</v>
      </c>
      <c r="U18" s="13">
        <v>0</v>
      </c>
      <c r="V18" s="10">
        <v>0</v>
      </c>
      <c r="W18" s="16">
        <v>0</v>
      </c>
      <c r="X18" s="16">
        <v>0</v>
      </c>
      <c r="Y18" s="16">
        <v>0</v>
      </c>
      <c r="Z18" s="16">
        <v>0.5</v>
      </c>
      <c r="AA18" s="16">
        <v>0</v>
      </c>
      <c r="AB18" s="10">
        <v>0</v>
      </c>
      <c r="AC18" s="16">
        <v>0.5</v>
      </c>
      <c r="AD18" s="10">
        <v>0</v>
      </c>
      <c r="AE18" s="10">
        <v>0</v>
      </c>
      <c r="AF18" s="16">
        <v>0</v>
      </c>
      <c r="AG18" s="16">
        <v>0</v>
      </c>
      <c r="AH18" s="16">
        <v>0</v>
      </c>
      <c r="AI18" s="16">
        <v>2</v>
      </c>
      <c r="AJ18" s="10">
        <v>0</v>
      </c>
      <c r="AK18" s="10">
        <v>0</v>
      </c>
      <c r="AL18" s="10">
        <v>0</v>
      </c>
      <c r="AM18" s="16">
        <v>5</v>
      </c>
      <c r="AN18" s="16">
        <v>1</v>
      </c>
      <c r="AO18" s="10">
        <v>0</v>
      </c>
      <c r="AP18" s="16">
        <v>0</v>
      </c>
      <c r="AQ18" s="16">
        <v>5</v>
      </c>
      <c r="AR18" s="16">
        <v>0.5</v>
      </c>
      <c r="AS18" s="16">
        <v>0</v>
      </c>
      <c r="AT18" s="16">
        <v>0</v>
      </c>
      <c r="AU18" s="16">
        <v>0</v>
      </c>
      <c r="AV18" s="16">
        <v>0</v>
      </c>
      <c r="AW18" s="10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3</v>
      </c>
      <c r="BS18" s="16">
        <v>0</v>
      </c>
    </row>
    <row r="19" spans="1:71" x14ac:dyDescent="0.2">
      <c r="A19" s="7" t="s">
        <v>18</v>
      </c>
      <c r="B19" s="16">
        <v>3</v>
      </c>
      <c r="C19" s="16">
        <v>4</v>
      </c>
      <c r="D19" s="16">
        <v>0.5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0.5</v>
      </c>
      <c r="K19" s="16">
        <v>0.5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0.5</v>
      </c>
      <c r="R19" s="13">
        <v>0</v>
      </c>
      <c r="S19" s="13">
        <v>0</v>
      </c>
      <c r="T19" s="13">
        <v>0</v>
      </c>
      <c r="U19" s="13">
        <v>0</v>
      </c>
      <c r="V19" s="16">
        <v>2</v>
      </c>
      <c r="W19" s="16">
        <v>0.5</v>
      </c>
      <c r="X19" s="16">
        <v>0</v>
      </c>
      <c r="Y19" s="16">
        <v>0.5</v>
      </c>
      <c r="Z19" s="16">
        <v>1</v>
      </c>
      <c r="AA19" s="16">
        <v>0</v>
      </c>
      <c r="AB19" s="10">
        <v>0</v>
      </c>
      <c r="AC19" s="16">
        <v>1</v>
      </c>
      <c r="AD19" s="10">
        <v>0</v>
      </c>
      <c r="AE19" s="16">
        <v>0.5</v>
      </c>
      <c r="AF19" s="16">
        <v>0</v>
      </c>
      <c r="AG19" s="16">
        <v>0</v>
      </c>
      <c r="AH19" s="16">
        <v>0</v>
      </c>
      <c r="AI19" s="10">
        <v>0</v>
      </c>
      <c r="AJ19" s="16">
        <v>0.5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6">
        <v>0</v>
      </c>
      <c r="AQ19" s="16">
        <v>0.5</v>
      </c>
      <c r="AR19" s="16">
        <v>0</v>
      </c>
      <c r="AS19" s="16">
        <v>6</v>
      </c>
      <c r="AT19" s="16">
        <v>0</v>
      </c>
      <c r="AU19" s="16">
        <v>0</v>
      </c>
      <c r="AV19" s="16">
        <v>0</v>
      </c>
      <c r="AW19" s="10">
        <v>0</v>
      </c>
      <c r="AX19" s="16">
        <v>0</v>
      </c>
      <c r="AY19" s="16">
        <v>1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4</v>
      </c>
      <c r="BG19" s="16">
        <v>3</v>
      </c>
      <c r="BH19" s="16">
        <v>0.5</v>
      </c>
      <c r="BI19" s="16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</row>
    <row r="20" spans="1:71" x14ac:dyDescent="0.2">
      <c r="A20" s="2" t="s">
        <v>19</v>
      </c>
      <c r="B20" s="16">
        <v>0</v>
      </c>
      <c r="C20" s="16">
        <v>0</v>
      </c>
      <c r="D20" s="16">
        <v>0.5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0">
        <v>0</v>
      </c>
      <c r="AC20" s="16">
        <v>0</v>
      </c>
      <c r="AD20" s="10">
        <v>0</v>
      </c>
      <c r="AE20" s="16">
        <v>0</v>
      </c>
      <c r="AF20" s="16">
        <v>0</v>
      </c>
      <c r="AG20" s="16">
        <v>0</v>
      </c>
      <c r="AH20" s="16">
        <v>0</v>
      </c>
      <c r="AI20" s="10">
        <v>0</v>
      </c>
      <c r="AJ20" s="16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I20" s="16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</row>
    <row r="21" spans="1:71" x14ac:dyDescent="0.2">
      <c r="A21" s="2" t="s">
        <v>20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0">
        <v>0</v>
      </c>
      <c r="AC21" s="10">
        <v>0</v>
      </c>
      <c r="AD21" s="10">
        <v>0</v>
      </c>
      <c r="AE21" s="10">
        <v>0</v>
      </c>
      <c r="AF21" s="16">
        <v>0</v>
      </c>
      <c r="AG21" s="16">
        <v>0</v>
      </c>
      <c r="AH21" s="16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</row>
    <row r="22" spans="1:71" x14ac:dyDescent="0.2">
      <c r="A22" s="7" t="s">
        <v>21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0">
        <v>0</v>
      </c>
      <c r="AC22" s="10">
        <v>0</v>
      </c>
      <c r="AD22" s="10">
        <v>0</v>
      </c>
      <c r="AE22" s="10">
        <v>0</v>
      </c>
      <c r="AF22" s="16">
        <v>0</v>
      </c>
      <c r="AG22" s="16">
        <v>0</v>
      </c>
      <c r="AH22" s="16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0</v>
      </c>
      <c r="BF22" s="18">
        <v>0</v>
      </c>
      <c r="BG22" s="18">
        <v>0</v>
      </c>
      <c r="BH22" s="18">
        <v>0</v>
      </c>
      <c r="BI22" s="18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</row>
    <row r="23" spans="1:71" x14ac:dyDescent="0.2">
      <c r="A23" s="2" t="s">
        <v>22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0">
        <v>0</v>
      </c>
      <c r="AC23" s="10">
        <v>0</v>
      </c>
      <c r="AD23" s="10">
        <v>0</v>
      </c>
      <c r="AE23" s="10">
        <v>0</v>
      </c>
      <c r="AF23" s="16">
        <v>0</v>
      </c>
      <c r="AG23" s="16">
        <v>0</v>
      </c>
      <c r="AH23" s="16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6">
        <v>0</v>
      </c>
      <c r="AQ23" s="16">
        <v>0</v>
      </c>
      <c r="AR23" s="16">
        <v>0</v>
      </c>
      <c r="AS23" s="16">
        <v>1</v>
      </c>
      <c r="AT23" s="16">
        <v>0</v>
      </c>
      <c r="AU23" s="16">
        <v>0</v>
      </c>
      <c r="AV23" s="16">
        <v>0</v>
      </c>
      <c r="AW23" s="10">
        <v>0</v>
      </c>
      <c r="AX23" s="16">
        <v>0</v>
      </c>
      <c r="AY23" s="16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</row>
    <row r="24" spans="1:71" x14ac:dyDescent="0.2">
      <c r="A24" s="2" t="s">
        <v>23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0">
        <v>0</v>
      </c>
      <c r="AC24" s="10">
        <v>0</v>
      </c>
      <c r="AD24" s="10">
        <v>0</v>
      </c>
      <c r="AE24" s="10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0</v>
      </c>
      <c r="BF24" s="18">
        <v>0</v>
      </c>
      <c r="BG24" s="18">
        <v>0</v>
      </c>
      <c r="BH24" s="18">
        <v>0</v>
      </c>
      <c r="BI24" s="18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</row>
    <row r="25" spans="1:71" x14ac:dyDescent="0.2">
      <c r="A25" s="2" t="s">
        <v>24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0">
        <v>0</v>
      </c>
      <c r="AC25" s="10">
        <v>0</v>
      </c>
      <c r="AD25" s="10">
        <v>0</v>
      </c>
      <c r="AE25" s="10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6">
        <v>1</v>
      </c>
      <c r="BK25" s="16">
        <v>4</v>
      </c>
      <c r="BL25" s="16">
        <v>1</v>
      </c>
      <c r="BM25" s="16">
        <v>0</v>
      </c>
      <c r="BN25" s="16">
        <v>0</v>
      </c>
      <c r="BO25" s="16">
        <v>0</v>
      </c>
      <c r="BP25" s="16">
        <v>0</v>
      </c>
      <c r="BQ25" s="16">
        <v>2</v>
      </c>
      <c r="BR25" s="16">
        <v>0</v>
      </c>
      <c r="BS25" s="16">
        <v>0</v>
      </c>
    </row>
    <row r="26" spans="1:71" x14ac:dyDescent="0.2">
      <c r="A26" s="2" t="s">
        <v>25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0">
        <v>0</v>
      </c>
      <c r="AC26" s="10">
        <v>0</v>
      </c>
      <c r="AD26" s="10">
        <v>0</v>
      </c>
      <c r="AE26" s="10">
        <v>0</v>
      </c>
      <c r="AF26" s="16">
        <v>0</v>
      </c>
      <c r="AG26" s="16">
        <v>0</v>
      </c>
      <c r="AH26" s="16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0</v>
      </c>
      <c r="BF26" s="18">
        <v>0</v>
      </c>
      <c r="BG26" s="18">
        <v>0</v>
      </c>
      <c r="BH26" s="18">
        <v>0</v>
      </c>
      <c r="BI26" s="18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</row>
    <row r="27" spans="1:71" x14ac:dyDescent="0.2">
      <c r="A27" s="7" t="s">
        <v>26</v>
      </c>
      <c r="B27" s="16">
        <v>23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6">
        <v>0</v>
      </c>
      <c r="W27" s="16">
        <v>0</v>
      </c>
      <c r="X27" s="16">
        <v>1</v>
      </c>
      <c r="Y27" s="16">
        <v>0</v>
      </c>
      <c r="Z27" s="16">
        <v>0</v>
      </c>
      <c r="AA27" s="16">
        <v>0</v>
      </c>
      <c r="AB27" s="10">
        <v>0</v>
      </c>
      <c r="AC27" s="10">
        <v>0</v>
      </c>
      <c r="AD27" s="10">
        <v>0</v>
      </c>
      <c r="AE27" s="10">
        <v>0</v>
      </c>
      <c r="AF27" s="16">
        <v>0</v>
      </c>
      <c r="AG27" s="16">
        <v>0</v>
      </c>
      <c r="AH27" s="16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6">
        <v>0</v>
      </c>
      <c r="AQ27" s="16">
        <v>17</v>
      </c>
      <c r="AR27" s="16">
        <v>10</v>
      </c>
      <c r="AS27" s="16">
        <v>0</v>
      </c>
      <c r="AT27" s="16">
        <v>0</v>
      </c>
      <c r="AU27" s="16">
        <v>0</v>
      </c>
      <c r="AV27" s="16">
        <v>0</v>
      </c>
      <c r="AW27" s="10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5</v>
      </c>
      <c r="BK27" s="16">
        <v>0</v>
      </c>
      <c r="BL27" s="16">
        <v>3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</row>
    <row r="28" spans="1:71" x14ac:dyDescent="0.2">
      <c r="A28" s="7" t="s">
        <v>27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0">
        <v>0</v>
      </c>
      <c r="AC28" s="10">
        <v>0</v>
      </c>
      <c r="AD28" s="10">
        <v>0</v>
      </c>
      <c r="AE28" s="10">
        <v>0</v>
      </c>
      <c r="AF28" s="16">
        <v>0</v>
      </c>
      <c r="AG28" s="16">
        <v>0</v>
      </c>
      <c r="AH28" s="16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0</v>
      </c>
      <c r="BF28" s="18">
        <v>0</v>
      </c>
      <c r="BG28" s="18">
        <v>0</v>
      </c>
      <c r="BH28" s="18">
        <v>0</v>
      </c>
      <c r="BI28" s="18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</row>
    <row r="29" spans="1:71" x14ac:dyDescent="0.2">
      <c r="A29" s="7" t="s">
        <v>28</v>
      </c>
      <c r="B29" s="16">
        <v>1</v>
      </c>
      <c r="C29" s="16">
        <v>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3">
        <v>2</v>
      </c>
      <c r="M29" s="13">
        <v>0</v>
      </c>
      <c r="N29" s="13">
        <v>0</v>
      </c>
      <c r="O29" s="13">
        <v>0</v>
      </c>
      <c r="P29" s="13">
        <v>0.5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6">
        <v>0</v>
      </c>
      <c r="W29" s="16">
        <v>3</v>
      </c>
      <c r="X29" s="16">
        <v>1</v>
      </c>
      <c r="Y29" s="16">
        <v>0</v>
      </c>
      <c r="Z29" s="16">
        <v>0</v>
      </c>
      <c r="AA29" s="16">
        <v>0</v>
      </c>
      <c r="AB29" s="10">
        <v>0</v>
      </c>
      <c r="AC29" s="10">
        <v>0</v>
      </c>
      <c r="AD29" s="10">
        <v>0</v>
      </c>
      <c r="AE29" s="10">
        <v>0</v>
      </c>
      <c r="AF29" s="16">
        <v>0</v>
      </c>
      <c r="AG29" s="16">
        <v>0</v>
      </c>
      <c r="AH29" s="16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6">
        <v>0.5</v>
      </c>
      <c r="AQ29" s="16">
        <v>1</v>
      </c>
      <c r="AR29" s="16">
        <v>0.5</v>
      </c>
      <c r="AS29" s="16">
        <v>2</v>
      </c>
      <c r="AT29" s="16">
        <v>2</v>
      </c>
      <c r="AU29" s="16">
        <v>0</v>
      </c>
      <c r="AV29" s="16">
        <v>0</v>
      </c>
      <c r="AW29" s="10">
        <v>0</v>
      </c>
      <c r="AX29" s="16">
        <v>0</v>
      </c>
      <c r="AY29" s="16">
        <v>0</v>
      </c>
      <c r="AZ29" s="16">
        <v>6</v>
      </c>
      <c r="BA29" s="16">
        <v>14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0</v>
      </c>
      <c r="BI29" s="16">
        <v>0</v>
      </c>
      <c r="BJ29" s="16">
        <v>2</v>
      </c>
      <c r="BK29" s="16">
        <v>2</v>
      </c>
      <c r="BL29" s="16">
        <v>0</v>
      </c>
      <c r="BM29" s="16">
        <v>0.5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</row>
    <row r="30" spans="1:71" x14ac:dyDescent="0.2">
      <c r="A30" s="2" t="s">
        <v>29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0">
        <v>0</v>
      </c>
      <c r="AC30" s="10">
        <v>0</v>
      </c>
      <c r="AD30" s="10">
        <v>0</v>
      </c>
      <c r="AE30" s="10">
        <v>0</v>
      </c>
      <c r="AF30" s="16">
        <v>0</v>
      </c>
      <c r="AG30" s="16">
        <v>0</v>
      </c>
      <c r="AH30" s="16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21">
        <v>0</v>
      </c>
      <c r="AX30" s="17">
        <v>0</v>
      </c>
      <c r="AY30" s="17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</row>
    <row r="31" spans="1:71" x14ac:dyDescent="0.2">
      <c r="A31" s="2" t="s">
        <v>30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6">
        <v>1</v>
      </c>
      <c r="W31" s="16">
        <v>5</v>
      </c>
      <c r="X31" s="16">
        <v>0</v>
      </c>
      <c r="Y31" s="16">
        <v>0</v>
      </c>
      <c r="Z31" s="16">
        <v>0</v>
      </c>
      <c r="AA31" s="16">
        <v>0</v>
      </c>
      <c r="AB31" s="10">
        <v>0</v>
      </c>
      <c r="AC31" s="10">
        <v>0</v>
      </c>
      <c r="AD31" s="10">
        <v>0</v>
      </c>
      <c r="AE31" s="10">
        <v>0</v>
      </c>
      <c r="AF31" s="16">
        <v>0</v>
      </c>
      <c r="AG31" s="16">
        <v>0</v>
      </c>
      <c r="AH31" s="16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0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1</v>
      </c>
    </row>
    <row r="32" spans="1:71" x14ac:dyDescent="0.2">
      <c r="A32" s="2" t="s">
        <v>31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3">
        <v>0</v>
      </c>
      <c r="Q32" s="16">
        <v>0</v>
      </c>
      <c r="R32" s="13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0">
        <v>0</v>
      </c>
      <c r="AC32" s="10">
        <v>0</v>
      </c>
      <c r="AD32" s="10">
        <v>0</v>
      </c>
      <c r="AE32" s="10">
        <v>0</v>
      </c>
      <c r="AF32" s="16">
        <v>0</v>
      </c>
      <c r="AG32" s="16">
        <v>0</v>
      </c>
      <c r="AH32" s="16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</row>
    <row r="33" spans="1:71" x14ac:dyDescent="0.2">
      <c r="A33" s="7" t="s">
        <v>32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0</v>
      </c>
      <c r="AV33" s="17">
        <v>0</v>
      </c>
      <c r="AW33" s="17">
        <v>0</v>
      </c>
      <c r="AX33" s="17">
        <v>0</v>
      </c>
      <c r="AY33" s="17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</row>
    <row r="34" spans="1:71" x14ac:dyDescent="0.2">
      <c r="A34" s="7" t="s">
        <v>33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0</v>
      </c>
      <c r="BF34" s="18">
        <v>0</v>
      </c>
      <c r="BG34" s="18">
        <v>0</v>
      </c>
      <c r="BH34" s="18">
        <v>0</v>
      </c>
      <c r="BI34" s="18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</row>
    <row r="35" spans="1:71" x14ac:dyDescent="0.2">
      <c r="A35" s="2" t="s">
        <v>34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0</v>
      </c>
      <c r="AU35" s="17">
        <v>0</v>
      </c>
      <c r="AV35" s="17">
        <v>0</v>
      </c>
      <c r="AW35" s="17">
        <v>0</v>
      </c>
      <c r="AX35" s="17">
        <v>0</v>
      </c>
      <c r="AY35" s="17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</row>
    <row r="36" spans="1:71" x14ac:dyDescent="0.2">
      <c r="A36" s="7" t="s">
        <v>35</v>
      </c>
      <c r="B36" s="16">
        <v>0</v>
      </c>
      <c r="C36" s="16">
        <v>0.5</v>
      </c>
      <c r="D36" s="16">
        <v>0</v>
      </c>
      <c r="E36" s="16">
        <v>0</v>
      </c>
      <c r="F36" s="16">
        <v>0</v>
      </c>
      <c r="G36" s="16">
        <v>0.5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3">
        <v>1</v>
      </c>
      <c r="Q36" s="13">
        <v>1</v>
      </c>
      <c r="R36" s="13">
        <v>0</v>
      </c>
      <c r="S36" s="13">
        <v>0</v>
      </c>
      <c r="T36" s="13">
        <v>3</v>
      </c>
      <c r="U36" s="13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0">
        <v>0</v>
      </c>
      <c r="AC36" s="10">
        <v>0</v>
      </c>
      <c r="AD36" s="16">
        <v>4</v>
      </c>
      <c r="AE36" s="10">
        <v>0</v>
      </c>
      <c r="AF36" s="16">
        <v>0</v>
      </c>
      <c r="AG36" s="16">
        <v>0</v>
      </c>
      <c r="AH36" s="16">
        <v>0</v>
      </c>
      <c r="AI36" s="10">
        <v>0</v>
      </c>
      <c r="AJ36" s="10">
        <v>0</v>
      </c>
      <c r="AK36" s="16">
        <v>0.5</v>
      </c>
      <c r="AL36" s="10">
        <v>0</v>
      </c>
      <c r="AM36" s="10">
        <v>0</v>
      </c>
      <c r="AN36" s="16">
        <v>2</v>
      </c>
      <c r="AO36" s="10">
        <v>0</v>
      </c>
      <c r="AP36" s="16">
        <v>0</v>
      </c>
      <c r="AQ36" s="16">
        <v>0</v>
      </c>
      <c r="AR36" s="16">
        <v>0</v>
      </c>
      <c r="AS36" s="16">
        <v>0.5</v>
      </c>
      <c r="AT36" s="16">
        <v>0</v>
      </c>
      <c r="AU36" s="16">
        <v>0.5</v>
      </c>
      <c r="AV36" s="16">
        <v>0</v>
      </c>
      <c r="AW36" s="10">
        <v>0</v>
      </c>
      <c r="AX36" s="16">
        <v>0</v>
      </c>
      <c r="AY36" s="16">
        <v>0.5</v>
      </c>
      <c r="AZ36" s="16">
        <v>0</v>
      </c>
      <c r="BA36" s="16">
        <v>0</v>
      </c>
      <c r="BB36" s="16">
        <v>4</v>
      </c>
      <c r="BC36" s="16">
        <v>0</v>
      </c>
      <c r="BD36" s="16">
        <v>1</v>
      </c>
      <c r="BE36" s="16">
        <v>2.5</v>
      </c>
      <c r="BF36" s="16">
        <v>2</v>
      </c>
      <c r="BG36" s="16">
        <v>0</v>
      </c>
      <c r="BH36" s="16">
        <v>1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2</v>
      </c>
      <c r="BO36" s="16">
        <v>1</v>
      </c>
      <c r="BP36" s="16">
        <v>0</v>
      </c>
      <c r="BQ36" s="16">
        <v>1</v>
      </c>
      <c r="BR36" s="16">
        <v>0.5</v>
      </c>
      <c r="BS36" s="16">
        <v>0</v>
      </c>
    </row>
    <row r="37" spans="1:71" x14ac:dyDescent="0.2">
      <c r="A37" s="7" t="s">
        <v>36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0">
        <v>0</v>
      </c>
      <c r="AC37" s="10">
        <v>0</v>
      </c>
      <c r="AD37" s="10">
        <v>0</v>
      </c>
      <c r="AE37" s="10">
        <v>0</v>
      </c>
      <c r="AF37" s="16">
        <v>0</v>
      </c>
      <c r="AG37" s="16">
        <v>0</v>
      </c>
      <c r="AH37" s="16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0">
        <v>0</v>
      </c>
      <c r="AX37" s="16">
        <v>0</v>
      </c>
      <c r="AY37" s="16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</row>
    <row r="38" spans="1:71" x14ac:dyDescent="0.2">
      <c r="A38" s="7" t="s">
        <v>37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0">
        <v>0</v>
      </c>
      <c r="AC38" s="10">
        <v>0</v>
      </c>
      <c r="AD38" s="10">
        <v>0</v>
      </c>
      <c r="AE38" s="10">
        <v>0</v>
      </c>
      <c r="AF38" s="16">
        <v>0</v>
      </c>
      <c r="AG38" s="16">
        <v>0</v>
      </c>
      <c r="AH38" s="16">
        <v>0</v>
      </c>
      <c r="AI38" s="10">
        <v>0</v>
      </c>
      <c r="AJ38" s="10">
        <v>0</v>
      </c>
      <c r="AK38" s="10">
        <v>0</v>
      </c>
      <c r="AL38" s="10">
        <v>0</v>
      </c>
      <c r="AM38" s="16">
        <v>2.5</v>
      </c>
      <c r="AN38" s="10">
        <v>0</v>
      </c>
      <c r="AO38" s="10">
        <v>0</v>
      </c>
      <c r="AP38" s="16">
        <v>0</v>
      </c>
      <c r="AQ38" s="16">
        <v>2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0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0</v>
      </c>
      <c r="BG38" s="16">
        <v>5</v>
      </c>
      <c r="BH38" s="16">
        <v>0</v>
      </c>
      <c r="BI38" s="16">
        <v>0</v>
      </c>
      <c r="BJ38" s="16">
        <v>0</v>
      </c>
      <c r="BK38" s="16">
        <v>0</v>
      </c>
      <c r="BL38" s="16">
        <v>2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</row>
    <row r="39" spans="1:71" x14ac:dyDescent="0.2">
      <c r="A39" s="7" t="s">
        <v>38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0">
        <v>0</v>
      </c>
      <c r="AC39" s="10">
        <v>0</v>
      </c>
      <c r="AD39" s="10">
        <v>0</v>
      </c>
      <c r="AE39" s="10">
        <v>0</v>
      </c>
      <c r="AF39" s="16">
        <v>0</v>
      </c>
      <c r="AG39" s="16">
        <v>0</v>
      </c>
      <c r="AH39" s="16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0">
        <v>0</v>
      </c>
      <c r="AX39" s="16">
        <v>0</v>
      </c>
      <c r="AY39" s="16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</row>
    <row r="40" spans="1:71" x14ac:dyDescent="0.2">
      <c r="A40" s="7" t="s">
        <v>39</v>
      </c>
      <c r="B40" s="16">
        <v>0</v>
      </c>
      <c r="C40" s="16">
        <v>0.5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0">
        <v>0</v>
      </c>
      <c r="AC40" s="10">
        <v>0</v>
      </c>
      <c r="AD40" s="10">
        <v>0</v>
      </c>
      <c r="AE40" s="10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</row>
    <row r="41" spans="1:71" x14ac:dyDescent="0.2">
      <c r="A41" s="7" t="s">
        <v>40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0">
        <v>0</v>
      </c>
      <c r="AC41" s="10">
        <v>0</v>
      </c>
      <c r="AD41" s="10">
        <v>0</v>
      </c>
      <c r="AE41" s="10">
        <v>0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</row>
    <row r="42" spans="1:71" x14ac:dyDescent="0.2">
      <c r="A42" s="7" t="s">
        <v>41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</row>
    <row r="43" spans="1:71" x14ac:dyDescent="0.2">
      <c r="A43" s="2" t="s">
        <v>42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3">
        <v>0</v>
      </c>
      <c r="U43" s="13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7">
        <v>0</v>
      </c>
      <c r="AG43" s="17">
        <v>0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0</v>
      </c>
      <c r="AU43" s="17">
        <v>0</v>
      </c>
      <c r="AV43" s="17">
        <v>0</v>
      </c>
      <c r="AW43" s="17">
        <v>0</v>
      </c>
      <c r="AX43" s="17">
        <v>0</v>
      </c>
      <c r="AY43" s="17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</row>
    <row r="44" spans="1:71" x14ac:dyDescent="0.2">
      <c r="A44" s="2" t="s">
        <v>43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3">
        <v>0</v>
      </c>
      <c r="U44" s="13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0">
        <v>0</v>
      </c>
      <c r="AC44" s="10">
        <v>0</v>
      </c>
      <c r="AD44" s="10">
        <v>0</v>
      </c>
      <c r="AE44" s="10">
        <v>0</v>
      </c>
      <c r="AF44" s="16">
        <v>0</v>
      </c>
      <c r="AG44" s="16">
        <v>0</v>
      </c>
      <c r="AH44" s="16">
        <v>0</v>
      </c>
      <c r="AI44" s="16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0</v>
      </c>
      <c r="AV44" s="16">
        <v>0</v>
      </c>
      <c r="AW44" s="10">
        <v>0</v>
      </c>
      <c r="AX44" s="16">
        <v>0</v>
      </c>
      <c r="AY44" s="16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</row>
    <row r="45" spans="1:71" x14ac:dyDescent="0.2">
      <c r="A45" s="2" t="s">
        <v>44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3">
        <v>0</v>
      </c>
      <c r="U45" s="13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18</v>
      </c>
      <c r="AQ45" s="16">
        <v>9</v>
      </c>
      <c r="AR45" s="16">
        <v>0</v>
      </c>
      <c r="AS45" s="16">
        <v>0</v>
      </c>
      <c r="AT45" s="16">
        <v>0</v>
      </c>
      <c r="AU45" s="16">
        <v>5</v>
      </c>
      <c r="AV45" s="16">
        <v>0</v>
      </c>
      <c r="AW45" s="10">
        <v>2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4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3</v>
      </c>
    </row>
    <row r="46" spans="1:71" x14ac:dyDescent="0.2">
      <c r="A46" s="2" t="s">
        <v>45</v>
      </c>
      <c r="B46" s="16">
        <v>2</v>
      </c>
      <c r="C46" s="16">
        <v>0</v>
      </c>
      <c r="D46" s="16">
        <v>2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3">
        <v>0</v>
      </c>
      <c r="U46" s="13">
        <v>0</v>
      </c>
      <c r="V46" s="16">
        <v>4</v>
      </c>
      <c r="W46" s="16">
        <v>0</v>
      </c>
      <c r="X46" s="16">
        <v>2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0.5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3</v>
      </c>
      <c r="AS46" s="16">
        <v>0</v>
      </c>
      <c r="AT46" s="16">
        <v>0</v>
      </c>
      <c r="AU46" s="16">
        <v>0</v>
      </c>
      <c r="AV46" s="16">
        <v>0</v>
      </c>
      <c r="AW46" s="10">
        <v>0</v>
      </c>
      <c r="AX46" s="16">
        <v>0</v>
      </c>
      <c r="AY46" s="16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9">
        <v>0</v>
      </c>
      <c r="BK46" s="19">
        <v>0</v>
      </c>
      <c r="BL46" s="19">
        <v>0</v>
      </c>
      <c r="BM46" s="19">
        <v>0</v>
      </c>
      <c r="BN46" s="19">
        <v>0</v>
      </c>
      <c r="BO46" s="19">
        <v>0</v>
      </c>
      <c r="BP46" s="19">
        <v>0</v>
      </c>
      <c r="BQ46" s="19">
        <v>0</v>
      </c>
      <c r="BR46" s="19">
        <v>0</v>
      </c>
      <c r="BS46" s="19">
        <v>0</v>
      </c>
    </row>
    <row r="47" spans="1:71" x14ac:dyDescent="0.2">
      <c r="A47" s="2" t="s">
        <v>46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5">
        <v>1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3">
        <v>0</v>
      </c>
      <c r="U47" s="13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16">
        <v>0</v>
      </c>
      <c r="AV47" s="16">
        <v>0</v>
      </c>
      <c r="AW47" s="10">
        <v>0</v>
      </c>
      <c r="AX47" s="16">
        <v>0</v>
      </c>
      <c r="AY47" s="16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</row>
    <row r="48" spans="1:71" x14ac:dyDescent="0.2">
      <c r="A48" s="2" t="s">
        <v>47</v>
      </c>
      <c r="B48" s="16">
        <v>18</v>
      </c>
      <c r="C48" s="16">
        <v>15</v>
      </c>
      <c r="D48" s="16">
        <v>3</v>
      </c>
      <c r="E48" s="16">
        <v>1</v>
      </c>
      <c r="F48" s="16">
        <v>4</v>
      </c>
      <c r="G48" s="16">
        <v>1</v>
      </c>
      <c r="H48" s="16">
        <v>0.5</v>
      </c>
      <c r="I48" s="16">
        <v>0</v>
      </c>
      <c r="J48" s="16">
        <v>2</v>
      </c>
      <c r="K48" s="16">
        <v>6</v>
      </c>
      <c r="L48" s="15">
        <v>15</v>
      </c>
      <c r="M48" s="16">
        <v>0</v>
      </c>
      <c r="N48" s="15">
        <v>12</v>
      </c>
      <c r="O48" s="15">
        <v>5</v>
      </c>
      <c r="P48" s="15">
        <v>5</v>
      </c>
      <c r="Q48" s="15">
        <v>24</v>
      </c>
      <c r="R48" s="15">
        <v>3</v>
      </c>
      <c r="S48" s="15">
        <v>2</v>
      </c>
      <c r="T48" s="13">
        <v>11</v>
      </c>
      <c r="U48" s="13">
        <v>0</v>
      </c>
      <c r="V48" s="16">
        <v>11</v>
      </c>
      <c r="W48" s="16">
        <v>10</v>
      </c>
      <c r="X48" s="16">
        <v>3</v>
      </c>
      <c r="Y48" s="16">
        <v>1</v>
      </c>
      <c r="Z48" s="16">
        <v>25</v>
      </c>
      <c r="AA48" s="16">
        <v>0</v>
      </c>
      <c r="AB48" s="16">
        <v>6</v>
      </c>
      <c r="AC48" s="16">
        <v>20</v>
      </c>
      <c r="AD48" s="16">
        <v>23</v>
      </c>
      <c r="AE48" s="16">
        <v>3</v>
      </c>
      <c r="AF48" s="16">
        <v>17</v>
      </c>
      <c r="AG48" s="16">
        <v>1</v>
      </c>
      <c r="AH48" s="16">
        <v>1</v>
      </c>
      <c r="AI48" s="16">
        <v>16</v>
      </c>
      <c r="AJ48" s="16">
        <v>5</v>
      </c>
      <c r="AK48" s="16">
        <v>10</v>
      </c>
      <c r="AL48" s="16">
        <v>17</v>
      </c>
      <c r="AM48" s="16">
        <v>3</v>
      </c>
      <c r="AN48" s="16">
        <v>10</v>
      </c>
      <c r="AO48" s="16">
        <v>11</v>
      </c>
      <c r="AP48" s="16">
        <v>0</v>
      </c>
      <c r="AQ48" s="16">
        <v>1</v>
      </c>
      <c r="AR48" s="16">
        <v>3</v>
      </c>
      <c r="AS48" s="16">
        <v>26</v>
      </c>
      <c r="AT48" s="16">
        <v>0</v>
      </c>
      <c r="AU48" s="16">
        <v>0</v>
      </c>
      <c r="AV48" s="16">
        <v>17</v>
      </c>
      <c r="AW48" s="10">
        <v>0</v>
      </c>
      <c r="AX48" s="16">
        <v>12</v>
      </c>
      <c r="AY48" s="16">
        <v>12</v>
      </c>
      <c r="AZ48" s="16">
        <v>0</v>
      </c>
      <c r="BA48" s="16">
        <v>45</v>
      </c>
      <c r="BB48" s="16">
        <v>8</v>
      </c>
      <c r="BC48" s="16">
        <v>0</v>
      </c>
      <c r="BD48" s="16">
        <v>25</v>
      </c>
      <c r="BE48" s="16">
        <v>5</v>
      </c>
      <c r="BF48" s="16">
        <v>35</v>
      </c>
      <c r="BG48" s="16">
        <v>5</v>
      </c>
      <c r="BH48" s="16">
        <v>15</v>
      </c>
      <c r="BI48" s="16">
        <v>0</v>
      </c>
      <c r="BJ48" s="16">
        <v>8</v>
      </c>
      <c r="BK48" s="16">
        <v>2</v>
      </c>
      <c r="BL48" s="16">
        <v>2</v>
      </c>
      <c r="BM48" s="16">
        <v>6</v>
      </c>
      <c r="BN48" s="16">
        <v>0</v>
      </c>
      <c r="BO48" s="16">
        <v>35</v>
      </c>
      <c r="BP48" s="16">
        <v>4</v>
      </c>
      <c r="BQ48" s="16">
        <v>6</v>
      </c>
      <c r="BR48" s="16">
        <v>7</v>
      </c>
      <c r="BS48" s="16">
        <v>0</v>
      </c>
    </row>
    <row r="49" spans="1:71" x14ac:dyDescent="0.2">
      <c r="A49" s="2" t="s">
        <v>48</v>
      </c>
      <c r="B49" s="16">
        <v>0</v>
      </c>
      <c r="C49" s="16">
        <v>0.5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3">
        <v>0</v>
      </c>
      <c r="U49" s="13">
        <v>0</v>
      </c>
      <c r="V49" s="16">
        <v>2</v>
      </c>
      <c r="W49" s="16">
        <v>0</v>
      </c>
      <c r="X49" s="16">
        <v>3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0.5</v>
      </c>
      <c r="AE49" s="16">
        <v>0.5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1</v>
      </c>
      <c r="AR49" s="16">
        <v>1</v>
      </c>
      <c r="AS49" s="16">
        <v>6</v>
      </c>
      <c r="AT49" s="16">
        <v>0</v>
      </c>
      <c r="AU49" s="16">
        <v>0</v>
      </c>
      <c r="AV49" s="16">
        <v>0</v>
      </c>
      <c r="AW49" s="10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5</v>
      </c>
      <c r="BL49" s="16">
        <v>2</v>
      </c>
      <c r="BM49" s="16">
        <v>0</v>
      </c>
      <c r="BN49" s="16">
        <v>0</v>
      </c>
      <c r="BO49" s="16">
        <v>2</v>
      </c>
      <c r="BP49" s="16">
        <v>0</v>
      </c>
      <c r="BQ49" s="16">
        <v>0</v>
      </c>
      <c r="BR49" s="16">
        <v>1</v>
      </c>
      <c r="BS49" s="16">
        <v>0</v>
      </c>
    </row>
    <row r="50" spans="1:71" x14ac:dyDescent="0.2">
      <c r="A50" s="2" t="s">
        <v>49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3">
        <v>0</v>
      </c>
      <c r="U50" s="13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16">
        <v>4</v>
      </c>
      <c r="AR50" s="16">
        <v>0</v>
      </c>
      <c r="AS50" s="16">
        <v>0</v>
      </c>
      <c r="AT50" s="16">
        <v>0</v>
      </c>
      <c r="AU50" s="16">
        <v>0</v>
      </c>
      <c r="AV50" s="16">
        <v>0</v>
      </c>
      <c r="AW50" s="10">
        <v>0</v>
      </c>
      <c r="AX50" s="16">
        <v>0</v>
      </c>
      <c r="AY50" s="16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0</v>
      </c>
      <c r="BF50" s="18">
        <v>0</v>
      </c>
      <c r="BG50" s="18">
        <v>0</v>
      </c>
      <c r="BH50" s="18">
        <v>0</v>
      </c>
      <c r="BI50" s="18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</row>
    <row r="51" spans="1:71" x14ac:dyDescent="0.2">
      <c r="A51" s="2" t="s">
        <v>50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1</v>
      </c>
      <c r="AO51" s="16">
        <v>0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0</v>
      </c>
      <c r="AV51" s="17">
        <v>0</v>
      </c>
      <c r="AW51" s="17">
        <v>0</v>
      </c>
      <c r="AX51" s="17">
        <v>0</v>
      </c>
      <c r="AY51" s="17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</row>
    <row r="52" spans="1:71" x14ac:dyDescent="0.2">
      <c r="A52" s="2" t="s">
        <v>51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3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0.5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0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1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</row>
    <row r="53" spans="1:71" x14ac:dyDescent="0.2">
      <c r="A53" s="7" t="s">
        <v>52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3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v>0</v>
      </c>
      <c r="AP53" s="16">
        <v>0</v>
      </c>
      <c r="AQ53" s="16">
        <v>0</v>
      </c>
      <c r="AR53" s="16">
        <v>0</v>
      </c>
      <c r="AS53" s="16">
        <v>0</v>
      </c>
      <c r="AT53" s="16">
        <v>0</v>
      </c>
      <c r="AU53" s="16">
        <v>0</v>
      </c>
      <c r="AV53" s="16">
        <v>0</v>
      </c>
      <c r="AW53" s="10">
        <v>0</v>
      </c>
      <c r="AX53" s="16">
        <v>0</v>
      </c>
      <c r="AY53" s="16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0</v>
      </c>
      <c r="BH53" s="18">
        <v>0</v>
      </c>
      <c r="BI53" s="18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</row>
    <row r="54" spans="1:71" x14ac:dyDescent="0.2">
      <c r="A54" s="7" t="s">
        <v>53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3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0">
        <v>0</v>
      </c>
      <c r="AX54" s="16">
        <v>0</v>
      </c>
      <c r="AY54" s="16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0</v>
      </c>
      <c r="BF54" s="18">
        <v>0</v>
      </c>
      <c r="BG54" s="18">
        <v>0</v>
      </c>
      <c r="BH54" s="18">
        <v>0</v>
      </c>
      <c r="BI54" s="18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</row>
    <row r="55" spans="1:71" x14ac:dyDescent="0.2">
      <c r="A55" s="7" t="s">
        <v>54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3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7">
        <v>0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>
        <v>0</v>
      </c>
      <c r="AS55" s="17">
        <v>0</v>
      </c>
      <c r="AT55" s="17">
        <v>0</v>
      </c>
      <c r="AU55" s="17">
        <v>0</v>
      </c>
      <c r="AV55" s="17">
        <v>0</v>
      </c>
      <c r="AW55" s="17">
        <v>0</v>
      </c>
      <c r="AX55" s="17">
        <v>0</v>
      </c>
      <c r="AY55" s="17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0</v>
      </c>
      <c r="BH55" s="18">
        <v>0</v>
      </c>
      <c r="BI55" s="18">
        <v>0</v>
      </c>
      <c r="BJ55" s="19">
        <v>0</v>
      </c>
      <c r="BK55" s="19">
        <v>0</v>
      </c>
      <c r="BL55" s="19">
        <v>0</v>
      </c>
      <c r="BM55" s="19">
        <v>0</v>
      </c>
      <c r="BN55" s="19">
        <v>0</v>
      </c>
      <c r="BO55" s="19">
        <v>0</v>
      </c>
      <c r="BP55" s="19">
        <v>0</v>
      </c>
      <c r="BQ55" s="19">
        <v>0</v>
      </c>
      <c r="BR55" s="19">
        <v>0</v>
      </c>
      <c r="BS55" s="19">
        <v>0</v>
      </c>
    </row>
    <row r="56" spans="1:71" x14ac:dyDescent="0.2">
      <c r="A56" s="7" t="s">
        <v>55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3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1</v>
      </c>
      <c r="AE56" s="16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>
        <v>0</v>
      </c>
      <c r="AX56" s="17">
        <v>0</v>
      </c>
      <c r="AY56" s="17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0</v>
      </c>
      <c r="BF56" s="18">
        <v>0</v>
      </c>
      <c r="BG56" s="18">
        <v>0</v>
      </c>
      <c r="BH56" s="18">
        <v>0</v>
      </c>
      <c r="BI56" s="18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</row>
    <row r="57" spans="1:71" x14ac:dyDescent="0.2">
      <c r="A57" s="7" t="s">
        <v>56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3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7">
        <v>0</v>
      </c>
      <c r="AG57" s="17">
        <v>0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0</v>
      </c>
      <c r="AS57" s="17">
        <v>0</v>
      </c>
      <c r="AT57" s="17">
        <v>0</v>
      </c>
      <c r="AU57" s="17">
        <v>0</v>
      </c>
      <c r="AV57" s="17">
        <v>0</v>
      </c>
      <c r="AW57" s="17">
        <v>0</v>
      </c>
      <c r="AX57" s="17">
        <v>0</v>
      </c>
      <c r="AY57" s="17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0</v>
      </c>
      <c r="BH57" s="18">
        <v>0</v>
      </c>
      <c r="BI57" s="18">
        <v>0</v>
      </c>
      <c r="BJ57" s="19">
        <v>0</v>
      </c>
      <c r="BK57" s="19">
        <v>0</v>
      </c>
      <c r="BL57" s="19">
        <v>0</v>
      </c>
      <c r="BM57" s="19">
        <v>0</v>
      </c>
      <c r="BN57" s="19">
        <v>0</v>
      </c>
      <c r="BO57" s="19">
        <v>0</v>
      </c>
      <c r="BP57" s="19">
        <v>0</v>
      </c>
      <c r="BQ57" s="19">
        <v>0</v>
      </c>
      <c r="BR57" s="19">
        <v>0</v>
      </c>
      <c r="BS57" s="19">
        <v>0</v>
      </c>
    </row>
    <row r="58" spans="1:71" x14ac:dyDescent="0.2">
      <c r="A58" s="7" t="s">
        <v>57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0</v>
      </c>
      <c r="AW58" s="10">
        <v>0</v>
      </c>
      <c r="AX58" s="16">
        <v>0</v>
      </c>
      <c r="AY58" s="16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</row>
    <row r="59" spans="1:71" x14ac:dyDescent="0.2">
      <c r="A59" s="7" t="s">
        <v>58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7">
        <v>0</v>
      </c>
      <c r="AG59" s="17">
        <v>0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0</v>
      </c>
      <c r="AR59" s="17">
        <v>0</v>
      </c>
      <c r="AS59" s="17">
        <v>0</v>
      </c>
      <c r="AT59" s="17">
        <v>0</v>
      </c>
      <c r="AU59" s="17">
        <v>0</v>
      </c>
      <c r="AV59" s="17">
        <v>0</v>
      </c>
      <c r="AW59" s="17">
        <v>0</v>
      </c>
      <c r="AX59" s="17">
        <v>0</v>
      </c>
      <c r="AY59" s="17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8">
        <v>0</v>
      </c>
      <c r="BH59" s="18">
        <v>0</v>
      </c>
      <c r="BI59" s="18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</row>
    <row r="60" spans="1:71" x14ac:dyDescent="0.2">
      <c r="A60" s="7" t="s">
        <v>59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0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</row>
    <row r="61" spans="1:71" x14ac:dyDescent="0.2">
      <c r="A61" s="7" t="s">
        <v>60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5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2</v>
      </c>
      <c r="AI61" s="16">
        <v>2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15</v>
      </c>
      <c r="AR61" s="16">
        <v>0</v>
      </c>
      <c r="AS61" s="16">
        <v>0</v>
      </c>
      <c r="AT61" s="16">
        <v>0</v>
      </c>
      <c r="AU61" s="16">
        <v>1</v>
      </c>
      <c r="AV61" s="16">
        <v>0</v>
      </c>
      <c r="AW61" s="10">
        <v>0</v>
      </c>
      <c r="AX61" s="16">
        <v>0</v>
      </c>
      <c r="AY61" s="16">
        <v>0</v>
      </c>
      <c r="AZ61" s="16">
        <v>0</v>
      </c>
      <c r="BA61" s="16">
        <v>0</v>
      </c>
      <c r="BB61" s="16">
        <v>2</v>
      </c>
      <c r="BC61" s="16">
        <v>0</v>
      </c>
      <c r="BD61" s="16">
        <v>0</v>
      </c>
      <c r="BE61" s="16">
        <v>0</v>
      </c>
      <c r="BF61" s="16">
        <v>0</v>
      </c>
      <c r="BG61" s="16">
        <v>1</v>
      </c>
      <c r="BH61" s="16">
        <v>0</v>
      </c>
      <c r="BI61" s="16">
        <v>1</v>
      </c>
      <c r="BJ61" s="16">
        <v>0</v>
      </c>
      <c r="BK61" s="16">
        <v>0</v>
      </c>
      <c r="BL61" s="16">
        <v>0</v>
      </c>
      <c r="BM61" s="16">
        <v>0</v>
      </c>
      <c r="BN61" s="16">
        <v>2</v>
      </c>
      <c r="BO61" s="16">
        <v>0.5</v>
      </c>
      <c r="BP61" s="16">
        <v>0</v>
      </c>
      <c r="BQ61" s="16">
        <v>0</v>
      </c>
      <c r="BR61" s="16">
        <v>0</v>
      </c>
      <c r="BS61" s="16">
        <v>0</v>
      </c>
    </row>
    <row r="62" spans="1:71" x14ac:dyDescent="0.2">
      <c r="A62" s="7" t="s">
        <v>61</v>
      </c>
      <c r="B62" s="16">
        <v>0</v>
      </c>
      <c r="C62" s="16">
        <v>0.5</v>
      </c>
      <c r="D62" s="16">
        <v>0</v>
      </c>
      <c r="E62" s="16">
        <v>0</v>
      </c>
      <c r="F62" s="16">
        <v>0</v>
      </c>
      <c r="G62" s="16">
        <v>0.5</v>
      </c>
      <c r="H62" s="16">
        <v>1</v>
      </c>
      <c r="I62" s="16">
        <v>1</v>
      </c>
      <c r="J62" s="16">
        <v>0</v>
      </c>
      <c r="K62" s="16">
        <v>0.5</v>
      </c>
      <c r="L62" s="16">
        <v>0</v>
      </c>
      <c r="M62" s="15">
        <v>2</v>
      </c>
      <c r="N62" s="16">
        <v>0</v>
      </c>
      <c r="O62" s="15">
        <v>3</v>
      </c>
      <c r="P62" s="15">
        <v>1</v>
      </c>
      <c r="Q62" s="15">
        <v>0.5</v>
      </c>
      <c r="R62" s="15">
        <v>1</v>
      </c>
      <c r="S62" s="15">
        <v>1</v>
      </c>
      <c r="T62" s="15">
        <v>0.5</v>
      </c>
      <c r="U62" s="16">
        <v>0</v>
      </c>
      <c r="V62" s="16">
        <v>0</v>
      </c>
      <c r="W62" s="16">
        <v>0</v>
      </c>
      <c r="X62" s="16">
        <v>0.5</v>
      </c>
      <c r="Y62" s="16">
        <v>0</v>
      </c>
      <c r="Z62" s="16">
        <v>0</v>
      </c>
      <c r="AA62" s="16">
        <v>0</v>
      </c>
      <c r="AB62" s="16">
        <v>1.5</v>
      </c>
      <c r="AC62" s="16">
        <v>1</v>
      </c>
      <c r="AD62" s="16">
        <v>1</v>
      </c>
      <c r="AE62" s="16">
        <v>0.5</v>
      </c>
      <c r="AF62" s="16">
        <v>0</v>
      </c>
      <c r="AG62" s="16">
        <v>1</v>
      </c>
      <c r="AH62" s="16">
        <v>0</v>
      </c>
      <c r="AI62" s="16">
        <v>0</v>
      </c>
      <c r="AJ62" s="16">
        <v>1</v>
      </c>
      <c r="AK62" s="16">
        <v>1</v>
      </c>
      <c r="AL62" s="16">
        <v>1</v>
      </c>
      <c r="AM62" s="16">
        <v>0.5</v>
      </c>
      <c r="AN62" s="16">
        <v>0.5</v>
      </c>
      <c r="AO62" s="16">
        <v>0.5</v>
      </c>
      <c r="AP62" s="16">
        <v>0</v>
      </c>
      <c r="AQ62" s="16">
        <v>0</v>
      </c>
      <c r="AR62" s="16">
        <v>10</v>
      </c>
      <c r="AS62" s="16">
        <v>6</v>
      </c>
      <c r="AT62" s="16">
        <v>0</v>
      </c>
      <c r="AU62" s="16">
        <v>1</v>
      </c>
      <c r="AV62" s="16">
        <v>0</v>
      </c>
      <c r="AW62" s="10">
        <v>0</v>
      </c>
      <c r="AX62" s="16">
        <v>0.5</v>
      </c>
      <c r="AY62" s="16">
        <v>0</v>
      </c>
      <c r="AZ62" s="16">
        <v>0</v>
      </c>
      <c r="BA62" s="16">
        <v>0</v>
      </c>
      <c r="BB62" s="16">
        <v>0.5</v>
      </c>
      <c r="BC62" s="16">
        <v>0.25</v>
      </c>
      <c r="BD62" s="16">
        <v>0.5</v>
      </c>
      <c r="BE62" s="16">
        <v>0.5</v>
      </c>
      <c r="BF62" s="16">
        <v>1</v>
      </c>
      <c r="BG62" s="16">
        <v>0</v>
      </c>
      <c r="BH62" s="16">
        <v>0</v>
      </c>
      <c r="BI62" s="16">
        <v>0</v>
      </c>
      <c r="BJ62" s="16">
        <v>1</v>
      </c>
      <c r="BK62" s="16">
        <v>1</v>
      </c>
      <c r="BL62" s="16">
        <v>0.5</v>
      </c>
      <c r="BM62" s="16">
        <v>6</v>
      </c>
      <c r="BN62" s="16">
        <v>0</v>
      </c>
      <c r="BO62" s="16">
        <v>0</v>
      </c>
      <c r="BP62" s="16">
        <v>3</v>
      </c>
      <c r="BQ62" s="16">
        <v>0</v>
      </c>
      <c r="BR62" s="16">
        <v>0</v>
      </c>
      <c r="BS62" s="16">
        <v>0</v>
      </c>
    </row>
    <row r="63" spans="1:71" x14ac:dyDescent="0.2">
      <c r="A63" s="7" t="s">
        <v>62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0.5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0</v>
      </c>
      <c r="BF63" s="18">
        <v>0</v>
      </c>
      <c r="BG63" s="18">
        <v>0</v>
      </c>
      <c r="BH63" s="18">
        <v>0</v>
      </c>
      <c r="BI63" s="18">
        <v>0</v>
      </c>
      <c r="BJ63" s="19">
        <v>0</v>
      </c>
      <c r="BK63" s="19">
        <v>0</v>
      </c>
      <c r="BL63" s="19">
        <v>0</v>
      </c>
      <c r="BM63" s="19">
        <v>0</v>
      </c>
      <c r="BN63" s="19">
        <v>0</v>
      </c>
      <c r="BO63" s="19">
        <v>0</v>
      </c>
      <c r="BP63" s="19">
        <v>0</v>
      </c>
      <c r="BQ63" s="19">
        <v>0</v>
      </c>
      <c r="BR63" s="19">
        <v>0</v>
      </c>
      <c r="BS63" s="19">
        <v>0</v>
      </c>
    </row>
    <row r="64" spans="1:71" x14ac:dyDescent="0.2">
      <c r="A64" s="7" t="s">
        <v>63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16">
        <v>0</v>
      </c>
      <c r="AR64" s="16">
        <v>0</v>
      </c>
      <c r="AS64" s="16">
        <v>0</v>
      </c>
      <c r="AT64" s="16">
        <v>0</v>
      </c>
      <c r="AU64" s="16">
        <v>0.5</v>
      </c>
      <c r="AV64" s="16">
        <v>25</v>
      </c>
      <c r="AW64" s="10">
        <v>1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6">
        <v>0</v>
      </c>
      <c r="BM64" s="16">
        <v>0</v>
      </c>
      <c r="BN64" s="16">
        <v>0</v>
      </c>
      <c r="BO64" s="16">
        <v>0</v>
      </c>
      <c r="BP64" s="16">
        <v>0</v>
      </c>
      <c r="BQ64" s="16">
        <v>0</v>
      </c>
      <c r="BR64" s="16">
        <v>0</v>
      </c>
      <c r="BS64" s="16">
        <v>0</v>
      </c>
    </row>
    <row r="65" spans="1:71" x14ac:dyDescent="0.2">
      <c r="A65" s="7" t="s">
        <v>64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6">
        <v>0</v>
      </c>
      <c r="AL65" s="16">
        <v>0</v>
      </c>
      <c r="AM65" s="16">
        <v>0</v>
      </c>
      <c r="AN65" s="16">
        <v>0</v>
      </c>
      <c r="AO65" s="16">
        <v>0</v>
      </c>
      <c r="AP65" s="17">
        <v>0</v>
      </c>
      <c r="AQ65" s="17">
        <v>0</v>
      </c>
      <c r="AR65" s="17">
        <v>0</v>
      </c>
      <c r="AS65" s="17">
        <v>0</v>
      </c>
      <c r="AT65" s="17">
        <v>0</v>
      </c>
      <c r="AU65" s="17">
        <v>0</v>
      </c>
      <c r="AV65" s="17">
        <v>0</v>
      </c>
      <c r="AW65" s="17">
        <v>0</v>
      </c>
      <c r="AX65" s="17">
        <v>0</v>
      </c>
      <c r="AY65" s="17">
        <v>0</v>
      </c>
      <c r="AZ65" s="16">
        <v>0</v>
      </c>
      <c r="BA65" s="16">
        <v>0</v>
      </c>
      <c r="BB65" s="16">
        <v>0</v>
      </c>
      <c r="BC65" s="16">
        <v>0</v>
      </c>
      <c r="BD65" s="16">
        <v>0</v>
      </c>
      <c r="BE65" s="16">
        <v>0</v>
      </c>
      <c r="BF65" s="16">
        <v>0</v>
      </c>
      <c r="BG65" s="16">
        <v>0</v>
      </c>
      <c r="BH65" s="16">
        <v>0</v>
      </c>
      <c r="BI65" s="16">
        <v>0</v>
      </c>
      <c r="BJ65" s="16">
        <v>0</v>
      </c>
      <c r="BK65" s="16">
        <v>0</v>
      </c>
      <c r="BL65" s="16">
        <v>0</v>
      </c>
      <c r="BM65" s="16">
        <v>0</v>
      </c>
      <c r="BN65" s="16">
        <v>0</v>
      </c>
      <c r="BO65" s="16">
        <v>0</v>
      </c>
      <c r="BP65" s="16">
        <v>0</v>
      </c>
      <c r="BQ65" s="16">
        <v>0</v>
      </c>
      <c r="BR65" s="16">
        <v>0</v>
      </c>
      <c r="BS65" s="16">
        <v>0</v>
      </c>
    </row>
    <row r="66" spans="1:71" x14ac:dyDescent="0.2">
      <c r="A66" s="7" t="s">
        <v>65</v>
      </c>
      <c r="B66" s="16">
        <v>0</v>
      </c>
      <c r="C66" s="16">
        <v>0</v>
      </c>
      <c r="D66" s="16">
        <v>0</v>
      </c>
      <c r="E66" s="16">
        <v>0.5</v>
      </c>
      <c r="F66" s="16">
        <v>0</v>
      </c>
      <c r="G66" s="16">
        <v>9</v>
      </c>
      <c r="H66" s="16">
        <v>7</v>
      </c>
      <c r="I66" s="16">
        <v>21</v>
      </c>
      <c r="J66" s="16">
        <v>7</v>
      </c>
      <c r="K66" s="16">
        <v>1</v>
      </c>
      <c r="L66" s="16">
        <v>0</v>
      </c>
      <c r="M66" s="16">
        <v>0</v>
      </c>
      <c r="N66" s="16">
        <v>0</v>
      </c>
      <c r="O66" s="16">
        <v>0</v>
      </c>
      <c r="P66" s="15">
        <v>18</v>
      </c>
      <c r="Q66" s="15">
        <v>17</v>
      </c>
      <c r="R66" s="15">
        <v>13</v>
      </c>
      <c r="S66" s="15">
        <v>20</v>
      </c>
      <c r="T66" s="15">
        <v>15</v>
      </c>
      <c r="U66" s="15">
        <v>3</v>
      </c>
      <c r="V66" s="16">
        <v>0</v>
      </c>
      <c r="W66" s="16">
        <v>5</v>
      </c>
      <c r="X66" s="16">
        <v>0.5</v>
      </c>
      <c r="Y66" s="16">
        <v>2</v>
      </c>
      <c r="Z66" s="16">
        <v>0</v>
      </c>
      <c r="AA66" s="16">
        <v>40</v>
      </c>
      <c r="AB66" s="16">
        <v>31</v>
      </c>
      <c r="AC66" s="16">
        <v>23</v>
      </c>
      <c r="AD66" s="16">
        <v>10</v>
      </c>
      <c r="AE66" s="16">
        <v>18</v>
      </c>
      <c r="AF66" s="16">
        <v>55</v>
      </c>
      <c r="AG66" s="16">
        <v>4</v>
      </c>
      <c r="AH66" s="16">
        <v>34</v>
      </c>
      <c r="AI66" s="16">
        <v>68</v>
      </c>
      <c r="AJ66" s="16">
        <v>33</v>
      </c>
      <c r="AK66" s="16">
        <v>47</v>
      </c>
      <c r="AL66" s="16">
        <v>43</v>
      </c>
      <c r="AM66" s="16">
        <v>0.5</v>
      </c>
      <c r="AN66" s="16">
        <v>6</v>
      </c>
      <c r="AO66" s="16">
        <v>15</v>
      </c>
      <c r="AP66" s="16">
        <v>0</v>
      </c>
      <c r="AQ66" s="16">
        <v>0</v>
      </c>
      <c r="AR66" s="16">
        <v>10</v>
      </c>
      <c r="AS66" s="16">
        <v>2</v>
      </c>
      <c r="AT66" s="16">
        <v>0</v>
      </c>
      <c r="AU66" s="16">
        <v>0</v>
      </c>
      <c r="AV66" s="16">
        <v>5</v>
      </c>
      <c r="AW66" s="10">
        <v>0</v>
      </c>
      <c r="AX66" s="16">
        <v>5</v>
      </c>
      <c r="AY66" s="16">
        <v>4</v>
      </c>
      <c r="AZ66" s="16">
        <v>25</v>
      </c>
      <c r="BA66" s="16">
        <v>0</v>
      </c>
      <c r="BB66" s="16">
        <v>30</v>
      </c>
      <c r="BC66" s="16">
        <v>20</v>
      </c>
      <c r="BD66" s="16">
        <v>15</v>
      </c>
      <c r="BE66" s="16">
        <v>2.5</v>
      </c>
      <c r="BF66" s="16">
        <v>2</v>
      </c>
      <c r="BG66" s="16">
        <v>20</v>
      </c>
      <c r="BH66" s="16">
        <v>30</v>
      </c>
      <c r="BI66" s="16">
        <v>50</v>
      </c>
      <c r="BJ66" s="16">
        <v>6</v>
      </c>
      <c r="BK66" s="16">
        <v>0</v>
      </c>
      <c r="BL66" s="16">
        <v>2</v>
      </c>
      <c r="BM66" s="16">
        <v>6</v>
      </c>
      <c r="BN66" s="16">
        <v>28</v>
      </c>
      <c r="BO66" s="16">
        <v>15</v>
      </c>
      <c r="BP66" s="16">
        <v>20</v>
      </c>
      <c r="BQ66" s="16">
        <v>4</v>
      </c>
      <c r="BR66" s="16">
        <v>0.5</v>
      </c>
      <c r="BS66" s="16">
        <v>2</v>
      </c>
    </row>
    <row r="67" spans="1:71" x14ac:dyDescent="0.2">
      <c r="A67" s="7" t="s">
        <v>66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7">
        <v>0</v>
      </c>
      <c r="AQ67" s="17">
        <v>0</v>
      </c>
      <c r="AR67" s="17">
        <v>0</v>
      </c>
      <c r="AS67" s="17">
        <v>0</v>
      </c>
      <c r="AT67" s="17">
        <v>0</v>
      </c>
      <c r="AU67" s="17">
        <v>0</v>
      </c>
      <c r="AV67" s="17">
        <v>0</v>
      </c>
      <c r="AW67" s="17">
        <v>0</v>
      </c>
      <c r="AX67" s="17">
        <v>0</v>
      </c>
      <c r="AY67" s="17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6">
        <v>0</v>
      </c>
      <c r="BP67" s="16">
        <v>0</v>
      </c>
      <c r="BQ67" s="16">
        <v>0</v>
      </c>
      <c r="BR67" s="16">
        <v>0</v>
      </c>
      <c r="BS67" s="16">
        <v>0</v>
      </c>
    </row>
    <row r="68" spans="1:71" x14ac:dyDescent="0.2">
      <c r="A68" s="2" t="s">
        <v>67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7">
        <v>0</v>
      </c>
      <c r="AQ68" s="17">
        <v>0</v>
      </c>
      <c r="AR68" s="17">
        <v>0</v>
      </c>
      <c r="AS68" s="17">
        <v>0</v>
      </c>
      <c r="AT68" s="17">
        <v>0</v>
      </c>
      <c r="AU68" s="17">
        <v>0</v>
      </c>
      <c r="AV68" s="17">
        <v>0</v>
      </c>
      <c r="AW68" s="17">
        <v>0</v>
      </c>
      <c r="AX68" s="17">
        <v>0</v>
      </c>
      <c r="AY68" s="17">
        <v>0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0</v>
      </c>
      <c r="BF68" s="16">
        <v>0</v>
      </c>
      <c r="BG68" s="16">
        <v>0</v>
      </c>
      <c r="BH68" s="16">
        <v>0</v>
      </c>
      <c r="BI68" s="16">
        <v>0</v>
      </c>
      <c r="BJ68" s="16">
        <v>0</v>
      </c>
      <c r="BK68" s="16">
        <v>0</v>
      </c>
      <c r="BL68" s="16">
        <v>0</v>
      </c>
      <c r="BM68" s="16">
        <v>0</v>
      </c>
      <c r="BN68" s="16">
        <v>0</v>
      </c>
      <c r="BO68" s="16">
        <v>0</v>
      </c>
      <c r="BP68" s="16">
        <v>0</v>
      </c>
      <c r="BQ68" s="16">
        <v>0</v>
      </c>
      <c r="BR68" s="16">
        <v>0</v>
      </c>
      <c r="BS68" s="16">
        <v>0</v>
      </c>
    </row>
    <row r="69" spans="1:71" x14ac:dyDescent="0.2">
      <c r="A69" s="2" t="s">
        <v>68</v>
      </c>
      <c r="B69" s="16">
        <v>0</v>
      </c>
      <c r="C69" s="16">
        <v>0.5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0.5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5">
        <v>3</v>
      </c>
      <c r="Q69" s="16">
        <v>0</v>
      </c>
      <c r="R69" s="15">
        <v>0.5</v>
      </c>
      <c r="S69" s="15">
        <v>0.5</v>
      </c>
      <c r="T69" s="15">
        <v>0.5</v>
      </c>
      <c r="U69" s="15">
        <v>0.5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0.5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0.5</v>
      </c>
      <c r="AK69" s="16">
        <v>1</v>
      </c>
      <c r="AL69" s="16">
        <v>0.5</v>
      </c>
      <c r="AM69" s="16">
        <v>1.5</v>
      </c>
      <c r="AN69" s="16">
        <v>0</v>
      </c>
      <c r="AO69" s="16">
        <v>0</v>
      </c>
      <c r="AP69" s="16">
        <v>48</v>
      </c>
      <c r="AQ69" s="16">
        <v>1</v>
      </c>
      <c r="AR69" s="16">
        <v>0</v>
      </c>
      <c r="AS69" s="16">
        <v>0</v>
      </c>
      <c r="AT69" s="16">
        <v>0</v>
      </c>
      <c r="AU69" s="16">
        <v>28</v>
      </c>
      <c r="AV69" s="16">
        <v>0</v>
      </c>
      <c r="AW69" s="10">
        <v>10</v>
      </c>
      <c r="AX69" s="16">
        <v>1</v>
      </c>
      <c r="AY69" s="16">
        <v>0.5</v>
      </c>
      <c r="AZ69" s="16">
        <v>0</v>
      </c>
      <c r="BA69" s="16">
        <v>0</v>
      </c>
      <c r="BB69" s="16">
        <v>0</v>
      </c>
      <c r="BC69" s="16">
        <v>1</v>
      </c>
      <c r="BD69" s="16">
        <v>0</v>
      </c>
      <c r="BE69" s="16">
        <v>3</v>
      </c>
      <c r="BF69" s="16">
        <v>0.5</v>
      </c>
      <c r="BG69" s="16">
        <v>1</v>
      </c>
      <c r="BH69" s="16">
        <v>0</v>
      </c>
      <c r="BI69" s="16">
        <v>0</v>
      </c>
      <c r="BJ69" s="16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0.5</v>
      </c>
      <c r="BR69" s="16">
        <v>0</v>
      </c>
      <c r="BS69" s="16">
        <v>0</v>
      </c>
    </row>
    <row r="70" spans="1:71" x14ac:dyDescent="0.2">
      <c r="A70" s="2" t="s">
        <v>69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5">
        <v>0</v>
      </c>
      <c r="Q70" s="16">
        <v>0</v>
      </c>
      <c r="R70" s="15">
        <v>0</v>
      </c>
      <c r="S70" s="15">
        <v>0</v>
      </c>
      <c r="T70" s="15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7">
        <v>0</v>
      </c>
      <c r="AG70" s="17">
        <v>0</v>
      </c>
      <c r="AH70" s="17">
        <v>0</v>
      </c>
      <c r="AI70" s="17">
        <v>0</v>
      </c>
      <c r="AJ70" s="17">
        <v>0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17">
        <v>0</v>
      </c>
      <c r="AQ70" s="17">
        <v>0</v>
      </c>
      <c r="AR70" s="17">
        <v>0</v>
      </c>
      <c r="AS70" s="17">
        <v>0</v>
      </c>
      <c r="AT70" s="17">
        <v>0</v>
      </c>
      <c r="AU70" s="17">
        <v>0</v>
      </c>
      <c r="AV70" s="17">
        <v>0</v>
      </c>
      <c r="AW70" s="17">
        <v>0</v>
      </c>
      <c r="AX70" s="17">
        <v>0</v>
      </c>
      <c r="AY70" s="17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0</v>
      </c>
      <c r="BF70" s="18">
        <v>0</v>
      </c>
      <c r="BG70" s="18">
        <v>0</v>
      </c>
      <c r="BH70" s="18">
        <v>0</v>
      </c>
      <c r="BI70" s="18">
        <v>0</v>
      </c>
      <c r="BJ70" s="19">
        <v>0</v>
      </c>
      <c r="BK70" s="19">
        <v>0</v>
      </c>
      <c r="BL70" s="19">
        <v>0</v>
      </c>
      <c r="BM70" s="19">
        <v>0</v>
      </c>
      <c r="BN70" s="19">
        <v>0</v>
      </c>
      <c r="BO70" s="19">
        <v>0</v>
      </c>
      <c r="BP70" s="19">
        <v>0</v>
      </c>
      <c r="BQ70" s="19">
        <v>0</v>
      </c>
      <c r="BR70" s="19">
        <v>0</v>
      </c>
      <c r="BS70" s="19">
        <v>0</v>
      </c>
    </row>
    <row r="71" spans="1:71" x14ac:dyDescent="0.2">
      <c r="A71" s="2" t="s">
        <v>70</v>
      </c>
      <c r="B71" s="16">
        <v>0.5</v>
      </c>
      <c r="C71" s="16">
        <v>0</v>
      </c>
      <c r="D71" s="16">
        <v>0</v>
      </c>
      <c r="E71" s="16">
        <v>0</v>
      </c>
      <c r="F71" s="16">
        <v>0</v>
      </c>
      <c r="G71" s="16">
        <v>0.5</v>
      </c>
      <c r="H71" s="16">
        <v>0</v>
      </c>
      <c r="I71" s="16">
        <v>0</v>
      </c>
      <c r="J71" s="16">
        <v>0</v>
      </c>
      <c r="K71" s="16">
        <v>0</v>
      </c>
      <c r="L71" s="15">
        <v>0.5</v>
      </c>
      <c r="M71" s="16">
        <v>0</v>
      </c>
      <c r="N71" s="15">
        <v>0.5</v>
      </c>
      <c r="O71" s="16">
        <v>0</v>
      </c>
      <c r="P71" s="15">
        <v>0.5</v>
      </c>
      <c r="Q71" s="15">
        <v>2</v>
      </c>
      <c r="R71" s="15">
        <v>0.5</v>
      </c>
      <c r="S71" s="15">
        <v>0.5</v>
      </c>
      <c r="T71" s="16">
        <v>0</v>
      </c>
      <c r="U71" s="16">
        <v>0</v>
      </c>
      <c r="V71" s="16">
        <v>0</v>
      </c>
      <c r="W71" s="16">
        <v>4</v>
      </c>
      <c r="X71" s="16">
        <v>0</v>
      </c>
      <c r="Y71" s="16">
        <v>4</v>
      </c>
      <c r="Z71" s="16">
        <v>1</v>
      </c>
      <c r="AA71" s="16">
        <v>3</v>
      </c>
      <c r="AB71" s="16">
        <v>1</v>
      </c>
      <c r="AC71" s="16">
        <v>1</v>
      </c>
      <c r="AD71" s="16">
        <v>1</v>
      </c>
      <c r="AE71" s="16">
        <v>0.5</v>
      </c>
      <c r="AF71" s="16">
        <v>2</v>
      </c>
      <c r="AG71" s="16">
        <v>0.5</v>
      </c>
      <c r="AH71" s="16">
        <v>9</v>
      </c>
      <c r="AI71" s="16">
        <v>6</v>
      </c>
      <c r="AJ71" s="16">
        <v>6</v>
      </c>
      <c r="AK71" s="16">
        <v>1</v>
      </c>
      <c r="AL71" s="16">
        <v>5</v>
      </c>
      <c r="AM71" s="16">
        <v>0</v>
      </c>
      <c r="AN71" s="16">
        <v>0.5</v>
      </c>
      <c r="AO71" s="16">
        <v>1</v>
      </c>
      <c r="AP71" s="16">
        <v>0</v>
      </c>
      <c r="AQ71" s="16">
        <v>0</v>
      </c>
      <c r="AR71" s="16">
        <v>1</v>
      </c>
      <c r="AS71" s="16">
        <v>1</v>
      </c>
      <c r="AT71" s="16">
        <v>0.5</v>
      </c>
      <c r="AU71" s="16">
        <v>0</v>
      </c>
      <c r="AV71" s="16">
        <v>8</v>
      </c>
      <c r="AW71" s="10">
        <v>3</v>
      </c>
      <c r="AX71" s="16">
        <v>9</v>
      </c>
      <c r="AY71" s="16">
        <v>3</v>
      </c>
      <c r="AZ71" s="16">
        <v>8</v>
      </c>
      <c r="BA71" s="16">
        <v>1.5</v>
      </c>
      <c r="BB71" s="16">
        <v>5</v>
      </c>
      <c r="BC71" s="16">
        <v>0</v>
      </c>
      <c r="BD71" s="16">
        <v>5</v>
      </c>
      <c r="BE71" s="16">
        <v>5</v>
      </c>
      <c r="BF71" s="16">
        <v>1</v>
      </c>
      <c r="BG71" s="16">
        <v>4</v>
      </c>
      <c r="BH71" s="16">
        <v>2</v>
      </c>
      <c r="BI71" s="16">
        <v>0.5</v>
      </c>
      <c r="BJ71" s="16">
        <v>2</v>
      </c>
      <c r="BK71" s="16">
        <v>0.5</v>
      </c>
      <c r="BL71" s="16">
        <v>9</v>
      </c>
      <c r="BM71" s="16">
        <v>3</v>
      </c>
      <c r="BN71" s="16">
        <v>0.5</v>
      </c>
      <c r="BO71" s="16">
        <v>27</v>
      </c>
      <c r="BP71" s="16">
        <v>8</v>
      </c>
      <c r="BQ71" s="16">
        <v>2</v>
      </c>
      <c r="BR71" s="16">
        <v>6</v>
      </c>
      <c r="BS71" s="16">
        <v>2</v>
      </c>
    </row>
    <row r="72" spans="1:71" x14ac:dyDescent="0.2">
      <c r="A72" s="2" t="s">
        <v>71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5">
        <v>0</v>
      </c>
      <c r="M72" s="16">
        <v>0</v>
      </c>
      <c r="N72" s="15">
        <v>0</v>
      </c>
      <c r="O72" s="16">
        <v>0</v>
      </c>
      <c r="P72" s="15">
        <v>0</v>
      </c>
      <c r="Q72" s="15">
        <v>0</v>
      </c>
      <c r="R72" s="15">
        <v>0</v>
      </c>
      <c r="S72" s="15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7">
        <v>0</v>
      </c>
      <c r="AG72" s="17">
        <v>0</v>
      </c>
      <c r="AH72" s="17">
        <v>0</v>
      </c>
      <c r="AI72" s="17">
        <v>0</v>
      </c>
      <c r="AJ72" s="17">
        <v>0</v>
      </c>
      <c r="AK72" s="17">
        <v>0</v>
      </c>
      <c r="AL72" s="17">
        <v>0</v>
      </c>
      <c r="AM72" s="17">
        <v>0</v>
      </c>
      <c r="AN72" s="17">
        <v>0</v>
      </c>
      <c r="AO72" s="17">
        <v>0</v>
      </c>
      <c r="AP72" s="17">
        <v>0</v>
      </c>
      <c r="AQ72" s="17">
        <v>0</v>
      </c>
      <c r="AR72" s="17">
        <v>0</v>
      </c>
      <c r="AS72" s="17">
        <v>0</v>
      </c>
      <c r="AT72" s="17">
        <v>0</v>
      </c>
      <c r="AU72" s="17">
        <v>0</v>
      </c>
      <c r="AV72" s="17">
        <v>0</v>
      </c>
      <c r="AW72" s="17">
        <v>0</v>
      </c>
      <c r="AX72" s="17">
        <v>0</v>
      </c>
      <c r="AY72" s="17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0</v>
      </c>
      <c r="BF72" s="18">
        <v>0</v>
      </c>
      <c r="BG72" s="18">
        <v>0</v>
      </c>
      <c r="BH72" s="18">
        <v>0</v>
      </c>
      <c r="BI72" s="18">
        <v>0</v>
      </c>
      <c r="BJ72" s="19">
        <v>0</v>
      </c>
      <c r="BK72" s="19">
        <v>0</v>
      </c>
      <c r="BL72" s="19">
        <v>0</v>
      </c>
      <c r="BM72" s="19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</v>
      </c>
      <c r="BS72" s="19">
        <v>0</v>
      </c>
    </row>
    <row r="73" spans="1:71" x14ac:dyDescent="0.2">
      <c r="A73" s="2" t="s">
        <v>72</v>
      </c>
      <c r="B73" s="16">
        <v>4</v>
      </c>
      <c r="C73" s="16">
        <v>7</v>
      </c>
      <c r="D73" s="16">
        <v>1</v>
      </c>
      <c r="E73" s="16">
        <v>65</v>
      </c>
      <c r="F73" s="16">
        <v>16</v>
      </c>
      <c r="G73" s="16">
        <v>0</v>
      </c>
      <c r="H73" s="16">
        <v>14</v>
      </c>
      <c r="I73" s="16">
        <v>1</v>
      </c>
      <c r="J73" s="16">
        <v>0</v>
      </c>
      <c r="K73" s="16">
        <v>0</v>
      </c>
      <c r="L73" s="15">
        <v>21</v>
      </c>
      <c r="M73" s="15">
        <v>71</v>
      </c>
      <c r="N73" s="15">
        <v>0.5</v>
      </c>
      <c r="O73" s="15">
        <v>38</v>
      </c>
      <c r="P73" s="15">
        <v>0.5</v>
      </c>
      <c r="Q73" s="15">
        <v>35</v>
      </c>
      <c r="R73" s="15">
        <v>4</v>
      </c>
      <c r="S73" s="15">
        <v>0</v>
      </c>
      <c r="T73" s="15">
        <v>0.5</v>
      </c>
      <c r="U73" s="16">
        <v>0</v>
      </c>
      <c r="V73" s="16">
        <v>6</v>
      </c>
      <c r="W73" s="16">
        <v>2</v>
      </c>
      <c r="X73" s="16">
        <v>71</v>
      </c>
      <c r="Y73" s="16">
        <v>65</v>
      </c>
      <c r="Z73" s="16">
        <v>12</v>
      </c>
      <c r="AA73" s="16">
        <v>17</v>
      </c>
      <c r="AB73" s="16">
        <v>7</v>
      </c>
      <c r="AC73" s="16">
        <v>13</v>
      </c>
      <c r="AD73" s="16">
        <v>2</v>
      </c>
      <c r="AE73" s="16">
        <v>1.5</v>
      </c>
      <c r="AF73" s="16">
        <v>10</v>
      </c>
      <c r="AG73" s="16">
        <v>51</v>
      </c>
      <c r="AH73" s="16">
        <v>18</v>
      </c>
      <c r="AI73" s="16">
        <v>8</v>
      </c>
      <c r="AJ73" s="16">
        <v>5</v>
      </c>
      <c r="AK73" s="16">
        <v>1</v>
      </c>
      <c r="AL73" s="16">
        <v>18</v>
      </c>
      <c r="AM73" s="16">
        <v>8</v>
      </c>
      <c r="AN73" s="16">
        <v>20</v>
      </c>
      <c r="AO73" s="16">
        <v>10</v>
      </c>
      <c r="AP73" s="16">
        <v>2</v>
      </c>
      <c r="AQ73" s="16">
        <v>1</v>
      </c>
      <c r="AR73" s="16">
        <v>66</v>
      </c>
      <c r="AS73" s="16">
        <v>20</v>
      </c>
      <c r="AT73" s="16">
        <v>6</v>
      </c>
      <c r="AU73" s="16">
        <v>0.5</v>
      </c>
      <c r="AV73" s="16">
        <v>19</v>
      </c>
      <c r="AW73" s="10">
        <v>0.5</v>
      </c>
      <c r="AX73" s="16">
        <v>18</v>
      </c>
      <c r="AY73" s="16">
        <v>12</v>
      </c>
      <c r="AZ73" s="16">
        <v>8</v>
      </c>
      <c r="BA73" s="16">
        <v>3</v>
      </c>
      <c r="BB73" s="16">
        <v>82</v>
      </c>
      <c r="BC73" s="16">
        <v>85</v>
      </c>
      <c r="BD73" s="16">
        <v>25</v>
      </c>
      <c r="BE73" s="16">
        <v>16</v>
      </c>
      <c r="BF73" s="16">
        <v>26</v>
      </c>
      <c r="BG73" s="16">
        <v>85</v>
      </c>
      <c r="BH73" s="16">
        <v>90</v>
      </c>
      <c r="BI73" s="16">
        <v>85</v>
      </c>
      <c r="BJ73" s="19">
        <v>0</v>
      </c>
      <c r="BK73" s="19">
        <v>0</v>
      </c>
      <c r="BL73" s="19">
        <v>0</v>
      </c>
      <c r="BM73" s="19">
        <v>0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</row>
    <row r="74" spans="1:71" x14ac:dyDescent="0.2">
      <c r="A74" s="7" t="s">
        <v>73</v>
      </c>
      <c r="B74" s="16">
        <v>4</v>
      </c>
      <c r="C74" s="16">
        <v>0</v>
      </c>
      <c r="D74" s="16">
        <v>38</v>
      </c>
      <c r="E74" s="16">
        <v>0</v>
      </c>
      <c r="F74" s="16">
        <v>2</v>
      </c>
      <c r="G74" s="16">
        <v>2</v>
      </c>
      <c r="H74" s="16">
        <v>0</v>
      </c>
      <c r="I74" s="16">
        <v>1</v>
      </c>
      <c r="J74" s="16">
        <v>5</v>
      </c>
      <c r="K74" s="16">
        <v>9</v>
      </c>
      <c r="L74" s="15">
        <v>0</v>
      </c>
      <c r="M74" s="16">
        <v>0</v>
      </c>
      <c r="N74" s="15">
        <v>0.5</v>
      </c>
      <c r="O74" s="15">
        <v>13</v>
      </c>
      <c r="P74" s="15">
        <v>0</v>
      </c>
      <c r="Q74" s="15">
        <v>0</v>
      </c>
      <c r="R74" s="15">
        <v>0.5</v>
      </c>
      <c r="S74" s="15">
        <v>0</v>
      </c>
      <c r="T74" s="16">
        <v>0</v>
      </c>
      <c r="U74" s="15">
        <v>1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1</v>
      </c>
      <c r="AE74" s="16">
        <v>0</v>
      </c>
      <c r="AF74" s="16">
        <v>5</v>
      </c>
      <c r="AG74" s="16">
        <v>14</v>
      </c>
      <c r="AH74" s="16">
        <v>0</v>
      </c>
      <c r="AI74" s="16">
        <v>0</v>
      </c>
      <c r="AJ74" s="16">
        <v>1</v>
      </c>
      <c r="AK74" s="16">
        <v>2</v>
      </c>
      <c r="AL74" s="16">
        <v>0.5</v>
      </c>
      <c r="AM74" s="16">
        <v>0</v>
      </c>
      <c r="AN74" s="16">
        <v>0</v>
      </c>
      <c r="AO74" s="16">
        <v>14</v>
      </c>
      <c r="AP74" s="16">
        <v>12</v>
      </c>
      <c r="AQ74" s="16">
        <v>7</v>
      </c>
      <c r="AR74" s="16">
        <v>4</v>
      </c>
      <c r="AS74" s="16">
        <v>0</v>
      </c>
      <c r="AT74" s="16">
        <v>3</v>
      </c>
      <c r="AU74" s="16">
        <v>7</v>
      </c>
      <c r="AV74" s="16">
        <v>0</v>
      </c>
      <c r="AW74" s="10">
        <v>12</v>
      </c>
      <c r="AX74" s="16">
        <v>0</v>
      </c>
      <c r="AY74" s="16">
        <v>0</v>
      </c>
      <c r="AZ74" s="16">
        <v>2</v>
      </c>
      <c r="BA74" s="16">
        <v>0</v>
      </c>
      <c r="BB74" s="16">
        <v>3</v>
      </c>
      <c r="BC74" s="16">
        <v>1</v>
      </c>
      <c r="BD74" s="16">
        <v>0</v>
      </c>
      <c r="BE74" s="16">
        <v>6</v>
      </c>
      <c r="BF74" s="16">
        <v>4</v>
      </c>
      <c r="BG74" s="16">
        <v>0</v>
      </c>
      <c r="BH74" s="16">
        <v>0</v>
      </c>
      <c r="BI74" s="16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</row>
    <row r="75" spans="1:71" x14ac:dyDescent="0.2">
      <c r="A75" s="7" t="s">
        <v>74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5">
        <v>0</v>
      </c>
      <c r="M75" s="16">
        <v>0</v>
      </c>
      <c r="N75" s="15">
        <v>0</v>
      </c>
      <c r="O75" s="16">
        <v>0</v>
      </c>
      <c r="P75" s="15">
        <v>0</v>
      </c>
      <c r="Q75" s="15">
        <v>0</v>
      </c>
      <c r="R75" s="15">
        <v>0</v>
      </c>
      <c r="S75" s="15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0">
        <v>0</v>
      </c>
      <c r="AX75" s="16">
        <v>0</v>
      </c>
      <c r="AY75" s="16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0</v>
      </c>
      <c r="BF75" s="18">
        <v>0</v>
      </c>
      <c r="BG75" s="18">
        <v>0</v>
      </c>
      <c r="BH75" s="18">
        <v>0</v>
      </c>
      <c r="BI75" s="18">
        <v>0</v>
      </c>
      <c r="BJ75" s="16">
        <v>25</v>
      </c>
      <c r="BK75" s="16">
        <v>40</v>
      </c>
      <c r="BL75" s="16">
        <v>38</v>
      </c>
      <c r="BM75" s="16">
        <v>40</v>
      </c>
      <c r="BN75" s="16">
        <v>12</v>
      </c>
      <c r="BO75" s="16">
        <v>15</v>
      </c>
      <c r="BP75" s="16">
        <v>15</v>
      </c>
      <c r="BQ75" s="16">
        <v>4</v>
      </c>
      <c r="BR75" s="16">
        <v>20</v>
      </c>
      <c r="BS75" s="16">
        <v>0</v>
      </c>
    </row>
    <row r="76" spans="1:71" x14ac:dyDescent="0.2">
      <c r="A76" s="9" t="s">
        <v>75</v>
      </c>
      <c r="B76" s="16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15">
        <v>0</v>
      </c>
      <c r="AR76" s="15">
        <v>0</v>
      </c>
      <c r="AS76" s="15">
        <v>0</v>
      </c>
      <c r="AT76" s="15">
        <v>0</v>
      </c>
      <c r="AU76" s="15">
        <v>0</v>
      </c>
      <c r="AV76" s="15">
        <v>0</v>
      </c>
      <c r="AW76" s="13">
        <v>0</v>
      </c>
      <c r="AX76" s="13">
        <v>0</v>
      </c>
      <c r="AY76" s="13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0</v>
      </c>
      <c r="BF76" s="18">
        <v>0</v>
      </c>
      <c r="BG76" s="18">
        <v>0</v>
      </c>
      <c r="BH76" s="18">
        <v>0</v>
      </c>
      <c r="BI76" s="18">
        <v>0</v>
      </c>
      <c r="BJ76" s="19">
        <v>0</v>
      </c>
      <c r="BK76" s="19">
        <v>0</v>
      </c>
      <c r="BL76" s="19">
        <v>0</v>
      </c>
      <c r="BM76" s="19">
        <v>0</v>
      </c>
      <c r="BN76" s="19">
        <v>0</v>
      </c>
      <c r="BO76" s="19">
        <v>0</v>
      </c>
      <c r="BP76" s="19">
        <v>0</v>
      </c>
      <c r="BQ76" s="19">
        <v>0</v>
      </c>
      <c r="BR76" s="19">
        <v>0</v>
      </c>
      <c r="BS76" s="19">
        <v>0</v>
      </c>
    </row>
    <row r="77" spans="1:71" x14ac:dyDescent="0.2">
      <c r="A77" s="7" t="s">
        <v>76</v>
      </c>
      <c r="B77" s="16">
        <v>0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5">
        <v>0</v>
      </c>
      <c r="M77" s="16">
        <v>0</v>
      </c>
      <c r="N77" s="15">
        <v>0</v>
      </c>
      <c r="O77" s="16">
        <v>0</v>
      </c>
      <c r="P77" s="15">
        <v>0</v>
      </c>
      <c r="Q77" s="15">
        <v>0</v>
      </c>
      <c r="R77" s="15">
        <v>0</v>
      </c>
      <c r="S77" s="15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Q77" s="16">
        <v>0</v>
      </c>
      <c r="AR77" s="16">
        <v>0</v>
      </c>
      <c r="AS77" s="16">
        <v>0</v>
      </c>
      <c r="AT77" s="16">
        <v>3</v>
      </c>
      <c r="AU77" s="16">
        <v>0</v>
      </c>
      <c r="AV77" s="16">
        <v>0</v>
      </c>
      <c r="AW77" s="10">
        <v>0</v>
      </c>
      <c r="AX77" s="16">
        <v>0</v>
      </c>
      <c r="AY77" s="16">
        <v>0</v>
      </c>
      <c r="AZ77" s="16">
        <v>0</v>
      </c>
      <c r="BA77" s="16">
        <v>7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16">
        <v>0</v>
      </c>
      <c r="BH77" s="16">
        <v>0</v>
      </c>
      <c r="BI77" s="16">
        <v>0</v>
      </c>
      <c r="BJ77" s="19">
        <v>0</v>
      </c>
      <c r="BK77" s="19">
        <v>0</v>
      </c>
      <c r="BL77" s="19">
        <v>0</v>
      </c>
      <c r="BM77" s="19">
        <v>0</v>
      </c>
      <c r="BN77" s="19">
        <v>0</v>
      </c>
      <c r="BO77" s="19">
        <v>0</v>
      </c>
      <c r="BP77" s="19">
        <v>0</v>
      </c>
      <c r="BQ77" s="19">
        <v>0</v>
      </c>
      <c r="BR77" s="19">
        <v>0</v>
      </c>
      <c r="BS77" s="19">
        <v>0</v>
      </c>
    </row>
    <row r="78" spans="1:71" x14ac:dyDescent="0.2">
      <c r="A78" s="7" t="s">
        <v>77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5">
        <v>0</v>
      </c>
      <c r="M78" s="16">
        <v>0</v>
      </c>
      <c r="N78" s="15">
        <v>0</v>
      </c>
      <c r="O78" s="16">
        <v>0</v>
      </c>
      <c r="P78" s="15">
        <v>0</v>
      </c>
      <c r="Q78" s="15">
        <v>0</v>
      </c>
      <c r="R78" s="15">
        <v>0</v>
      </c>
      <c r="S78" s="15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16">
        <v>0</v>
      </c>
      <c r="AR78" s="16">
        <v>0</v>
      </c>
      <c r="AS78" s="16">
        <v>0</v>
      </c>
      <c r="AT78" s="16">
        <v>0</v>
      </c>
      <c r="AU78" s="16">
        <v>0</v>
      </c>
      <c r="AV78" s="16">
        <v>0</v>
      </c>
      <c r="AW78" s="10">
        <v>0</v>
      </c>
      <c r="AX78" s="16">
        <v>0</v>
      </c>
      <c r="AY78" s="16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0</v>
      </c>
      <c r="BF78" s="18">
        <v>0</v>
      </c>
      <c r="BG78" s="18">
        <v>0</v>
      </c>
      <c r="BH78" s="18">
        <v>0</v>
      </c>
      <c r="BI78" s="18">
        <v>0</v>
      </c>
      <c r="BJ78" s="16">
        <v>0</v>
      </c>
      <c r="BK78" s="16">
        <v>0</v>
      </c>
      <c r="BL78" s="16">
        <v>0</v>
      </c>
      <c r="BM78" s="16">
        <v>0</v>
      </c>
      <c r="BN78" s="16">
        <v>0</v>
      </c>
      <c r="BO78" s="16">
        <v>0</v>
      </c>
      <c r="BP78" s="16">
        <v>0</v>
      </c>
      <c r="BQ78" s="16">
        <v>0</v>
      </c>
      <c r="BR78" s="16">
        <v>0</v>
      </c>
      <c r="BS78" s="16">
        <v>0</v>
      </c>
    </row>
    <row r="79" spans="1:71" x14ac:dyDescent="0.2">
      <c r="A79" s="7" t="s">
        <v>78</v>
      </c>
      <c r="B79" s="16">
        <v>5</v>
      </c>
      <c r="C79" s="16">
        <v>0</v>
      </c>
      <c r="D79" s="16">
        <v>0</v>
      </c>
      <c r="E79" s="16">
        <v>1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5">
        <v>0</v>
      </c>
      <c r="M79" s="16">
        <v>0</v>
      </c>
      <c r="N79" s="15">
        <v>0</v>
      </c>
      <c r="O79" s="16">
        <v>0</v>
      </c>
      <c r="P79" s="15">
        <v>0</v>
      </c>
      <c r="Q79" s="15">
        <v>0</v>
      </c>
      <c r="R79" s="15">
        <v>0</v>
      </c>
      <c r="S79" s="15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7">
        <v>0</v>
      </c>
      <c r="AG79" s="17">
        <v>0</v>
      </c>
      <c r="AH79" s="17">
        <v>0</v>
      </c>
      <c r="AI79" s="17">
        <v>0</v>
      </c>
      <c r="AJ79" s="17">
        <v>0</v>
      </c>
      <c r="AK79" s="17">
        <v>0</v>
      </c>
      <c r="AL79" s="17">
        <v>0</v>
      </c>
      <c r="AM79" s="17">
        <v>0</v>
      </c>
      <c r="AN79" s="17">
        <v>0</v>
      </c>
      <c r="AO79" s="17">
        <v>0</v>
      </c>
      <c r="AP79" s="17">
        <v>0</v>
      </c>
      <c r="AQ79" s="17">
        <v>0</v>
      </c>
      <c r="AR79" s="17">
        <v>0</v>
      </c>
      <c r="AS79" s="17">
        <v>0</v>
      </c>
      <c r="AT79" s="17">
        <v>0</v>
      </c>
      <c r="AU79" s="17">
        <v>0</v>
      </c>
      <c r="AV79" s="17">
        <v>0</v>
      </c>
      <c r="AW79" s="17">
        <v>0</v>
      </c>
      <c r="AX79" s="17">
        <v>0</v>
      </c>
      <c r="AY79" s="17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0</v>
      </c>
      <c r="BF79" s="18">
        <v>0</v>
      </c>
      <c r="BG79" s="18">
        <v>0</v>
      </c>
      <c r="BH79" s="18">
        <v>0</v>
      </c>
      <c r="BI79" s="18">
        <v>0</v>
      </c>
      <c r="BJ79" s="19">
        <v>0</v>
      </c>
      <c r="BK79" s="19">
        <v>0</v>
      </c>
      <c r="BL79" s="19">
        <v>0</v>
      </c>
      <c r="BM79" s="19">
        <v>0</v>
      </c>
      <c r="BN79" s="19">
        <v>0</v>
      </c>
      <c r="BO79" s="19">
        <v>0</v>
      </c>
      <c r="BP79" s="19">
        <v>0</v>
      </c>
      <c r="BQ79" s="19">
        <v>0</v>
      </c>
      <c r="BR79" s="19">
        <v>0</v>
      </c>
      <c r="BS79" s="19">
        <v>0</v>
      </c>
    </row>
    <row r="80" spans="1:71" x14ac:dyDescent="0.2">
      <c r="A80" s="7" t="s">
        <v>79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5">
        <v>0</v>
      </c>
      <c r="M80" s="16">
        <v>0</v>
      </c>
      <c r="N80" s="15">
        <v>0</v>
      </c>
      <c r="O80" s="16">
        <v>0</v>
      </c>
      <c r="P80" s="15">
        <v>0</v>
      </c>
      <c r="Q80" s="15">
        <v>0</v>
      </c>
      <c r="R80" s="15">
        <v>0</v>
      </c>
      <c r="S80" s="15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6">
        <v>0</v>
      </c>
      <c r="AQ80" s="16">
        <v>0</v>
      </c>
      <c r="AR80" s="16">
        <v>0</v>
      </c>
      <c r="AS80" s="16">
        <v>0</v>
      </c>
      <c r="AT80" s="16">
        <v>0</v>
      </c>
      <c r="AU80" s="16">
        <v>0</v>
      </c>
      <c r="AV80" s="16">
        <v>0</v>
      </c>
      <c r="AW80" s="10">
        <v>0</v>
      </c>
      <c r="AX80" s="16">
        <v>0</v>
      </c>
      <c r="AY80" s="16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0</v>
      </c>
      <c r="BF80" s="18">
        <v>0</v>
      </c>
      <c r="BG80" s="18">
        <v>0</v>
      </c>
      <c r="BH80" s="18">
        <v>0</v>
      </c>
      <c r="BI80" s="18">
        <v>0</v>
      </c>
      <c r="BJ80" s="19">
        <v>0</v>
      </c>
      <c r="BK80" s="19">
        <v>0</v>
      </c>
      <c r="BL80" s="19">
        <v>0</v>
      </c>
      <c r="BM80" s="19">
        <v>0</v>
      </c>
      <c r="BN80" s="19">
        <v>0</v>
      </c>
      <c r="BO80" s="19">
        <v>0</v>
      </c>
      <c r="BP80" s="19">
        <v>0</v>
      </c>
      <c r="BQ80" s="19">
        <v>0</v>
      </c>
      <c r="BR80" s="19">
        <v>0</v>
      </c>
      <c r="BS80" s="19">
        <v>0</v>
      </c>
    </row>
    <row r="81" spans="1:71" x14ac:dyDescent="0.2">
      <c r="A81" s="7" t="s">
        <v>80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5">
        <v>0</v>
      </c>
      <c r="M81" s="16">
        <v>0</v>
      </c>
      <c r="N81" s="15">
        <v>0</v>
      </c>
      <c r="O81" s="16">
        <v>0</v>
      </c>
      <c r="P81" s="15">
        <v>0</v>
      </c>
      <c r="Q81" s="15">
        <v>0</v>
      </c>
      <c r="R81" s="15">
        <v>0</v>
      </c>
      <c r="S81" s="15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v>0</v>
      </c>
      <c r="AP81" s="17">
        <v>0</v>
      </c>
      <c r="AQ81" s="17">
        <v>0</v>
      </c>
      <c r="AR81" s="17">
        <v>0</v>
      </c>
      <c r="AS81" s="17">
        <v>0</v>
      </c>
      <c r="AT81" s="17">
        <v>0</v>
      </c>
      <c r="AU81" s="17">
        <v>0</v>
      </c>
      <c r="AV81" s="17">
        <v>0</v>
      </c>
      <c r="AW81" s="17">
        <v>0</v>
      </c>
      <c r="AX81" s="17">
        <v>0</v>
      </c>
      <c r="AY81" s="17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0</v>
      </c>
      <c r="BF81" s="18">
        <v>0</v>
      </c>
      <c r="BG81" s="18">
        <v>0</v>
      </c>
      <c r="BH81" s="18">
        <v>0</v>
      </c>
      <c r="BI81" s="18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0</v>
      </c>
      <c r="BS81" s="19">
        <v>0</v>
      </c>
    </row>
    <row r="82" spans="1:71" x14ac:dyDescent="0.2">
      <c r="A82" s="7" t="s">
        <v>81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5">
        <v>0</v>
      </c>
      <c r="M82" s="16">
        <v>0</v>
      </c>
      <c r="N82" s="15">
        <v>0</v>
      </c>
      <c r="O82" s="16">
        <v>0</v>
      </c>
      <c r="P82" s="15">
        <v>0</v>
      </c>
      <c r="Q82" s="15">
        <v>0</v>
      </c>
      <c r="R82" s="15">
        <v>0</v>
      </c>
      <c r="S82" s="15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16">
        <v>0</v>
      </c>
      <c r="AP82" s="16">
        <v>0</v>
      </c>
      <c r="AQ82" s="16">
        <v>0</v>
      </c>
      <c r="AR82" s="16">
        <v>0</v>
      </c>
      <c r="AS82" s="16">
        <v>0</v>
      </c>
      <c r="AT82" s="16">
        <v>0</v>
      </c>
      <c r="AU82" s="16">
        <v>0</v>
      </c>
      <c r="AV82" s="16">
        <v>0</v>
      </c>
      <c r="AW82" s="10">
        <v>0</v>
      </c>
      <c r="AX82" s="16">
        <v>0</v>
      </c>
      <c r="AY82" s="16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0</v>
      </c>
      <c r="BF82" s="18">
        <v>0</v>
      </c>
      <c r="BG82" s="18">
        <v>0</v>
      </c>
      <c r="BH82" s="18">
        <v>0</v>
      </c>
      <c r="BI82" s="18">
        <v>0</v>
      </c>
      <c r="BJ82" s="16">
        <v>0.5</v>
      </c>
      <c r="BK82" s="16">
        <v>0</v>
      </c>
      <c r="BL82" s="16">
        <v>0.5</v>
      </c>
      <c r="BM82" s="16">
        <v>0</v>
      </c>
      <c r="BN82" s="16">
        <v>0</v>
      </c>
      <c r="BO82" s="16">
        <v>0.5</v>
      </c>
      <c r="BP82" s="16">
        <v>1</v>
      </c>
      <c r="BQ82" s="16">
        <v>2</v>
      </c>
      <c r="BR82" s="16">
        <v>4</v>
      </c>
      <c r="BS82" s="16">
        <v>0</v>
      </c>
    </row>
    <row r="83" spans="1:71" x14ac:dyDescent="0.2">
      <c r="A83" s="7" t="s">
        <v>82</v>
      </c>
      <c r="B83" s="16">
        <v>0</v>
      </c>
      <c r="C83" s="16">
        <v>1</v>
      </c>
      <c r="D83" s="16">
        <v>0</v>
      </c>
      <c r="E83" s="16">
        <v>0</v>
      </c>
      <c r="F83" s="16">
        <v>0</v>
      </c>
      <c r="G83" s="16">
        <v>0</v>
      </c>
      <c r="H83" s="16">
        <v>0.5</v>
      </c>
      <c r="I83" s="16">
        <v>0</v>
      </c>
      <c r="J83" s="16">
        <v>0</v>
      </c>
      <c r="K83" s="16">
        <v>0</v>
      </c>
      <c r="L83" s="15">
        <v>0</v>
      </c>
      <c r="M83" s="16">
        <v>0</v>
      </c>
      <c r="N83" s="15">
        <v>0.5</v>
      </c>
      <c r="O83" s="16">
        <v>0</v>
      </c>
      <c r="P83" s="15">
        <v>0</v>
      </c>
      <c r="Q83" s="15">
        <v>0</v>
      </c>
      <c r="R83" s="15">
        <v>0</v>
      </c>
      <c r="S83" s="15">
        <v>0</v>
      </c>
      <c r="T83" s="16">
        <v>0</v>
      </c>
      <c r="U83" s="16">
        <v>0</v>
      </c>
      <c r="V83" s="16">
        <v>3</v>
      </c>
      <c r="W83" s="16">
        <v>4</v>
      </c>
      <c r="X83" s="16">
        <v>1</v>
      </c>
      <c r="Y83" s="16">
        <v>0.5</v>
      </c>
      <c r="Z83" s="16">
        <v>1</v>
      </c>
      <c r="AA83" s="16">
        <v>0</v>
      </c>
      <c r="AB83" s="16">
        <v>1</v>
      </c>
      <c r="AC83" s="16">
        <v>2</v>
      </c>
      <c r="AD83" s="16">
        <v>2</v>
      </c>
      <c r="AE83" s="16">
        <v>0</v>
      </c>
      <c r="AF83" s="16">
        <v>1</v>
      </c>
      <c r="AG83" s="16">
        <v>0.5</v>
      </c>
      <c r="AH83" s="16">
        <v>0</v>
      </c>
      <c r="AI83" s="16">
        <v>8</v>
      </c>
      <c r="AJ83" s="16">
        <v>0</v>
      </c>
      <c r="AK83" s="16">
        <v>1</v>
      </c>
      <c r="AL83" s="16">
        <v>0</v>
      </c>
      <c r="AM83" s="16">
        <v>0</v>
      </c>
      <c r="AN83" s="16">
        <v>0</v>
      </c>
      <c r="AO83" s="16">
        <v>0.5</v>
      </c>
      <c r="AP83" s="16">
        <v>0</v>
      </c>
      <c r="AQ83" s="16">
        <v>1</v>
      </c>
      <c r="AR83" s="16">
        <v>0</v>
      </c>
      <c r="AS83" s="16">
        <v>0</v>
      </c>
      <c r="AT83" s="16">
        <v>0</v>
      </c>
      <c r="AU83" s="16">
        <v>0</v>
      </c>
      <c r="AV83" s="16">
        <v>2</v>
      </c>
      <c r="AW83" s="10">
        <v>0</v>
      </c>
      <c r="AX83" s="16">
        <v>3</v>
      </c>
      <c r="AY83" s="16">
        <v>1</v>
      </c>
      <c r="AZ83" s="16">
        <v>0</v>
      </c>
      <c r="BA83" s="16">
        <v>1</v>
      </c>
      <c r="BB83" s="16">
        <v>4</v>
      </c>
      <c r="BC83" s="16">
        <v>0</v>
      </c>
      <c r="BD83" s="16">
        <v>5</v>
      </c>
      <c r="BE83" s="16">
        <v>4</v>
      </c>
      <c r="BF83" s="16">
        <v>5</v>
      </c>
      <c r="BG83" s="16">
        <v>0</v>
      </c>
      <c r="BH83" s="16">
        <v>0</v>
      </c>
      <c r="BI83" s="16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</row>
    <row r="84" spans="1:71" x14ac:dyDescent="0.2">
      <c r="A84" s="7" t="s">
        <v>83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5">
        <v>0</v>
      </c>
      <c r="M84" s="16">
        <v>0</v>
      </c>
      <c r="N84" s="16">
        <v>0</v>
      </c>
      <c r="O84" s="15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7">
        <v>0</v>
      </c>
      <c r="AG84" s="17">
        <v>0</v>
      </c>
      <c r="AH84" s="17">
        <v>0</v>
      </c>
      <c r="AI84" s="17">
        <v>0</v>
      </c>
      <c r="AJ84" s="17">
        <v>0</v>
      </c>
      <c r="AK84" s="17">
        <v>0</v>
      </c>
      <c r="AL84" s="17">
        <v>0</v>
      </c>
      <c r="AM84" s="17">
        <v>0</v>
      </c>
      <c r="AN84" s="17">
        <v>0</v>
      </c>
      <c r="AO84" s="17">
        <v>0</v>
      </c>
      <c r="AP84" s="17">
        <v>0</v>
      </c>
      <c r="AQ84" s="17">
        <v>0</v>
      </c>
      <c r="AR84" s="17">
        <v>0</v>
      </c>
      <c r="AS84" s="17">
        <v>0</v>
      </c>
      <c r="AT84" s="17">
        <v>0</v>
      </c>
      <c r="AU84" s="17">
        <v>0</v>
      </c>
      <c r="AV84" s="17">
        <v>0</v>
      </c>
      <c r="AW84" s="17">
        <v>0</v>
      </c>
      <c r="AX84" s="17">
        <v>0</v>
      </c>
      <c r="AY84" s="17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0</v>
      </c>
      <c r="BF84" s="18">
        <v>0</v>
      </c>
      <c r="BG84" s="18">
        <v>0</v>
      </c>
      <c r="BH84" s="18">
        <v>0</v>
      </c>
      <c r="BI84" s="18">
        <v>0</v>
      </c>
      <c r="BJ84" s="19">
        <v>0</v>
      </c>
      <c r="BK84" s="19">
        <v>0</v>
      </c>
      <c r="BL84" s="19">
        <v>0</v>
      </c>
      <c r="BM84" s="19">
        <v>0</v>
      </c>
      <c r="BN84" s="19">
        <v>0</v>
      </c>
      <c r="BO84" s="19">
        <v>0</v>
      </c>
      <c r="BP84" s="19">
        <v>0</v>
      </c>
      <c r="BQ84" s="19">
        <v>0</v>
      </c>
      <c r="BR84" s="19">
        <v>0</v>
      </c>
      <c r="BS84" s="19">
        <v>0</v>
      </c>
    </row>
    <row r="85" spans="1:71" x14ac:dyDescent="0.2">
      <c r="A85" s="7" t="s">
        <v>84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5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7">
        <v>0</v>
      </c>
      <c r="AG85" s="17">
        <v>0</v>
      </c>
      <c r="AH85" s="17">
        <v>0</v>
      </c>
      <c r="AI85" s="17">
        <v>0</v>
      </c>
      <c r="AJ85" s="17">
        <v>0</v>
      </c>
      <c r="AK85" s="17">
        <v>0</v>
      </c>
      <c r="AL85" s="17">
        <v>0</v>
      </c>
      <c r="AM85" s="17">
        <v>0</v>
      </c>
      <c r="AN85" s="17">
        <v>0</v>
      </c>
      <c r="AO85" s="17">
        <v>0</v>
      </c>
      <c r="AP85" s="17">
        <v>0</v>
      </c>
      <c r="AQ85" s="17">
        <v>0</v>
      </c>
      <c r="AR85" s="17">
        <v>0</v>
      </c>
      <c r="AS85" s="17">
        <v>0</v>
      </c>
      <c r="AT85" s="17">
        <v>0</v>
      </c>
      <c r="AU85" s="17">
        <v>0</v>
      </c>
      <c r="AV85" s="17">
        <v>0</v>
      </c>
      <c r="AW85" s="17">
        <v>0</v>
      </c>
      <c r="AX85" s="17">
        <v>0</v>
      </c>
      <c r="AY85" s="17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0</v>
      </c>
      <c r="BF85" s="18">
        <v>0</v>
      </c>
      <c r="BG85" s="18">
        <v>0</v>
      </c>
      <c r="BH85" s="18">
        <v>0</v>
      </c>
      <c r="BI85" s="18">
        <v>0</v>
      </c>
      <c r="BJ85" s="19">
        <v>0</v>
      </c>
      <c r="BK85" s="19">
        <v>0</v>
      </c>
      <c r="BL85" s="19">
        <v>0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</row>
    <row r="86" spans="1:71" x14ac:dyDescent="0.2">
      <c r="A86" s="7" t="s">
        <v>85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7">
        <v>0</v>
      </c>
      <c r="AG86" s="17">
        <v>0</v>
      </c>
      <c r="AH86" s="17">
        <v>0</v>
      </c>
      <c r="AI86" s="17">
        <v>0</v>
      </c>
      <c r="AJ86" s="17">
        <v>0</v>
      </c>
      <c r="AK86" s="17">
        <v>0</v>
      </c>
      <c r="AL86" s="17">
        <v>0</v>
      </c>
      <c r="AM86" s="17">
        <v>0</v>
      </c>
      <c r="AN86" s="17">
        <v>0</v>
      </c>
      <c r="AO86" s="17">
        <v>0</v>
      </c>
      <c r="AP86" s="17">
        <v>0</v>
      </c>
      <c r="AQ86" s="17">
        <v>0</v>
      </c>
      <c r="AR86" s="17">
        <v>0</v>
      </c>
      <c r="AS86" s="17">
        <v>0</v>
      </c>
      <c r="AT86" s="17">
        <v>0</v>
      </c>
      <c r="AU86" s="17">
        <v>0</v>
      </c>
      <c r="AV86" s="17">
        <v>0</v>
      </c>
      <c r="AW86" s="17">
        <v>0</v>
      </c>
      <c r="AX86" s="17">
        <v>0</v>
      </c>
      <c r="AY86" s="17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</row>
    <row r="87" spans="1:71" x14ac:dyDescent="0.2">
      <c r="A87" s="7" t="s">
        <v>86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5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7">
        <v>0</v>
      </c>
      <c r="AG87" s="17">
        <v>0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0</v>
      </c>
      <c r="AQ87" s="17">
        <v>0</v>
      </c>
      <c r="AR87" s="17">
        <v>0</v>
      </c>
      <c r="AS87" s="17">
        <v>0</v>
      </c>
      <c r="AT87" s="17">
        <v>0</v>
      </c>
      <c r="AU87" s="17">
        <v>0</v>
      </c>
      <c r="AV87" s="17">
        <v>0</v>
      </c>
      <c r="AW87" s="17">
        <v>0</v>
      </c>
      <c r="AX87" s="17">
        <v>0</v>
      </c>
      <c r="AY87" s="17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0</v>
      </c>
      <c r="BF87" s="18">
        <v>0</v>
      </c>
      <c r="BG87" s="18">
        <v>0</v>
      </c>
      <c r="BH87" s="18">
        <v>0</v>
      </c>
      <c r="BI87" s="18">
        <v>0</v>
      </c>
      <c r="BJ87" s="19">
        <v>0</v>
      </c>
      <c r="BK87" s="19">
        <v>0</v>
      </c>
      <c r="BL87" s="19">
        <v>0</v>
      </c>
      <c r="BM87" s="19">
        <v>0</v>
      </c>
      <c r="BN87" s="19">
        <v>0</v>
      </c>
      <c r="BO87" s="19">
        <v>0</v>
      </c>
      <c r="BP87" s="19">
        <v>0</v>
      </c>
      <c r="BQ87" s="19">
        <v>0</v>
      </c>
      <c r="BR87" s="19">
        <v>0</v>
      </c>
      <c r="BS87" s="19">
        <v>0</v>
      </c>
    </row>
    <row r="88" spans="1:71" x14ac:dyDescent="0.2">
      <c r="A88" s="2" t="s">
        <v>87</v>
      </c>
      <c r="B88" s="16">
        <v>0</v>
      </c>
      <c r="C88" s="16">
        <v>0</v>
      </c>
      <c r="D88" s="16">
        <v>0.5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5">
        <v>0.5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7">
        <v>0</v>
      </c>
      <c r="AG88" s="17">
        <v>0</v>
      </c>
      <c r="AH88" s="17">
        <v>0</v>
      </c>
      <c r="AI88" s="17">
        <v>0</v>
      </c>
      <c r="AJ88" s="17">
        <v>0</v>
      </c>
      <c r="AK88" s="17">
        <v>0</v>
      </c>
      <c r="AL88" s="17">
        <v>0</v>
      </c>
      <c r="AM88" s="17">
        <v>0</v>
      </c>
      <c r="AN88" s="17">
        <v>0</v>
      </c>
      <c r="AO88" s="17">
        <v>0</v>
      </c>
      <c r="AP88" s="17">
        <v>0</v>
      </c>
      <c r="AQ88" s="17">
        <v>0</v>
      </c>
      <c r="AR88" s="17">
        <v>0</v>
      </c>
      <c r="AS88" s="17">
        <v>0</v>
      </c>
      <c r="AT88" s="17">
        <v>0</v>
      </c>
      <c r="AU88" s="17">
        <v>0</v>
      </c>
      <c r="AV88" s="17">
        <v>0</v>
      </c>
      <c r="AW88" s="17">
        <v>0</v>
      </c>
      <c r="AX88" s="17">
        <v>0</v>
      </c>
      <c r="AY88" s="17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0</v>
      </c>
      <c r="BF88" s="18">
        <v>0</v>
      </c>
      <c r="BG88" s="18">
        <v>0</v>
      </c>
      <c r="BH88" s="18">
        <v>0</v>
      </c>
      <c r="BI88" s="18">
        <v>0</v>
      </c>
      <c r="BJ88" s="19">
        <v>0</v>
      </c>
      <c r="BK88" s="19">
        <v>0</v>
      </c>
      <c r="BL88" s="19">
        <v>0</v>
      </c>
      <c r="BM88" s="19">
        <v>0</v>
      </c>
      <c r="BN88" s="19">
        <v>0</v>
      </c>
      <c r="BO88" s="19">
        <v>0</v>
      </c>
      <c r="BP88" s="19">
        <v>0</v>
      </c>
      <c r="BQ88" s="19">
        <v>0</v>
      </c>
      <c r="BR88" s="19">
        <v>0</v>
      </c>
      <c r="BS88" s="19">
        <v>0</v>
      </c>
    </row>
    <row r="89" spans="1:71" x14ac:dyDescent="0.2">
      <c r="A89" s="2" t="s">
        <v>88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5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7">
        <v>0</v>
      </c>
      <c r="AG89" s="17">
        <v>0</v>
      </c>
      <c r="AH89" s="17">
        <v>0</v>
      </c>
      <c r="AI89" s="17">
        <v>0</v>
      </c>
      <c r="AJ89" s="17">
        <v>0</v>
      </c>
      <c r="AK89" s="17">
        <v>0</v>
      </c>
      <c r="AL89" s="17">
        <v>0</v>
      </c>
      <c r="AM89" s="17">
        <v>0</v>
      </c>
      <c r="AN89" s="17">
        <v>0</v>
      </c>
      <c r="AO89" s="17">
        <v>0</v>
      </c>
      <c r="AP89" s="17">
        <v>0</v>
      </c>
      <c r="AQ89" s="17">
        <v>0</v>
      </c>
      <c r="AR89" s="17">
        <v>0</v>
      </c>
      <c r="AS89" s="17">
        <v>0</v>
      </c>
      <c r="AT89" s="17">
        <v>0</v>
      </c>
      <c r="AU89" s="17">
        <v>0</v>
      </c>
      <c r="AV89" s="17">
        <v>0</v>
      </c>
      <c r="AW89" s="17">
        <v>0</v>
      </c>
      <c r="AX89" s="17">
        <v>0</v>
      </c>
      <c r="AY89" s="17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0</v>
      </c>
      <c r="BF89" s="18">
        <v>0</v>
      </c>
      <c r="BG89" s="18">
        <v>0</v>
      </c>
      <c r="BH89" s="18">
        <v>0</v>
      </c>
      <c r="BI89" s="18">
        <v>0</v>
      </c>
      <c r="BJ89" s="19">
        <v>0</v>
      </c>
      <c r="BK89" s="19">
        <v>0</v>
      </c>
      <c r="BL89" s="19">
        <v>0</v>
      </c>
      <c r="BM89" s="19">
        <v>0</v>
      </c>
      <c r="BN89" s="19">
        <v>0</v>
      </c>
      <c r="BO89" s="19">
        <v>0</v>
      </c>
      <c r="BP89" s="19">
        <v>0</v>
      </c>
      <c r="BQ89" s="19">
        <v>0</v>
      </c>
      <c r="BR89" s="19">
        <v>0</v>
      </c>
      <c r="BS89" s="19">
        <v>0</v>
      </c>
    </row>
    <row r="90" spans="1:71" x14ac:dyDescent="0.2">
      <c r="A90" s="7" t="s">
        <v>89</v>
      </c>
      <c r="B90" s="16">
        <v>0</v>
      </c>
      <c r="C90" s="16">
        <v>1</v>
      </c>
      <c r="D90" s="16">
        <v>0.5</v>
      </c>
      <c r="E90" s="16">
        <v>0.5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5">
        <v>0</v>
      </c>
      <c r="M90" s="16">
        <v>0</v>
      </c>
      <c r="N90" s="16">
        <v>0</v>
      </c>
      <c r="O90" s="15">
        <v>0.5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5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1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0.5</v>
      </c>
      <c r="AQ90" s="16">
        <v>0</v>
      </c>
      <c r="AR90" s="16">
        <v>5</v>
      </c>
      <c r="AS90" s="16">
        <v>1</v>
      </c>
      <c r="AT90" s="16">
        <v>0</v>
      </c>
      <c r="AU90" s="16">
        <v>0</v>
      </c>
      <c r="AV90" s="16">
        <v>0</v>
      </c>
      <c r="AW90" s="10">
        <v>0</v>
      </c>
      <c r="AX90" s="16">
        <v>0</v>
      </c>
      <c r="AY90" s="16">
        <v>0</v>
      </c>
      <c r="AZ90" s="16">
        <v>0</v>
      </c>
      <c r="BA90" s="16">
        <v>0</v>
      </c>
      <c r="BB90" s="16">
        <v>0</v>
      </c>
      <c r="BC90" s="16">
        <v>0</v>
      </c>
      <c r="BD90" s="16">
        <v>0</v>
      </c>
      <c r="BE90" s="16">
        <v>0</v>
      </c>
      <c r="BF90" s="16">
        <v>0</v>
      </c>
      <c r="BG90" s="16">
        <v>0</v>
      </c>
      <c r="BH90" s="16">
        <v>0</v>
      </c>
      <c r="BI90" s="16">
        <v>0</v>
      </c>
      <c r="BJ90" s="16">
        <v>1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6">
        <v>0</v>
      </c>
      <c r="BS90" s="16">
        <v>0</v>
      </c>
    </row>
    <row r="91" spans="1:71" x14ac:dyDescent="0.2">
      <c r="A91" s="7" t="s">
        <v>90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5">
        <v>0</v>
      </c>
      <c r="M91" s="16">
        <v>0</v>
      </c>
      <c r="N91" s="16">
        <v>0</v>
      </c>
      <c r="O91" s="15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0</v>
      </c>
      <c r="AS91" s="16">
        <v>0</v>
      </c>
      <c r="AT91" s="16">
        <v>0</v>
      </c>
      <c r="AU91" s="16">
        <v>0</v>
      </c>
      <c r="AV91" s="16">
        <v>0</v>
      </c>
      <c r="AW91" s="10">
        <v>0</v>
      </c>
      <c r="AX91" s="16">
        <v>0</v>
      </c>
      <c r="AY91" s="16">
        <v>0</v>
      </c>
      <c r="AZ91" s="18">
        <v>0</v>
      </c>
      <c r="BA91" s="18">
        <v>0</v>
      </c>
      <c r="BB91" s="18">
        <v>0</v>
      </c>
      <c r="BC91" s="18">
        <v>0</v>
      </c>
      <c r="BD91" s="18">
        <v>0</v>
      </c>
      <c r="BE91" s="18">
        <v>0</v>
      </c>
      <c r="BF91" s="18">
        <v>0</v>
      </c>
      <c r="BG91" s="18">
        <v>0</v>
      </c>
      <c r="BH91" s="18">
        <v>0</v>
      </c>
      <c r="BI91" s="18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</row>
    <row r="92" spans="1:71" x14ac:dyDescent="0.2">
      <c r="A92" s="7" t="s">
        <v>91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5">
        <v>0</v>
      </c>
      <c r="M92" s="16">
        <v>0</v>
      </c>
      <c r="N92" s="16">
        <v>0</v>
      </c>
      <c r="O92" s="15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7">
        <v>0</v>
      </c>
      <c r="AG92" s="17">
        <v>0</v>
      </c>
      <c r="AH92" s="17">
        <v>0</v>
      </c>
      <c r="AI92" s="17">
        <v>0</v>
      </c>
      <c r="AJ92" s="17">
        <v>0</v>
      </c>
      <c r="AK92" s="17">
        <v>0</v>
      </c>
      <c r="AL92" s="17">
        <v>0</v>
      </c>
      <c r="AM92" s="17">
        <v>0</v>
      </c>
      <c r="AN92" s="17">
        <v>0</v>
      </c>
      <c r="AO92" s="17">
        <v>0</v>
      </c>
      <c r="AP92" s="17">
        <v>0</v>
      </c>
      <c r="AQ92" s="17">
        <v>0</v>
      </c>
      <c r="AR92" s="17">
        <v>0</v>
      </c>
      <c r="AS92" s="17">
        <v>0</v>
      </c>
      <c r="AT92" s="17">
        <v>0</v>
      </c>
      <c r="AU92" s="17">
        <v>0</v>
      </c>
      <c r="AV92" s="17">
        <v>0</v>
      </c>
      <c r="AW92" s="17">
        <v>0</v>
      </c>
      <c r="AX92" s="17">
        <v>0</v>
      </c>
      <c r="AY92" s="17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0</v>
      </c>
      <c r="BF92" s="18">
        <v>0</v>
      </c>
      <c r="BG92" s="18">
        <v>0</v>
      </c>
      <c r="BH92" s="18">
        <v>0</v>
      </c>
      <c r="BI92" s="18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</row>
    <row r="93" spans="1:71" x14ac:dyDescent="0.2">
      <c r="A93" s="7" t="s">
        <v>92</v>
      </c>
      <c r="B93" s="16">
        <v>0</v>
      </c>
      <c r="C93" s="16">
        <v>0</v>
      </c>
      <c r="D93" s="16">
        <v>0</v>
      </c>
      <c r="E93" s="16">
        <v>0</v>
      </c>
      <c r="F93" s="16">
        <v>0.5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5">
        <v>0</v>
      </c>
      <c r="M93" s="16">
        <v>0</v>
      </c>
      <c r="N93" s="16">
        <v>0</v>
      </c>
      <c r="O93" s="15">
        <v>1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5">
        <v>0.5</v>
      </c>
      <c r="V93" s="16">
        <v>0</v>
      </c>
      <c r="W93" s="16">
        <v>0</v>
      </c>
      <c r="X93" s="16">
        <v>0</v>
      </c>
      <c r="Y93" s="16">
        <v>0.5</v>
      </c>
      <c r="Z93" s="16">
        <v>0.5</v>
      </c>
      <c r="AA93" s="16">
        <v>0.5</v>
      </c>
      <c r="AB93" s="16">
        <v>1</v>
      </c>
      <c r="AC93" s="16">
        <v>0.5</v>
      </c>
      <c r="AD93" s="16">
        <v>0</v>
      </c>
      <c r="AE93" s="16">
        <v>0.5</v>
      </c>
      <c r="AF93" s="16">
        <v>2</v>
      </c>
      <c r="AG93" s="16">
        <v>2</v>
      </c>
      <c r="AH93" s="16">
        <v>0</v>
      </c>
      <c r="AI93" s="16">
        <v>3</v>
      </c>
      <c r="AJ93" s="16">
        <v>0</v>
      </c>
      <c r="AK93" s="16">
        <v>0.5</v>
      </c>
      <c r="AL93" s="16">
        <v>0</v>
      </c>
      <c r="AM93" s="16">
        <v>0</v>
      </c>
      <c r="AN93" s="16">
        <v>0.5</v>
      </c>
      <c r="AO93" s="16">
        <v>0</v>
      </c>
      <c r="AP93" s="16">
        <v>0</v>
      </c>
      <c r="AQ93" s="16">
        <v>0</v>
      </c>
      <c r="AR93" s="16">
        <v>0</v>
      </c>
      <c r="AS93" s="16">
        <v>0</v>
      </c>
      <c r="AT93" s="16">
        <v>0</v>
      </c>
      <c r="AU93" s="16">
        <v>0</v>
      </c>
      <c r="AV93" s="16">
        <v>0</v>
      </c>
      <c r="AW93" s="10">
        <v>0</v>
      </c>
      <c r="AX93" s="16">
        <v>4</v>
      </c>
      <c r="AY93" s="16">
        <v>0</v>
      </c>
      <c r="AZ93" s="16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0</v>
      </c>
      <c r="BI93" s="16">
        <v>2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</row>
    <row r="94" spans="1:71" x14ac:dyDescent="0.2">
      <c r="A94" s="7" t="s">
        <v>93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5">
        <v>0</v>
      </c>
      <c r="M94" s="16">
        <v>0</v>
      </c>
      <c r="N94" s="16">
        <v>0</v>
      </c>
      <c r="O94" s="15">
        <v>0</v>
      </c>
      <c r="P94" s="15">
        <v>0.5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2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1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3</v>
      </c>
      <c r="AS94" s="16">
        <v>1</v>
      </c>
      <c r="AT94" s="16">
        <v>0</v>
      </c>
      <c r="AU94" s="16">
        <v>0</v>
      </c>
      <c r="AV94" s="16">
        <v>0</v>
      </c>
      <c r="AW94" s="10">
        <v>0</v>
      </c>
      <c r="AX94" s="16">
        <v>0</v>
      </c>
      <c r="AY94" s="16">
        <v>1</v>
      </c>
      <c r="AZ94" s="16">
        <v>2</v>
      </c>
      <c r="BA94" s="16">
        <v>0</v>
      </c>
      <c r="BB94" s="16">
        <v>0</v>
      </c>
      <c r="BC94" s="16">
        <v>3</v>
      </c>
      <c r="BD94" s="16">
        <v>0.5</v>
      </c>
      <c r="BE94" s="16">
        <v>0</v>
      </c>
      <c r="BF94" s="16">
        <v>0</v>
      </c>
      <c r="BG94" s="16">
        <v>3</v>
      </c>
      <c r="BH94" s="16">
        <v>1</v>
      </c>
      <c r="BI94" s="16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</row>
    <row r="95" spans="1:71" x14ac:dyDescent="0.2">
      <c r="A95" s="7" t="s">
        <v>94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5">
        <v>0</v>
      </c>
      <c r="M95" s="16">
        <v>0</v>
      </c>
      <c r="N95" s="16">
        <v>0</v>
      </c>
      <c r="O95" s="15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5</v>
      </c>
      <c r="AL95" s="16">
        <v>0</v>
      </c>
      <c r="AM95" s="16">
        <v>0</v>
      </c>
      <c r="AN95" s="16">
        <v>0</v>
      </c>
      <c r="AO95" s="16">
        <v>0</v>
      </c>
      <c r="AP95" s="17">
        <v>0</v>
      </c>
      <c r="AQ95" s="17">
        <v>0</v>
      </c>
      <c r="AR95" s="17">
        <v>0</v>
      </c>
      <c r="AS95" s="17">
        <v>0</v>
      </c>
      <c r="AT95" s="17">
        <v>0</v>
      </c>
      <c r="AU95" s="17">
        <v>0</v>
      </c>
      <c r="AV95" s="17">
        <v>0</v>
      </c>
      <c r="AW95" s="17">
        <v>0</v>
      </c>
      <c r="AX95" s="17">
        <v>0</v>
      </c>
      <c r="AY95" s="17">
        <v>0</v>
      </c>
      <c r="AZ95" s="16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0</v>
      </c>
      <c r="BI95" s="16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</row>
    <row r="96" spans="1:71" x14ac:dyDescent="0.2">
      <c r="A96" s="7" t="s">
        <v>95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5">
        <v>0</v>
      </c>
      <c r="M96" s="16">
        <v>0</v>
      </c>
      <c r="N96" s="16">
        <v>0</v>
      </c>
      <c r="O96" s="15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1</v>
      </c>
      <c r="X96" s="16">
        <v>0</v>
      </c>
      <c r="Y96" s="16">
        <v>0</v>
      </c>
      <c r="Z96" s="16">
        <v>0.5</v>
      </c>
      <c r="AA96" s="16">
        <v>0</v>
      </c>
      <c r="AB96" s="16">
        <v>0</v>
      </c>
      <c r="AC96" s="16">
        <v>0</v>
      </c>
      <c r="AD96" s="16">
        <v>1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0</v>
      </c>
      <c r="AS96" s="16">
        <v>0</v>
      </c>
      <c r="AT96" s="16">
        <v>0</v>
      </c>
      <c r="AU96" s="16">
        <v>0</v>
      </c>
      <c r="AV96" s="16">
        <v>0</v>
      </c>
      <c r="AW96" s="10">
        <v>0</v>
      </c>
      <c r="AX96" s="16">
        <v>0</v>
      </c>
      <c r="AY96" s="16">
        <v>0</v>
      </c>
      <c r="AZ96" s="18">
        <v>0</v>
      </c>
      <c r="BA96" s="18">
        <v>0</v>
      </c>
      <c r="BB96" s="18">
        <v>0</v>
      </c>
      <c r="BC96" s="18">
        <v>0</v>
      </c>
      <c r="BD96" s="18">
        <v>0</v>
      </c>
      <c r="BE96" s="18">
        <v>0</v>
      </c>
      <c r="BF96" s="18">
        <v>0</v>
      </c>
      <c r="BG96" s="18">
        <v>0</v>
      </c>
      <c r="BH96" s="18">
        <v>0</v>
      </c>
      <c r="BI96" s="18">
        <v>0</v>
      </c>
      <c r="BJ96" s="16">
        <v>0</v>
      </c>
      <c r="BK96" s="16">
        <v>1</v>
      </c>
      <c r="BL96" s="16">
        <v>1</v>
      </c>
      <c r="BM96" s="16">
        <v>2</v>
      </c>
      <c r="BN96" s="16">
        <v>2</v>
      </c>
      <c r="BO96" s="16">
        <v>0</v>
      </c>
      <c r="BP96" s="16">
        <v>2</v>
      </c>
      <c r="BQ96" s="16">
        <v>0.5</v>
      </c>
      <c r="BR96" s="16">
        <v>0.5</v>
      </c>
      <c r="BS96" s="16">
        <v>0</v>
      </c>
    </row>
    <row r="97" spans="1:71" x14ac:dyDescent="0.2">
      <c r="A97" s="7" t="s">
        <v>96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22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3">
        <v>0</v>
      </c>
      <c r="AX97" s="22">
        <v>0</v>
      </c>
      <c r="AY97" s="22">
        <v>0</v>
      </c>
      <c r="AZ97" s="18">
        <v>0</v>
      </c>
      <c r="BA97" s="18">
        <v>0</v>
      </c>
      <c r="BB97" s="18">
        <v>0</v>
      </c>
      <c r="BC97" s="18">
        <v>0</v>
      </c>
      <c r="BD97" s="18">
        <v>0</v>
      </c>
      <c r="BE97" s="18">
        <v>0</v>
      </c>
      <c r="BF97" s="18">
        <v>0</v>
      </c>
      <c r="BG97" s="18">
        <v>0</v>
      </c>
      <c r="BH97" s="18">
        <v>0</v>
      </c>
      <c r="BI97" s="18">
        <v>0</v>
      </c>
      <c r="BJ97" s="16">
        <v>3</v>
      </c>
      <c r="BK97" s="16">
        <v>1</v>
      </c>
      <c r="BL97" s="16">
        <v>2</v>
      </c>
      <c r="BM97" s="16">
        <v>4</v>
      </c>
      <c r="BN97" s="16">
        <v>1</v>
      </c>
      <c r="BO97" s="16">
        <v>0.5</v>
      </c>
      <c r="BP97" s="16">
        <v>2</v>
      </c>
      <c r="BQ97" s="16">
        <v>0</v>
      </c>
      <c r="BR97" s="16">
        <v>0</v>
      </c>
      <c r="BS97" s="16">
        <v>0</v>
      </c>
    </row>
    <row r="98" spans="1:71" x14ac:dyDescent="0.2">
      <c r="A98" s="7" t="s">
        <v>97</v>
      </c>
      <c r="B98" s="16">
        <v>0</v>
      </c>
      <c r="C98" s="16">
        <v>0</v>
      </c>
      <c r="D98" s="16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7">
        <v>0</v>
      </c>
      <c r="AQ98" s="17">
        <v>0</v>
      </c>
      <c r="AR98" s="17">
        <v>0</v>
      </c>
      <c r="AS98" s="17">
        <v>0</v>
      </c>
      <c r="AT98" s="17">
        <v>0</v>
      </c>
      <c r="AU98" s="17">
        <v>0</v>
      </c>
      <c r="AV98" s="17">
        <v>0</v>
      </c>
      <c r="AW98" s="17">
        <v>0</v>
      </c>
      <c r="AX98" s="17">
        <v>0</v>
      </c>
      <c r="AY98" s="17">
        <v>0</v>
      </c>
      <c r="AZ98" s="16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0</v>
      </c>
      <c r="BI98" s="16">
        <v>0</v>
      </c>
      <c r="BJ98" s="16">
        <v>0</v>
      </c>
      <c r="BK98" s="16">
        <v>0</v>
      </c>
      <c r="BL98" s="16">
        <v>7</v>
      </c>
      <c r="BM98" s="16">
        <v>0</v>
      </c>
      <c r="BN98" s="16">
        <v>0</v>
      </c>
      <c r="BO98" s="16">
        <v>0</v>
      </c>
      <c r="BP98" s="16">
        <v>0</v>
      </c>
      <c r="BQ98" s="16">
        <v>2</v>
      </c>
      <c r="BR98" s="16">
        <v>0</v>
      </c>
      <c r="BS98" s="16">
        <v>0</v>
      </c>
    </row>
    <row r="99" spans="1:71" x14ac:dyDescent="0.2">
      <c r="A99" s="7" t="s">
        <v>98</v>
      </c>
      <c r="B99" s="16">
        <v>0</v>
      </c>
      <c r="C99" s="16">
        <v>0.5</v>
      </c>
      <c r="D99" s="16">
        <v>0</v>
      </c>
      <c r="E99" s="10">
        <v>0</v>
      </c>
      <c r="F99" s="16">
        <v>0.5</v>
      </c>
      <c r="G99" s="16">
        <v>0.5</v>
      </c>
      <c r="H99" s="10">
        <v>0</v>
      </c>
      <c r="I99" s="10">
        <v>0</v>
      </c>
      <c r="J99" s="10">
        <v>0</v>
      </c>
      <c r="K99" s="10">
        <v>0</v>
      </c>
      <c r="L99" s="16">
        <v>0</v>
      </c>
      <c r="M99" s="16">
        <v>0</v>
      </c>
      <c r="N99" s="16">
        <v>0</v>
      </c>
      <c r="O99" s="16">
        <v>0</v>
      </c>
      <c r="P99" s="15">
        <v>1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1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</v>
      </c>
      <c r="AG99" s="16">
        <v>3</v>
      </c>
      <c r="AH99" s="16">
        <v>2</v>
      </c>
      <c r="AI99" s="16">
        <v>0</v>
      </c>
      <c r="AJ99" s="16">
        <v>0</v>
      </c>
      <c r="AK99" s="16">
        <v>0</v>
      </c>
      <c r="AL99" s="16">
        <v>0</v>
      </c>
      <c r="AM99" s="16">
        <v>1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0">
        <v>0</v>
      </c>
      <c r="AX99" s="16">
        <v>0</v>
      </c>
      <c r="AY99" s="16">
        <v>0</v>
      </c>
      <c r="AZ99" s="16">
        <v>10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0</v>
      </c>
      <c r="BI99" s="16">
        <v>0</v>
      </c>
      <c r="BJ99" s="16">
        <v>5</v>
      </c>
      <c r="BK99" s="16">
        <v>3</v>
      </c>
      <c r="BL99" s="16">
        <v>3</v>
      </c>
      <c r="BM99" s="16">
        <v>3</v>
      </c>
      <c r="BN99" s="16">
        <v>1.5</v>
      </c>
      <c r="BO99" s="16">
        <v>0</v>
      </c>
      <c r="BP99" s="16">
        <v>1</v>
      </c>
      <c r="BQ99" s="16">
        <v>0</v>
      </c>
      <c r="BR99" s="16">
        <v>0</v>
      </c>
      <c r="BS99" s="16">
        <v>0</v>
      </c>
    </row>
    <row r="100" spans="1:71" x14ac:dyDescent="0.2">
      <c r="A100" s="7" t="s">
        <v>99</v>
      </c>
      <c r="B100" s="16">
        <v>0</v>
      </c>
      <c r="C100" s="16">
        <v>0</v>
      </c>
      <c r="D100" s="16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2</v>
      </c>
      <c r="AQ100" s="16">
        <v>0</v>
      </c>
      <c r="AR100" s="16">
        <v>0</v>
      </c>
      <c r="AS100" s="16">
        <v>0</v>
      </c>
      <c r="AT100" s="16">
        <v>0</v>
      </c>
      <c r="AU100" s="16">
        <v>1</v>
      </c>
      <c r="AV100" s="16">
        <v>0</v>
      </c>
      <c r="AW100" s="10">
        <v>0</v>
      </c>
      <c r="AX100" s="16">
        <v>0</v>
      </c>
      <c r="AY100" s="16">
        <v>0</v>
      </c>
      <c r="AZ100" s="18">
        <v>0</v>
      </c>
      <c r="BA100" s="18">
        <v>0</v>
      </c>
      <c r="BB100" s="18">
        <v>0</v>
      </c>
      <c r="BC100" s="18">
        <v>0</v>
      </c>
      <c r="BD100" s="18">
        <v>0</v>
      </c>
      <c r="BE100" s="18">
        <v>0</v>
      </c>
      <c r="BF100" s="18">
        <v>0</v>
      </c>
      <c r="BG100" s="18">
        <v>0</v>
      </c>
      <c r="BH100" s="18">
        <v>0</v>
      </c>
      <c r="BI100" s="18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</row>
    <row r="101" spans="1:71" x14ac:dyDescent="0.2">
      <c r="A101" s="7" t="s">
        <v>100</v>
      </c>
      <c r="B101" s="16">
        <v>0</v>
      </c>
      <c r="C101" s="16">
        <v>0</v>
      </c>
      <c r="D101" s="16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5">
        <v>1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0.5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0</v>
      </c>
      <c r="AU101" s="16">
        <v>0</v>
      </c>
      <c r="AV101" s="16">
        <v>0</v>
      </c>
      <c r="AW101" s="10">
        <v>0</v>
      </c>
      <c r="AX101" s="16">
        <v>0</v>
      </c>
      <c r="AY101" s="16">
        <v>0</v>
      </c>
      <c r="AZ101" s="18">
        <v>0</v>
      </c>
      <c r="BA101" s="18">
        <v>0</v>
      </c>
      <c r="BB101" s="18">
        <v>0</v>
      </c>
      <c r="BC101" s="18">
        <v>0</v>
      </c>
      <c r="BD101" s="18">
        <v>0</v>
      </c>
      <c r="BE101" s="18">
        <v>0</v>
      </c>
      <c r="BF101" s="18">
        <v>0</v>
      </c>
      <c r="BG101" s="18">
        <v>0</v>
      </c>
      <c r="BH101" s="18">
        <v>0</v>
      </c>
      <c r="BI101" s="18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</row>
    <row r="102" spans="1:71" x14ac:dyDescent="0.2">
      <c r="A102" s="7" t="s">
        <v>101</v>
      </c>
      <c r="B102" s="16">
        <v>0.5</v>
      </c>
      <c r="C102" s="16">
        <v>0</v>
      </c>
      <c r="D102" s="16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0">
        <v>0</v>
      </c>
      <c r="AX102" s="16">
        <v>0</v>
      </c>
      <c r="AY102" s="16">
        <v>0</v>
      </c>
      <c r="AZ102" s="16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6">
        <v>0</v>
      </c>
      <c r="BN102" s="16">
        <v>0</v>
      </c>
      <c r="BO102" s="16">
        <v>0</v>
      </c>
      <c r="BP102" s="16">
        <v>0</v>
      </c>
      <c r="BQ102" s="16">
        <v>0</v>
      </c>
      <c r="BR102" s="16">
        <v>0</v>
      </c>
      <c r="BS102" s="16">
        <v>0</v>
      </c>
    </row>
    <row r="103" spans="1:71" x14ac:dyDescent="0.2">
      <c r="A103" s="7" t="s">
        <v>102</v>
      </c>
      <c r="B103" s="16">
        <v>0</v>
      </c>
      <c r="C103" s="16">
        <v>0</v>
      </c>
      <c r="D103" s="16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7">
        <v>0</v>
      </c>
      <c r="AQ103" s="17">
        <v>0</v>
      </c>
      <c r="AR103" s="17">
        <v>0</v>
      </c>
      <c r="AS103" s="17">
        <v>0</v>
      </c>
      <c r="AT103" s="17">
        <v>0</v>
      </c>
      <c r="AU103" s="17">
        <v>0</v>
      </c>
      <c r="AV103" s="17">
        <v>0</v>
      </c>
      <c r="AW103" s="17">
        <v>0</v>
      </c>
      <c r="AX103" s="17">
        <v>0</v>
      </c>
      <c r="AY103" s="17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0</v>
      </c>
      <c r="BF103" s="18">
        <v>0</v>
      </c>
      <c r="BG103" s="18">
        <v>0</v>
      </c>
      <c r="BH103" s="18">
        <v>0</v>
      </c>
      <c r="BI103" s="18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</row>
    <row r="104" spans="1:71" x14ac:dyDescent="0.2">
      <c r="A104" s="7" t="s">
        <v>103</v>
      </c>
      <c r="B104" s="16">
        <v>0</v>
      </c>
      <c r="C104" s="16">
        <v>0</v>
      </c>
      <c r="D104" s="16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7">
        <v>0</v>
      </c>
      <c r="AG104" s="17">
        <v>0</v>
      </c>
      <c r="AH104" s="17">
        <v>0</v>
      </c>
      <c r="AI104" s="17">
        <v>0</v>
      </c>
      <c r="AJ104" s="17">
        <v>0</v>
      </c>
      <c r="AK104" s="17">
        <v>0</v>
      </c>
      <c r="AL104" s="17">
        <v>0</v>
      </c>
      <c r="AM104" s="17">
        <v>0</v>
      </c>
      <c r="AN104" s="17">
        <v>0</v>
      </c>
      <c r="AO104" s="17">
        <v>0</v>
      </c>
      <c r="AP104" s="17">
        <v>0</v>
      </c>
      <c r="AQ104" s="17">
        <v>0</v>
      </c>
      <c r="AR104" s="17">
        <v>0</v>
      </c>
      <c r="AS104" s="17">
        <v>0</v>
      </c>
      <c r="AT104" s="17">
        <v>0</v>
      </c>
      <c r="AU104" s="17">
        <v>0</v>
      </c>
      <c r="AV104" s="17">
        <v>0</v>
      </c>
      <c r="AW104" s="17">
        <v>0</v>
      </c>
      <c r="AX104" s="17">
        <v>0</v>
      </c>
      <c r="AY104" s="17">
        <v>0</v>
      </c>
      <c r="AZ104" s="18">
        <v>0</v>
      </c>
      <c r="BA104" s="18">
        <v>0</v>
      </c>
      <c r="BB104" s="18">
        <v>0</v>
      </c>
      <c r="BC104" s="18">
        <v>0</v>
      </c>
      <c r="BD104" s="18">
        <v>0</v>
      </c>
      <c r="BE104" s="18">
        <v>0</v>
      </c>
      <c r="BF104" s="18">
        <v>0</v>
      </c>
      <c r="BG104" s="18">
        <v>0</v>
      </c>
      <c r="BH104" s="18">
        <v>0</v>
      </c>
      <c r="BI104" s="18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</row>
    <row r="105" spans="1:71" x14ac:dyDescent="0.2">
      <c r="A105" s="9" t="s">
        <v>104</v>
      </c>
      <c r="B105" s="16">
        <v>0</v>
      </c>
      <c r="C105" s="16">
        <v>0</v>
      </c>
      <c r="D105" s="16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7">
        <v>0</v>
      </c>
      <c r="AG105" s="17">
        <v>0</v>
      </c>
      <c r="AH105" s="17">
        <v>0</v>
      </c>
      <c r="AI105" s="17">
        <v>0</v>
      </c>
      <c r="AJ105" s="17">
        <v>0</v>
      </c>
      <c r="AK105" s="17">
        <v>0</v>
      </c>
      <c r="AL105" s="17">
        <v>0</v>
      </c>
      <c r="AM105" s="17">
        <v>0</v>
      </c>
      <c r="AN105" s="17">
        <v>0</v>
      </c>
      <c r="AO105" s="17">
        <v>0</v>
      </c>
      <c r="AP105" s="17">
        <v>0</v>
      </c>
      <c r="AQ105" s="17">
        <v>0</v>
      </c>
      <c r="AR105" s="17">
        <v>0</v>
      </c>
      <c r="AS105" s="17">
        <v>0</v>
      </c>
      <c r="AT105" s="17">
        <v>0</v>
      </c>
      <c r="AU105" s="17">
        <v>0</v>
      </c>
      <c r="AV105" s="17">
        <v>0</v>
      </c>
      <c r="AW105" s="17">
        <v>0</v>
      </c>
      <c r="AX105" s="17">
        <v>0</v>
      </c>
      <c r="AY105" s="17">
        <v>0</v>
      </c>
      <c r="AZ105" s="18">
        <v>0</v>
      </c>
      <c r="BA105" s="18">
        <v>0</v>
      </c>
      <c r="BB105" s="18">
        <v>0</v>
      </c>
      <c r="BC105" s="18">
        <v>0</v>
      </c>
      <c r="BD105" s="18">
        <v>0</v>
      </c>
      <c r="BE105" s="18">
        <v>0</v>
      </c>
      <c r="BF105" s="18">
        <v>0</v>
      </c>
      <c r="BG105" s="18">
        <v>0</v>
      </c>
      <c r="BH105" s="18">
        <v>0</v>
      </c>
      <c r="BI105" s="18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</row>
    <row r="106" spans="1:71" x14ac:dyDescent="0.2">
      <c r="A106" s="7" t="s">
        <v>105</v>
      </c>
      <c r="B106" s="16">
        <v>6</v>
      </c>
      <c r="C106" s="16">
        <v>12</v>
      </c>
      <c r="D106" s="16">
        <v>0</v>
      </c>
      <c r="E106" s="10">
        <v>0</v>
      </c>
      <c r="F106" s="16">
        <v>3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6">
        <v>0</v>
      </c>
      <c r="M106" s="16">
        <v>0</v>
      </c>
      <c r="N106" s="16">
        <v>0</v>
      </c>
      <c r="O106" s="16">
        <v>0</v>
      </c>
      <c r="P106" s="15">
        <v>2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21</v>
      </c>
      <c r="W106" s="16">
        <v>20</v>
      </c>
      <c r="X106" s="16">
        <v>0</v>
      </c>
      <c r="Y106" s="16">
        <v>0.5</v>
      </c>
      <c r="Z106" s="16">
        <v>5</v>
      </c>
      <c r="AA106" s="16">
        <v>0</v>
      </c>
      <c r="AB106" s="16">
        <v>0</v>
      </c>
      <c r="AC106" s="16">
        <v>3</v>
      </c>
      <c r="AD106" s="16">
        <v>1</v>
      </c>
      <c r="AE106" s="16">
        <v>0</v>
      </c>
      <c r="AF106" s="16">
        <v>3</v>
      </c>
      <c r="AG106" s="16">
        <v>0.5</v>
      </c>
      <c r="AH106" s="16">
        <v>2</v>
      </c>
      <c r="AI106" s="16">
        <v>1</v>
      </c>
      <c r="AJ106" s="16">
        <v>1</v>
      </c>
      <c r="AK106" s="16">
        <v>0.5</v>
      </c>
      <c r="AL106" s="16">
        <v>0.5</v>
      </c>
      <c r="AM106" s="16">
        <v>0</v>
      </c>
      <c r="AN106" s="16">
        <v>0</v>
      </c>
      <c r="AO106" s="16">
        <v>0</v>
      </c>
      <c r="AP106" s="16">
        <v>0.5</v>
      </c>
      <c r="AQ106" s="16">
        <v>1</v>
      </c>
      <c r="AR106" s="16">
        <v>0</v>
      </c>
      <c r="AS106" s="16">
        <v>3</v>
      </c>
      <c r="AT106" s="16">
        <v>19</v>
      </c>
      <c r="AU106" s="16">
        <v>0</v>
      </c>
      <c r="AV106" s="16">
        <v>0</v>
      </c>
      <c r="AW106" s="10">
        <v>0</v>
      </c>
      <c r="AX106" s="16">
        <v>0</v>
      </c>
      <c r="AY106" s="16">
        <v>0</v>
      </c>
      <c r="AZ106" s="16">
        <v>9</v>
      </c>
      <c r="BA106" s="16">
        <v>9.5</v>
      </c>
      <c r="BB106" s="16">
        <v>0</v>
      </c>
      <c r="BC106" s="16">
        <v>0</v>
      </c>
      <c r="BD106" s="16">
        <v>0</v>
      </c>
      <c r="BE106" s="16">
        <v>0</v>
      </c>
      <c r="BF106" s="16">
        <v>4</v>
      </c>
      <c r="BG106" s="16">
        <v>0</v>
      </c>
      <c r="BH106" s="16">
        <v>0</v>
      </c>
      <c r="BI106" s="16">
        <v>0</v>
      </c>
      <c r="BJ106" s="16">
        <v>4</v>
      </c>
      <c r="BK106" s="16">
        <v>0.5</v>
      </c>
      <c r="BL106" s="16">
        <v>0</v>
      </c>
      <c r="BM106" s="16">
        <v>0</v>
      </c>
      <c r="BN106" s="16">
        <v>0</v>
      </c>
      <c r="BO106" s="16">
        <v>0</v>
      </c>
      <c r="BP106" s="16">
        <v>0</v>
      </c>
      <c r="BQ106" s="16">
        <v>0</v>
      </c>
      <c r="BR106" s="16">
        <v>0</v>
      </c>
      <c r="BS106" s="16">
        <v>0</v>
      </c>
    </row>
    <row r="107" spans="1:71" x14ac:dyDescent="0.2">
      <c r="A107" s="7" t="s">
        <v>106</v>
      </c>
      <c r="B107" s="16">
        <v>0</v>
      </c>
      <c r="C107" s="16">
        <v>0</v>
      </c>
      <c r="D107" s="16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7">
        <v>0</v>
      </c>
      <c r="AQ107" s="17">
        <v>0</v>
      </c>
      <c r="AR107" s="17">
        <v>0</v>
      </c>
      <c r="AS107" s="17">
        <v>0</v>
      </c>
      <c r="AT107" s="17">
        <v>0</v>
      </c>
      <c r="AU107" s="17">
        <v>0</v>
      </c>
      <c r="AV107" s="17">
        <v>0</v>
      </c>
      <c r="AW107" s="17">
        <v>0</v>
      </c>
      <c r="AX107" s="17">
        <v>0</v>
      </c>
      <c r="AY107" s="17">
        <v>0</v>
      </c>
      <c r="AZ107" s="18">
        <v>0</v>
      </c>
      <c r="BA107" s="18">
        <v>0</v>
      </c>
      <c r="BB107" s="18">
        <v>0</v>
      </c>
      <c r="BC107" s="18">
        <v>0</v>
      </c>
      <c r="BD107" s="18">
        <v>0</v>
      </c>
      <c r="BE107" s="18">
        <v>0</v>
      </c>
      <c r="BF107" s="18">
        <v>0</v>
      </c>
      <c r="BG107" s="18">
        <v>0</v>
      </c>
      <c r="BH107" s="18">
        <v>0</v>
      </c>
      <c r="BI107" s="18">
        <v>0</v>
      </c>
      <c r="BJ107" s="19">
        <v>0</v>
      </c>
      <c r="BK107" s="19">
        <v>0</v>
      </c>
      <c r="BL107" s="19">
        <v>0</v>
      </c>
      <c r="BM107" s="19">
        <v>0</v>
      </c>
      <c r="BN107" s="19">
        <v>0</v>
      </c>
      <c r="BO107" s="19">
        <v>0</v>
      </c>
      <c r="BP107" s="19">
        <v>0</v>
      </c>
      <c r="BQ107" s="19">
        <v>0</v>
      </c>
      <c r="BR107" s="19">
        <v>0</v>
      </c>
      <c r="BS107" s="19">
        <v>0</v>
      </c>
    </row>
    <row r="108" spans="1:71" x14ac:dyDescent="0.2">
      <c r="A108" s="7" t="s">
        <v>107</v>
      </c>
      <c r="B108" s="16">
        <v>0</v>
      </c>
      <c r="C108" s="16">
        <v>0</v>
      </c>
      <c r="D108" s="16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0.5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0</v>
      </c>
      <c r="AS108" s="16">
        <v>0</v>
      </c>
      <c r="AT108" s="16">
        <v>0</v>
      </c>
      <c r="AU108" s="16">
        <v>0</v>
      </c>
      <c r="AV108" s="16">
        <v>0</v>
      </c>
      <c r="AW108" s="10">
        <v>0</v>
      </c>
      <c r="AX108" s="16">
        <v>0</v>
      </c>
      <c r="AY108" s="16">
        <v>0</v>
      </c>
      <c r="AZ108" s="16">
        <v>0</v>
      </c>
      <c r="BA108" s="16">
        <v>0</v>
      </c>
      <c r="BB108" s="16">
        <v>0</v>
      </c>
      <c r="BC108" s="16">
        <v>0</v>
      </c>
      <c r="BD108" s="16">
        <v>0.5</v>
      </c>
      <c r="BE108" s="16">
        <v>0.1</v>
      </c>
      <c r="BF108" s="16">
        <v>0</v>
      </c>
      <c r="BG108" s="16">
        <v>0</v>
      </c>
      <c r="BH108" s="16">
        <v>0</v>
      </c>
      <c r="BI108" s="16">
        <v>0</v>
      </c>
      <c r="BJ108" s="16">
        <v>2</v>
      </c>
      <c r="BK108" s="16">
        <v>0</v>
      </c>
      <c r="BL108" s="16">
        <v>0.5</v>
      </c>
      <c r="BM108" s="16">
        <v>0</v>
      </c>
      <c r="BN108" s="16">
        <v>0</v>
      </c>
      <c r="BO108" s="16">
        <v>0</v>
      </c>
      <c r="BP108" s="16">
        <v>0.5</v>
      </c>
      <c r="BQ108" s="16">
        <v>0</v>
      </c>
      <c r="BR108" s="16">
        <v>0.5</v>
      </c>
      <c r="BS108" s="16">
        <v>0</v>
      </c>
    </row>
    <row r="109" spans="1:71" x14ac:dyDescent="0.2">
      <c r="A109" s="7" t="s">
        <v>108</v>
      </c>
      <c r="B109" s="16">
        <v>0</v>
      </c>
      <c r="C109" s="16">
        <v>0</v>
      </c>
      <c r="D109" s="16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5">
        <v>0</v>
      </c>
      <c r="M109" s="15">
        <v>0</v>
      </c>
      <c r="N109" s="15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7">
        <v>0</v>
      </c>
      <c r="AQ109" s="17">
        <v>0</v>
      </c>
      <c r="AR109" s="17">
        <v>0</v>
      </c>
      <c r="AS109" s="17">
        <v>0</v>
      </c>
      <c r="AT109" s="17">
        <v>0</v>
      </c>
      <c r="AU109" s="17">
        <v>0</v>
      </c>
      <c r="AV109" s="17">
        <v>0</v>
      </c>
      <c r="AW109" s="17">
        <v>0</v>
      </c>
      <c r="AX109" s="17">
        <v>0</v>
      </c>
      <c r="AY109" s="17">
        <v>0</v>
      </c>
      <c r="AZ109" s="16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0</v>
      </c>
      <c r="BI109" s="16">
        <v>0</v>
      </c>
      <c r="BJ109" s="16">
        <v>0</v>
      </c>
      <c r="BK109" s="16">
        <v>0</v>
      </c>
      <c r="BL109" s="16">
        <v>0</v>
      </c>
      <c r="BM109" s="16">
        <v>0</v>
      </c>
      <c r="BN109" s="16">
        <v>0</v>
      </c>
      <c r="BO109" s="16">
        <v>0</v>
      </c>
      <c r="BP109" s="16">
        <v>0</v>
      </c>
      <c r="BQ109" s="16">
        <v>0</v>
      </c>
      <c r="BR109" s="16">
        <v>0</v>
      </c>
      <c r="BS109" s="16">
        <v>0</v>
      </c>
    </row>
    <row r="110" spans="1:71" x14ac:dyDescent="0.2">
      <c r="A110" s="7" t="s">
        <v>109</v>
      </c>
      <c r="B110" s="16">
        <v>0</v>
      </c>
      <c r="C110" s="16">
        <v>0</v>
      </c>
      <c r="D110" s="16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3</v>
      </c>
      <c r="AQ110" s="16">
        <v>2</v>
      </c>
      <c r="AR110" s="16">
        <v>0</v>
      </c>
      <c r="AS110" s="16">
        <v>0</v>
      </c>
      <c r="AT110" s="16">
        <v>0</v>
      </c>
      <c r="AU110" s="16">
        <v>1</v>
      </c>
      <c r="AV110" s="16">
        <v>0</v>
      </c>
      <c r="AW110" s="10">
        <v>0</v>
      </c>
      <c r="AX110" s="16">
        <v>0</v>
      </c>
      <c r="AY110" s="16">
        <v>0</v>
      </c>
      <c r="AZ110" s="16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0</v>
      </c>
      <c r="BI110" s="16">
        <v>0</v>
      </c>
      <c r="BJ110" s="16">
        <v>0</v>
      </c>
      <c r="BK110" s="16">
        <v>0</v>
      </c>
      <c r="BL110" s="16">
        <v>0</v>
      </c>
      <c r="BM110" s="16">
        <v>0</v>
      </c>
      <c r="BN110" s="16">
        <v>0</v>
      </c>
      <c r="BO110" s="16">
        <v>0</v>
      </c>
      <c r="BP110" s="16">
        <v>0</v>
      </c>
      <c r="BQ110" s="16">
        <v>0</v>
      </c>
      <c r="BR110" s="16">
        <v>0</v>
      </c>
      <c r="BS110" s="16">
        <v>0</v>
      </c>
    </row>
    <row r="111" spans="1:71" x14ac:dyDescent="0.2">
      <c r="A111" s="2" t="s">
        <v>110</v>
      </c>
      <c r="B111" s="16">
        <v>0.5</v>
      </c>
      <c r="C111" s="16">
        <v>0</v>
      </c>
      <c r="D111" s="16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6">
        <v>0</v>
      </c>
      <c r="M111" s="16">
        <v>0</v>
      </c>
      <c r="N111" s="16">
        <v>0</v>
      </c>
      <c r="O111" s="16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6">
        <v>1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0">
        <v>0</v>
      </c>
      <c r="AC111" s="10">
        <v>0</v>
      </c>
      <c r="AD111" s="10">
        <v>0</v>
      </c>
      <c r="AE111" s="10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0.5</v>
      </c>
      <c r="AR111" s="16">
        <v>0.5</v>
      </c>
      <c r="AS111" s="16">
        <v>0.5</v>
      </c>
      <c r="AT111" s="16">
        <v>0</v>
      </c>
      <c r="AU111" s="16">
        <v>0</v>
      </c>
      <c r="AV111" s="16">
        <v>0</v>
      </c>
      <c r="AW111" s="10">
        <v>0</v>
      </c>
      <c r="AX111" s="16">
        <v>0</v>
      </c>
      <c r="AY111" s="16">
        <v>0.5</v>
      </c>
      <c r="AZ111" s="16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0.5</v>
      </c>
      <c r="BI111" s="16">
        <v>0</v>
      </c>
      <c r="BJ111" s="16">
        <v>0</v>
      </c>
      <c r="BK111" s="16">
        <v>0.5</v>
      </c>
      <c r="BL111" s="16">
        <v>0</v>
      </c>
      <c r="BM111" s="16">
        <v>0</v>
      </c>
      <c r="BN111" s="16">
        <v>0</v>
      </c>
      <c r="BO111" s="16">
        <v>0</v>
      </c>
      <c r="BP111" s="16">
        <v>0</v>
      </c>
      <c r="BQ111" s="16">
        <v>0</v>
      </c>
      <c r="BR111" s="16">
        <v>0</v>
      </c>
      <c r="BS111" s="16">
        <v>0</v>
      </c>
    </row>
    <row r="112" spans="1:71" x14ac:dyDescent="0.2">
      <c r="A112" s="7" t="s">
        <v>111</v>
      </c>
      <c r="B112" s="16">
        <v>0</v>
      </c>
      <c r="C112" s="16">
        <v>0</v>
      </c>
      <c r="D112" s="16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7">
        <v>0</v>
      </c>
      <c r="AQ112" s="17">
        <v>0</v>
      </c>
      <c r="AR112" s="17">
        <v>0</v>
      </c>
      <c r="AS112" s="17">
        <v>0</v>
      </c>
      <c r="AT112" s="17">
        <v>0</v>
      </c>
      <c r="AU112" s="17">
        <v>0</v>
      </c>
      <c r="AV112" s="17">
        <v>0</v>
      </c>
      <c r="AW112" s="17">
        <v>0</v>
      </c>
      <c r="AX112" s="17">
        <v>0</v>
      </c>
      <c r="AY112" s="17">
        <v>0</v>
      </c>
      <c r="AZ112" s="18">
        <v>0</v>
      </c>
      <c r="BA112" s="18">
        <v>0</v>
      </c>
      <c r="BB112" s="18">
        <v>0</v>
      </c>
      <c r="BC112" s="18">
        <v>0</v>
      </c>
      <c r="BD112" s="18">
        <v>0</v>
      </c>
      <c r="BE112" s="18">
        <v>0</v>
      </c>
      <c r="BF112" s="18">
        <v>0</v>
      </c>
      <c r="BG112" s="18">
        <v>0</v>
      </c>
      <c r="BH112" s="18">
        <v>0</v>
      </c>
      <c r="BI112" s="18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</row>
    <row r="113" spans="1:71" x14ac:dyDescent="0.2">
      <c r="A113" s="7" t="s">
        <v>112</v>
      </c>
      <c r="B113" s="16">
        <v>0</v>
      </c>
      <c r="C113" s="16">
        <v>0</v>
      </c>
      <c r="D113" s="16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0</v>
      </c>
      <c r="AS113" s="16">
        <v>0</v>
      </c>
      <c r="AT113" s="16">
        <v>0</v>
      </c>
      <c r="AU113" s="16">
        <v>0</v>
      </c>
      <c r="AV113" s="16">
        <v>0</v>
      </c>
      <c r="AW113" s="10">
        <v>0</v>
      </c>
      <c r="AX113" s="16">
        <v>0</v>
      </c>
      <c r="AY113" s="16">
        <v>0</v>
      </c>
      <c r="AZ113" s="16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0</v>
      </c>
      <c r="BI113" s="16">
        <v>0</v>
      </c>
      <c r="BJ113" s="16">
        <v>0</v>
      </c>
      <c r="BK113" s="16">
        <v>0</v>
      </c>
      <c r="BL113" s="16">
        <v>0</v>
      </c>
      <c r="BM113" s="16">
        <v>0</v>
      </c>
      <c r="BN113" s="16">
        <v>0</v>
      </c>
      <c r="BO113" s="16">
        <v>0</v>
      </c>
      <c r="BP113" s="16">
        <v>0</v>
      </c>
      <c r="BQ113" s="16">
        <v>0</v>
      </c>
      <c r="BR113" s="16">
        <v>0</v>
      </c>
      <c r="BS113" s="16">
        <v>0</v>
      </c>
    </row>
    <row r="114" spans="1:71" x14ac:dyDescent="0.2">
      <c r="A114" s="7" t="s">
        <v>113</v>
      </c>
      <c r="B114" s="16">
        <v>0</v>
      </c>
      <c r="C114" s="16">
        <v>0</v>
      </c>
      <c r="D114" s="16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0">
        <v>0</v>
      </c>
      <c r="AX114" s="16">
        <v>0</v>
      </c>
      <c r="AY114" s="16">
        <v>0</v>
      </c>
      <c r="AZ114" s="18">
        <v>0</v>
      </c>
      <c r="BA114" s="18">
        <v>0</v>
      </c>
      <c r="BB114" s="18">
        <v>0</v>
      </c>
      <c r="BC114" s="18">
        <v>0</v>
      </c>
      <c r="BD114" s="18">
        <v>0</v>
      </c>
      <c r="BE114" s="18">
        <v>0</v>
      </c>
      <c r="BF114" s="18">
        <v>0</v>
      </c>
      <c r="BG114" s="18">
        <v>0</v>
      </c>
      <c r="BH114" s="18">
        <v>0</v>
      </c>
      <c r="BI114" s="18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</row>
    <row r="115" spans="1:71" x14ac:dyDescent="0.2">
      <c r="A115" s="7" t="s">
        <v>114</v>
      </c>
      <c r="B115" s="16">
        <v>0</v>
      </c>
      <c r="C115" s="16">
        <v>0</v>
      </c>
      <c r="D115" s="16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7">
        <v>0</v>
      </c>
      <c r="AG115" s="17">
        <v>0</v>
      </c>
      <c r="AH115" s="17">
        <v>0</v>
      </c>
      <c r="AI115" s="17">
        <v>0</v>
      </c>
      <c r="AJ115" s="17">
        <v>0</v>
      </c>
      <c r="AK115" s="17">
        <v>0</v>
      </c>
      <c r="AL115" s="17">
        <v>0</v>
      </c>
      <c r="AM115" s="17">
        <v>0</v>
      </c>
      <c r="AN115" s="17">
        <v>0</v>
      </c>
      <c r="AO115" s="17">
        <v>0</v>
      </c>
      <c r="AP115" s="17">
        <v>0</v>
      </c>
      <c r="AQ115" s="17">
        <v>0</v>
      </c>
      <c r="AR115" s="17">
        <v>0</v>
      </c>
      <c r="AS115" s="17">
        <v>0</v>
      </c>
      <c r="AT115" s="17">
        <v>0</v>
      </c>
      <c r="AU115" s="17">
        <v>0</v>
      </c>
      <c r="AV115" s="17">
        <v>0</v>
      </c>
      <c r="AW115" s="17">
        <v>0</v>
      </c>
      <c r="AX115" s="17">
        <v>0</v>
      </c>
      <c r="AY115" s="17">
        <v>0</v>
      </c>
      <c r="AZ115" s="18">
        <v>0</v>
      </c>
      <c r="BA115" s="18">
        <v>0</v>
      </c>
      <c r="BB115" s="18">
        <v>0</v>
      </c>
      <c r="BC115" s="18">
        <v>0</v>
      </c>
      <c r="BD115" s="18">
        <v>0</v>
      </c>
      <c r="BE115" s="18">
        <v>0</v>
      </c>
      <c r="BF115" s="18">
        <v>0</v>
      </c>
      <c r="BG115" s="18">
        <v>0</v>
      </c>
      <c r="BH115" s="18">
        <v>0</v>
      </c>
      <c r="BI115" s="18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</row>
    <row r="116" spans="1:71" x14ac:dyDescent="0.2">
      <c r="A116" s="5" t="s">
        <v>115</v>
      </c>
      <c r="B116" s="16">
        <v>0</v>
      </c>
      <c r="C116" s="16">
        <v>0</v>
      </c>
      <c r="D116" s="16">
        <v>0</v>
      </c>
      <c r="E116" s="10">
        <v>0</v>
      </c>
      <c r="F116" s="16">
        <v>1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7">
        <v>0</v>
      </c>
      <c r="AG116" s="17">
        <v>0</v>
      </c>
      <c r="AH116" s="17">
        <v>0</v>
      </c>
      <c r="AI116" s="17">
        <v>0</v>
      </c>
      <c r="AJ116" s="17">
        <v>0</v>
      </c>
      <c r="AK116" s="17">
        <v>0</v>
      </c>
      <c r="AL116" s="17">
        <v>0</v>
      </c>
      <c r="AM116" s="17">
        <v>0</v>
      </c>
      <c r="AN116" s="17">
        <v>0</v>
      </c>
      <c r="AO116" s="17">
        <v>0</v>
      </c>
      <c r="AP116" s="17">
        <v>0</v>
      </c>
      <c r="AQ116" s="17">
        <v>0</v>
      </c>
      <c r="AR116" s="17">
        <v>0</v>
      </c>
      <c r="AS116" s="17">
        <v>0</v>
      </c>
      <c r="AT116" s="17">
        <v>0</v>
      </c>
      <c r="AU116" s="17">
        <v>0</v>
      </c>
      <c r="AV116" s="17">
        <v>0</v>
      </c>
      <c r="AW116" s="17">
        <v>0</v>
      </c>
      <c r="AX116" s="17">
        <v>0</v>
      </c>
      <c r="AY116" s="17">
        <v>0</v>
      </c>
      <c r="AZ116" s="18">
        <v>0</v>
      </c>
      <c r="BA116" s="18">
        <v>0</v>
      </c>
      <c r="BB116" s="18">
        <v>0</v>
      </c>
      <c r="BC116" s="18">
        <v>0</v>
      </c>
      <c r="BD116" s="18">
        <v>0</v>
      </c>
      <c r="BE116" s="18">
        <v>0</v>
      </c>
      <c r="BF116" s="18">
        <v>0</v>
      </c>
      <c r="BG116" s="18">
        <v>0</v>
      </c>
      <c r="BH116" s="18">
        <v>0</v>
      </c>
      <c r="BI116" s="18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</row>
    <row r="117" spans="1:71" x14ac:dyDescent="0.2">
      <c r="A117" s="7" t="s">
        <v>116</v>
      </c>
      <c r="B117" s="16">
        <v>0</v>
      </c>
      <c r="C117" s="16">
        <v>0</v>
      </c>
      <c r="D117" s="16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6</v>
      </c>
      <c r="AS117" s="16">
        <v>0</v>
      </c>
      <c r="AT117" s="16">
        <v>0</v>
      </c>
      <c r="AU117" s="16">
        <v>0</v>
      </c>
      <c r="AV117" s="16">
        <v>0</v>
      </c>
      <c r="AW117" s="10">
        <v>0</v>
      </c>
      <c r="AX117" s="16">
        <v>0</v>
      </c>
      <c r="AY117" s="16">
        <v>0</v>
      </c>
      <c r="AZ117" s="16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0</v>
      </c>
      <c r="BI117" s="16">
        <v>0</v>
      </c>
      <c r="BJ117" s="16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  <c r="BP117" s="16">
        <v>0</v>
      </c>
      <c r="BQ117" s="16">
        <v>0</v>
      </c>
      <c r="BR117" s="16">
        <v>0</v>
      </c>
      <c r="BS117" s="16">
        <v>0</v>
      </c>
    </row>
    <row r="118" spans="1:71" x14ac:dyDescent="0.2">
      <c r="A118" s="9" t="s">
        <v>117</v>
      </c>
      <c r="B118" s="16">
        <v>0</v>
      </c>
      <c r="C118" s="16">
        <v>0</v>
      </c>
      <c r="D118" s="16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  <c r="AZ118" s="18">
        <v>0</v>
      </c>
      <c r="BA118" s="18">
        <v>0</v>
      </c>
      <c r="BB118" s="18">
        <v>0</v>
      </c>
      <c r="BC118" s="18">
        <v>0</v>
      </c>
      <c r="BD118" s="18">
        <v>0</v>
      </c>
      <c r="BE118" s="18">
        <v>0</v>
      </c>
      <c r="BF118" s="18">
        <v>0</v>
      </c>
      <c r="BG118" s="18">
        <v>0</v>
      </c>
      <c r="BH118" s="18">
        <v>0</v>
      </c>
      <c r="BI118" s="18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</row>
    <row r="119" spans="1:71" x14ac:dyDescent="0.2">
      <c r="A119" s="7" t="s">
        <v>118</v>
      </c>
      <c r="B119" s="16">
        <v>0</v>
      </c>
      <c r="C119" s="16">
        <v>0</v>
      </c>
      <c r="D119" s="16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0</v>
      </c>
      <c r="AS119" s="16">
        <v>0</v>
      </c>
      <c r="AT119" s="16">
        <v>0</v>
      </c>
      <c r="AU119" s="16">
        <v>0</v>
      </c>
      <c r="AV119" s="16">
        <v>0</v>
      </c>
      <c r="AW119" s="10">
        <v>0</v>
      </c>
      <c r="AX119" s="16">
        <v>0</v>
      </c>
      <c r="AY119" s="16">
        <v>0</v>
      </c>
      <c r="AZ119" s="18">
        <v>0</v>
      </c>
      <c r="BA119" s="18">
        <v>0</v>
      </c>
      <c r="BB119" s="18">
        <v>0</v>
      </c>
      <c r="BC119" s="18">
        <v>0</v>
      </c>
      <c r="BD119" s="18">
        <v>0</v>
      </c>
      <c r="BE119" s="18">
        <v>0</v>
      </c>
      <c r="BF119" s="18">
        <v>0</v>
      </c>
      <c r="BG119" s="18">
        <v>0</v>
      </c>
      <c r="BH119" s="18">
        <v>0</v>
      </c>
      <c r="BI119" s="18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</row>
    <row r="120" spans="1:71" x14ac:dyDescent="0.2">
      <c r="A120" s="7" t="s">
        <v>119</v>
      </c>
      <c r="B120" s="16">
        <v>0</v>
      </c>
      <c r="C120" s="16">
        <v>0</v>
      </c>
      <c r="D120" s="16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0</v>
      </c>
      <c r="AS120" s="16">
        <v>0</v>
      </c>
      <c r="AT120" s="16">
        <v>0</v>
      </c>
      <c r="AU120" s="16">
        <v>0</v>
      </c>
      <c r="AV120" s="16">
        <v>0</v>
      </c>
      <c r="AW120" s="10">
        <v>0</v>
      </c>
      <c r="AX120" s="16">
        <v>0</v>
      </c>
      <c r="AY120" s="16">
        <v>0</v>
      </c>
      <c r="AZ120" s="18">
        <v>0</v>
      </c>
      <c r="BA120" s="18">
        <v>0</v>
      </c>
      <c r="BB120" s="18">
        <v>0</v>
      </c>
      <c r="BC120" s="18">
        <v>0</v>
      </c>
      <c r="BD120" s="18">
        <v>0</v>
      </c>
      <c r="BE120" s="18">
        <v>0</v>
      </c>
      <c r="BF120" s="18">
        <v>0</v>
      </c>
      <c r="BG120" s="18">
        <v>0</v>
      </c>
      <c r="BH120" s="18">
        <v>0</v>
      </c>
      <c r="BI120" s="18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</row>
    <row r="121" spans="1:71" x14ac:dyDescent="0.2">
      <c r="A121" s="7" t="s">
        <v>120</v>
      </c>
      <c r="B121" s="16">
        <v>0</v>
      </c>
      <c r="C121" s="16">
        <v>0</v>
      </c>
      <c r="D121" s="16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0</v>
      </c>
      <c r="AS121" s="16">
        <v>0</v>
      </c>
      <c r="AT121" s="16">
        <v>0</v>
      </c>
      <c r="AU121" s="16">
        <v>0</v>
      </c>
      <c r="AV121" s="16">
        <v>0</v>
      </c>
      <c r="AW121" s="10">
        <v>0</v>
      </c>
      <c r="AX121" s="16">
        <v>0</v>
      </c>
      <c r="AY121" s="16">
        <v>0</v>
      </c>
      <c r="AZ121" s="16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0</v>
      </c>
      <c r="BI121" s="16">
        <v>0</v>
      </c>
      <c r="BJ121" s="16">
        <v>0</v>
      </c>
      <c r="BK121" s="16">
        <v>0</v>
      </c>
      <c r="BL121" s="16">
        <v>0</v>
      </c>
      <c r="BM121" s="16">
        <v>0</v>
      </c>
      <c r="BN121" s="16">
        <v>0</v>
      </c>
      <c r="BO121" s="16">
        <v>0</v>
      </c>
      <c r="BP121" s="16">
        <v>0</v>
      </c>
      <c r="BQ121" s="16">
        <v>0</v>
      </c>
      <c r="BR121" s="16">
        <v>0</v>
      </c>
      <c r="BS121" s="16">
        <v>0</v>
      </c>
    </row>
    <row r="122" spans="1:71" x14ac:dyDescent="0.2">
      <c r="A122" s="7" t="s">
        <v>121</v>
      </c>
      <c r="B122" s="16">
        <v>0</v>
      </c>
      <c r="C122" s="16">
        <v>0</v>
      </c>
      <c r="D122" s="16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0</v>
      </c>
      <c r="AS122" s="16">
        <v>0</v>
      </c>
      <c r="AT122" s="16">
        <v>0</v>
      </c>
      <c r="AU122" s="16">
        <v>0</v>
      </c>
      <c r="AV122" s="16">
        <v>0</v>
      </c>
      <c r="AW122" s="10">
        <v>0</v>
      </c>
      <c r="AX122" s="16">
        <v>0</v>
      </c>
      <c r="AY122" s="16">
        <v>0</v>
      </c>
      <c r="AZ122" s="18">
        <v>0</v>
      </c>
      <c r="BA122" s="18">
        <v>0</v>
      </c>
      <c r="BB122" s="18">
        <v>0</v>
      </c>
      <c r="BC122" s="18">
        <v>0</v>
      </c>
      <c r="BD122" s="18">
        <v>0</v>
      </c>
      <c r="BE122" s="18">
        <v>0</v>
      </c>
      <c r="BF122" s="18">
        <v>0</v>
      </c>
      <c r="BG122" s="18">
        <v>0</v>
      </c>
      <c r="BH122" s="18">
        <v>0</v>
      </c>
      <c r="BI122" s="18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</row>
    <row r="123" spans="1:71" x14ac:dyDescent="0.2">
      <c r="A123" s="7" t="s">
        <v>122</v>
      </c>
      <c r="B123" s="16">
        <v>0</v>
      </c>
      <c r="C123" s="16">
        <v>0</v>
      </c>
      <c r="D123" s="16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0</v>
      </c>
      <c r="AS123" s="16">
        <v>0</v>
      </c>
      <c r="AT123" s="16">
        <v>0</v>
      </c>
      <c r="AU123" s="16">
        <v>0</v>
      </c>
      <c r="AV123" s="16">
        <v>0</v>
      </c>
      <c r="AW123" s="10">
        <v>0</v>
      </c>
      <c r="AX123" s="16">
        <v>0</v>
      </c>
      <c r="AY123" s="16">
        <v>0</v>
      </c>
      <c r="AZ123" s="16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0</v>
      </c>
      <c r="BI123" s="16">
        <v>0</v>
      </c>
      <c r="BJ123" s="16">
        <v>0</v>
      </c>
      <c r="BK123" s="16">
        <v>0</v>
      </c>
      <c r="BL123" s="16">
        <v>0.5</v>
      </c>
      <c r="BM123" s="16">
        <v>0</v>
      </c>
      <c r="BN123" s="16">
        <v>0</v>
      </c>
      <c r="BO123" s="16">
        <v>0</v>
      </c>
      <c r="BP123" s="16">
        <v>0</v>
      </c>
      <c r="BQ123" s="16">
        <v>0</v>
      </c>
      <c r="BR123" s="16">
        <v>0</v>
      </c>
      <c r="BS123" s="16">
        <v>0</v>
      </c>
    </row>
    <row r="124" spans="1:71" x14ac:dyDescent="0.2">
      <c r="A124" s="7" t="s">
        <v>123</v>
      </c>
      <c r="B124" s="16">
        <v>1</v>
      </c>
      <c r="C124" s="16">
        <v>0</v>
      </c>
      <c r="D124" s="16">
        <v>6</v>
      </c>
      <c r="E124" s="16">
        <v>2</v>
      </c>
      <c r="F124" s="16">
        <v>4</v>
      </c>
      <c r="G124" s="16">
        <v>29</v>
      </c>
      <c r="H124" s="16">
        <v>3</v>
      </c>
      <c r="I124" s="16">
        <v>9</v>
      </c>
      <c r="J124" s="10">
        <v>0</v>
      </c>
      <c r="K124" s="16">
        <v>41</v>
      </c>
      <c r="L124" s="16">
        <v>0</v>
      </c>
      <c r="M124" s="15">
        <v>8</v>
      </c>
      <c r="N124" s="16">
        <v>0</v>
      </c>
      <c r="O124" s="15">
        <v>2</v>
      </c>
      <c r="P124" s="15">
        <v>11</v>
      </c>
      <c r="Q124" s="15">
        <v>4</v>
      </c>
      <c r="R124" s="15">
        <v>7</v>
      </c>
      <c r="S124" s="15">
        <v>48</v>
      </c>
      <c r="T124" s="15">
        <v>13</v>
      </c>
      <c r="U124" s="15">
        <v>50</v>
      </c>
      <c r="V124" s="16">
        <v>0</v>
      </c>
      <c r="W124" s="16">
        <v>6</v>
      </c>
      <c r="X124" s="16">
        <v>0</v>
      </c>
      <c r="Y124" s="16">
        <v>9</v>
      </c>
      <c r="Z124" s="16">
        <v>2</v>
      </c>
      <c r="AA124" s="16">
        <v>86</v>
      </c>
      <c r="AB124" s="16">
        <v>33</v>
      </c>
      <c r="AC124" s="16">
        <v>6</v>
      </c>
      <c r="AD124" s="16">
        <v>10</v>
      </c>
      <c r="AE124" s="16">
        <v>86</v>
      </c>
      <c r="AF124" s="16">
        <v>1.5</v>
      </c>
      <c r="AG124" s="16">
        <v>1</v>
      </c>
      <c r="AH124" s="16">
        <v>32</v>
      </c>
      <c r="AI124" s="16">
        <v>55</v>
      </c>
      <c r="AJ124" s="16">
        <v>25</v>
      </c>
      <c r="AK124" s="16">
        <v>6</v>
      </c>
      <c r="AL124" s="16">
        <v>35</v>
      </c>
      <c r="AM124" s="16">
        <v>40</v>
      </c>
      <c r="AN124" s="16">
        <v>35</v>
      </c>
      <c r="AO124" s="16">
        <v>60</v>
      </c>
      <c r="AP124" s="16">
        <v>0</v>
      </c>
      <c r="AQ124" s="16">
        <v>0</v>
      </c>
      <c r="AR124" s="16">
        <v>0</v>
      </c>
      <c r="AS124" s="16">
        <v>5</v>
      </c>
      <c r="AT124" s="16">
        <v>0</v>
      </c>
      <c r="AU124" s="16">
        <v>0</v>
      </c>
      <c r="AV124" s="16">
        <v>9</v>
      </c>
      <c r="AW124" s="10">
        <v>0</v>
      </c>
      <c r="AX124" s="16">
        <v>45</v>
      </c>
      <c r="AY124" s="16">
        <v>75</v>
      </c>
      <c r="AZ124" s="16">
        <v>6</v>
      </c>
      <c r="BA124" s="16">
        <v>6</v>
      </c>
      <c r="BB124" s="16">
        <v>3</v>
      </c>
      <c r="BC124" s="16">
        <v>4</v>
      </c>
      <c r="BD124" s="16">
        <v>5</v>
      </c>
      <c r="BE124" s="16">
        <v>7</v>
      </c>
      <c r="BF124" s="16">
        <v>4</v>
      </c>
      <c r="BG124" s="16">
        <v>2</v>
      </c>
      <c r="BH124" s="16">
        <v>0</v>
      </c>
      <c r="BI124" s="16">
        <v>0</v>
      </c>
      <c r="BJ124" s="16">
        <f t="shared" ref="BJ124:BS124" si="0">SUM(BU105:BU106)</f>
        <v>0</v>
      </c>
      <c r="BK124" s="16">
        <f t="shared" si="0"/>
        <v>0</v>
      </c>
      <c r="BL124" s="16">
        <f t="shared" si="0"/>
        <v>0</v>
      </c>
      <c r="BM124" s="16">
        <f t="shared" si="0"/>
        <v>0</v>
      </c>
      <c r="BN124" s="16">
        <f t="shared" si="0"/>
        <v>0</v>
      </c>
      <c r="BO124" s="16">
        <f t="shared" si="0"/>
        <v>0</v>
      </c>
      <c r="BP124" s="16">
        <f t="shared" si="0"/>
        <v>0</v>
      </c>
      <c r="BQ124" s="16">
        <f t="shared" si="0"/>
        <v>0</v>
      </c>
      <c r="BR124" s="16">
        <f t="shared" si="0"/>
        <v>0</v>
      </c>
      <c r="BS124" s="16">
        <f t="shared" si="0"/>
        <v>0</v>
      </c>
    </row>
    <row r="125" spans="1:71" x14ac:dyDescent="0.2">
      <c r="A125" s="7" t="s">
        <v>124</v>
      </c>
      <c r="B125" s="16">
        <v>0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0">
        <v>0</v>
      </c>
      <c r="K125" s="16">
        <v>4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7">
        <v>0</v>
      </c>
      <c r="AG125" s="17">
        <v>0</v>
      </c>
      <c r="AH125" s="17">
        <v>0</v>
      </c>
      <c r="AI125" s="17">
        <v>0</v>
      </c>
      <c r="AJ125" s="17">
        <v>0</v>
      </c>
      <c r="AK125" s="17">
        <v>0</v>
      </c>
      <c r="AL125" s="17">
        <v>0</v>
      </c>
      <c r="AM125" s="17">
        <v>0</v>
      </c>
      <c r="AN125" s="17">
        <v>0</v>
      </c>
      <c r="AO125" s="17">
        <v>0</v>
      </c>
      <c r="AP125" s="17">
        <v>0</v>
      </c>
      <c r="AQ125" s="17">
        <v>0</v>
      </c>
      <c r="AR125" s="17">
        <v>0</v>
      </c>
      <c r="AS125" s="17">
        <v>0</v>
      </c>
      <c r="AT125" s="17">
        <v>0</v>
      </c>
      <c r="AU125" s="17">
        <v>0</v>
      </c>
      <c r="AV125" s="17">
        <v>0</v>
      </c>
      <c r="AW125" s="17">
        <v>0</v>
      </c>
      <c r="AX125" s="17">
        <v>0</v>
      </c>
      <c r="AY125" s="17">
        <v>0</v>
      </c>
      <c r="AZ125" s="18">
        <v>0</v>
      </c>
      <c r="BA125" s="18">
        <v>0</v>
      </c>
      <c r="BB125" s="18">
        <v>0</v>
      </c>
      <c r="BC125" s="18">
        <v>0</v>
      </c>
      <c r="BD125" s="18">
        <v>0</v>
      </c>
      <c r="BE125" s="18">
        <v>0</v>
      </c>
      <c r="BF125" s="18">
        <v>0</v>
      </c>
      <c r="BG125" s="18">
        <v>0</v>
      </c>
      <c r="BH125" s="18">
        <v>0</v>
      </c>
      <c r="BI125" s="18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</row>
    <row r="126" spans="1:71" x14ac:dyDescent="0.2">
      <c r="A126" s="9" t="s">
        <v>125</v>
      </c>
      <c r="B126" s="16">
        <v>0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7">
        <v>0</v>
      </c>
      <c r="AG126" s="17">
        <v>0</v>
      </c>
      <c r="AH126" s="17">
        <v>0</v>
      </c>
      <c r="AI126" s="17">
        <v>0</v>
      </c>
      <c r="AJ126" s="17">
        <v>0</v>
      </c>
      <c r="AK126" s="17">
        <v>0</v>
      </c>
      <c r="AL126" s="17">
        <v>0</v>
      </c>
      <c r="AM126" s="17">
        <v>0</v>
      </c>
      <c r="AN126" s="17">
        <v>0</v>
      </c>
      <c r="AO126" s="17">
        <v>0</v>
      </c>
      <c r="AP126" s="17">
        <v>0</v>
      </c>
      <c r="AQ126" s="17">
        <v>0</v>
      </c>
      <c r="AR126" s="17">
        <v>0</v>
      </c>
      <c r="AS126" s="17">
        <v>0</v>
      </c>
      <c r="AT126" s="17">
        <v>0</v>
      </c>
      <c r="AU126" s="17">
        <v>0</v>
      </c>
      <c r="AV126" s="17">
        <v>0</v>
      </c>
      <c r="AW126" s="17">
        <v>0</v>
      </c>
      <c r="AX126" s="17">
        <v>0</v>
      </c>
      <c r="AY126" s="17">
        <v>0</v>
      </c>
      <c r="AZ126" s="18">
        <v>0</v>
      </c>
      <c r="BA126" s="18">
        <v>0</v>
      </c>
      <c r="BB126" s="18">
        <v>0</v>
      </c>
      <c r="BC126" s="18">
        <v>0</v>
      </c>
      <c r="BD126" s="18">
        <v>0</v>
      </c>
      <c r="BE126" s="18">
        <v>0</v>
      </c>
      <c r="BF126" s="18">
        <v>0</v>
      </c>
      <c r="BG126" s="18">
        <v>0</v>
      </c>
      <c r="BH126" s="18">
        <v>0</v>
      </c>
      <c r="BI126" s="18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</row>
    <row r="127" spans="1:71" x14ac:dyDescent="0.2">
      <c r="A127" s="7" t="s">
        <v>126</v>
      </c>
      <c r="B127" s="16">
        <v>16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0">
        <v>0</v>
      </c>
      <c r="K127" s="10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5">
        <v>4</v>
      </c>
      <c r="U127" s="16">
        <v>0</v>
      </c>
      <c r="V127" s="16">
        <v>15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19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0</v>
      </c>
      <c r="AS127" s="16">
        <v>0</v>
      </c>
      <c r="AT127" s="16">
        <v>0</v>
      </c>
      <c r="AU127" s="16">
        <v>0</v>
      </c>
      <c r="AV127" s="16">
        <v>0</v>
      </c>
      <c r="AW127" s="10">
        <v>0</v>
      </c>
      <c r="AX127" s="16">
        <v>0</v>
      </c>
      <c r="AY127" s="16">
        <v>0</v>
      </c>
      <c r="AZ127" s="16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10</v>
      </c>
      <c r="BG127" s="16">
        <v>0</v>
      </c>
      <c r="BH127" s="16">
        <v>0</v>
      </c>
      <c r="BI127" s="16">
        <v>0</v>
      </c>
      <c r="BJ127" s="16">
        <v>0</v>
      </c>
      <c r="BK127" s="16">
        <v>0</v>
      </c>
      <c r="BL127" s="16">
        <v>0</v>
      </c>
      <c r="BM127" s="16">
        <v>0</v>
      </c>
      <c r="BN127" s="16">
        <v>0</v>
      </c>
      <c r="BO127" s="16">
        <v>0</v>
      </c>
      <c r="BP127" s="16">
        <v>0</v>
      </c>
      <c r="BQ127" s="16">
        <v>0</v>
      </c>
      <c r="BR127" s="16">
        <v>0</v>
      </c>
      <c r="BS127" s="16">
        <v>0</v>
      </c>
    </row>
    <row r="128" spans="1:71" x14ac:dyDescent="0.2">
      <c r="A128" s="7" t="s">
        <v>127</v>
      </c>
      <c r="B128" s="16">
        <v>0</v>
      </c>
      <c r="C128" s="16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0">
        <v>0</v>
      </c>
      <c r="K128" s="10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18</v>
      </c>
      <c r="AQ128" s="16">
        <v>0.5</v>
      </c>
      <c r="AR128" s="16">
        <v>0</v>
      </c>
      <c r="AS128" s="16">
        <v>0</v>
      </c>
      <c r="AT128" s="16">
        <v>0</v>
      </c>
      <c r="AU128" s="16">
        <v>80</v>
      </c>
      <c r="AV128" s="16">
        <v>0</v>
      </c>
      <c r="AW128" s="10">
        <v>35</v>
      </c>
      <c r="AX128" s="16">
        <v>0</v>
      </c>
      <c r="AY128" s="16">
        <v>0</v>
      </c>
      <c r="AZ128" s="18">
        <v>0</v>
      </c>
      <c r="BA128" s="18">
        <v>0</v>
      </c>
      <c r="BB128" s="18">
        <v>0</v>
      </c>
      <c r="BC128" s="18">
        <v>0</v>
      </c>
      <c r="BD128" s="18">
        <v>0</v>
      </c>
      <c r="BE128" s="18">
        <v>0</v>
      </c>
      <c r="BF128" s="18">
        <v>0</v>
      </c>
      <c r="BG128" s="18">
        <v>0</v>
      </c>
      <c r="BH128" s="18">
        <v>0</v>
      </c>
      <c r="BI128" s="18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</row>
    <row r="129" spans="1:71" x14ac:dyDescent="0.2">
      <c r="A129" s="7" t="s">
        <v>128</v>
      </c>
      <c r="B129" s="16">
        <v>0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0">
        <v>0</v>
      </c>
      <c r="K129" s="10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5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3</v>
      </c>
      <c r="AR129" s="16">
        <v>0</v>
      </c>
      <c r="AS129" s="16">
        <v>0</v>
      </c>
      <c r="AT129" s="16">
        <v>0</v>
      </c>
      <c r="AU129" s="16">
        <v>0</v>
      </c>
      <c r="AV129" s="16">
        <v>0</v>
      </c>
      <c r="AW129" s="10">
        <v>0</v>
      </c>
      <c r="AX129" s="16">
        <v>0</v>
      </c>
      <c r="AY129" s="16">
        <v>0</v>
      </c>
      <c r="AZ129" s="18">
        <v>0</v>
      </c>
      <c r="BA129" s="18">
        <v>0</v>
      </c>
      <c r="BB129" s="18">
        <v>0</v>
      </c>
      <c r="BC129" s="18">
        <v>0</v>
      </c>
      <c r="BD129" s="18">
        <v>0</v>
      </c>
      <c r="BE129" s="18">
        <v>0</v>
      </c>
      <c r="BF129" s="18">
        <v>0</v>
      </c>
      <c r="BG129" s="18">
        <v>0</v>
      </c>
      <c r="BH129" s="18">
        <v>0</v>
      </c>
      <c r="BI129" s="18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</row>
    <row r="130" spans="1:71" x14ac:dyDescent="0.2">
      <c r="A130" s="7" t="s">
        <v>129</v>
      </c>
      <c r="B130" s="16">
        <v>0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0">
        <v>0</v>
      </c>
      <c r="K130" s="10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5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7">
        <v>0</v>
      </c>
      <c r="AG130" s="17">
        <v>0</v>
      </c>
      <c r="AH130" s="17">
        <v>0</v>
      </c>
      <c r="AI130" s="17">
        <v>0</v>
      </c>
      <c r="AJ130" s="17">
        <v>0</v>
      </c>
      <c r="AK130" s="17">
        <v>0</v>
      </c>
      <c r="AL130" s="17">
        <v>0</v>
      </c>
      <c r="AM130" s="17">
        <v>0</v>
      </c>
      <c r="AN130" s="17">
        <v>0</v>
      </c>
      <c r="AO130" s="17">
        <v>0</v>
      </c>
      <c r="AP130" s="17">
        <v>0</v>
      </c>
      <c r="AQ130" s="17">
        <v>0</v>
      </c>
      <c r="AR130" s="17">
        <v>0</v>
      </c>
      <c r="AS130" s="17">
        <v>0</v>
      </c>
      <c r="AT130" s="17">
        <v>0</v>
      </c>
      <c r="AU130" s="17">
        <v>0</v>
      </c>
      <c r="AV130" s="17">
        <v>0</v>
      </c>
      <c r="AW130" s="17">
        <v>0</v>
      </c>
      <c r="AX130" s="17">
        <v>0</v>
      </c>
      <c r="AY130" s="17">
        <v>0</v>
      </c>
      <c r="AZ130" s="18">
        <v>0</v>
      </c>
      <c r="BA130" s="18">
        <v>0</v>
      </c>
      <c r="BB130" s="18">
        <v>0</v>
      </c>
      <c r="BC130" s="18">
        <v>0</v>
      </c>
      <c r="BD130" s="18">
        <v>0</v>
      </c>
      <c r="BE130" s="18">
        <v>0</v>
      </c>
      <c r="BF130" s="18">
        <v>0</v>
      </c>
      <c r="BG130" s="18">
        <v>0</v>
      </c>
      <c r="BH130" s="18">
        <v>0</v>
      </c>
      <c r="BI130" s="18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</row>
    <row r="131" spans="1:71" x14ac:dyDescent="0.2">
      <c r="A131" s="7" t="s">
        <v>130</v>
      </c>
      <c r="B131" s="16">
        <v>5</v>
      </c>
      <c r="C131" s="16">
        <v>30</v>
      </c>
      <c r="D131" s="16">
        <v>3</v>
      </c>
      <c r="E131" s="16">
        <v>0</v>
      </c>
      <c r="F131" s="16">
        <v>19</v>
      </c>
      <c r="G131" s="16">
        <v>0</v>
      </c>
      <c r="H131" s="16">
        <v>0</v>
      </c>
      <c r="I131" s="16">
        <v>0</v>
      </c>
      <c r="J131" s="10">
        <v>0</v>
      </c>
      <c r="K131" s="10">
        <v>0</v>
      </c>
      <c r="L131" s="15">
        <v>33</v>
      </c>
      <c r="M131" s="16">
        <v>0</v>
      </c>
      <c r="N131" s="15">
        <v>40</v>
      </c>
      <c r="O131" s="15">
        <v>22</v>
      </c>
      <c r="P131" s="16">
        <v>0</v>
      </c>
      <c r="Q131" s="16">
        <v>0</v>
      </c>
      <c r="R131" s="15">
        <v>11</v>
      </c>
      <c r="S131" s="15">
        <v>5</v>
      </c>
      <c r="T131" s="15">
        <v>0</v>
      </c>
      <c r="U131" s="16">
        <v>0</v>
      </c>
      <c r="V131" s="16">
        <v>37</v>
      </c>
      <c r="W131" s="16">
        <v>21</v>
      </c>
      <c r="X131" s="16">
        <v>15</v>
      </c>
      <c r="Y131" s="16">
        <v>0</v>
      </c>
      <c r="Z131" s="16">
        <v>16</v>
      </c>
      <c r="AA131" s="16">
        <v>0.5</v>
      </c>
      <c r="AB131" s="16">
        <v>2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20</v>
      </c>
      <c r="AS131" s="16">
        <v>14</v>
      </c>
      <c r="AT131" s="16">
        <v>40</v>
      </c>
      <c r="AU131" s="16">
        <v>0</v>
      </c>
      <c r="AV131" s="16">
        <v>0</v>
      </c>
      <c r="AW131" s="10">
        <v>0</v>
      </c>
      <c r="AX131" s="16">
        <v>0</v>
      </c>
      <c r="AY131" s="16">
        <v>0</v>
      </c>
      <c r="AZ131" s="16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0</v>
      </c>
      <c r="BI131" s="16">
        <v>0</v>
      </c>
      <c r="BJ131" s="16">
        <v>0</v>
      </c>
      <c r="BK131" s="16">
        <v>3</v>
      </c>
      <c r="BL131" s="16">
        <v>2</v>
      </c>
      <c r="BM131" s="16">
        <v>2</v>
      </c>
      <c r="BN131" s="16">
        <v>0</v>
      </c>
      <c r="BO131" s="16">
        <v>0</v>
      </c>
      <c r="BP131" s="16">
        <v>0</v>
      </c>
      <c r="BQ131" s="16">
        <v>4</v>
      </c>
      <c r="BR131" s="16">
        <v>0.5</v>
      </c>
      <c r="BS131" s="16">
        <v>0</v>
      </c>
    </row>
    <row r="132" spans="1:71" x14ac:dyDescent="0.2">
      <c r="A132" s="7" t="s">
        <v>131</v>
      </c>
      <c r="B132" s="16">
        <v>0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0">
        <v>0</v>
      </c>
      <c r="K132" s="10">
        <v>0</v>
      </c>
      <c r="L132" s="15">
        <v>1</v>
      </c>
      <c r="M132" s="16">
        <v>0</v>
      </c>
      <c r="N132" s="16">
        <v>0</v>
      </c>
      <c r="O132" s="15">
        <v>6</v>
      </c>
      <c r="P132" s="16">
        <v>0</v>
      </c>
      <c r="Q132" s="16">
        <v>0</v>
      </c>
      <c r="R132" s="16">
        <v>0</v>
      </c>
      <c r="S132" s="16">
        <v>0</v>
      </c>
      <c r="T132" s="15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0.5</v>
      </c>
      <c r="AS132" s="16">
        <v>0</v>
      </c>
      <c r="AT132" s="16">
        <v>0</v>
      </c>
      <c r="AU132" s="16">
        <v>0</v>
      </c>
      <c r="AV132" s="16">
        <v>2</v>
      </c>
      <c r="AW132" s="10">
        <v>0</v>
      </c>
      <c r="AX132" s="16">
        <v>0</v>
      </c>
      <c r="AY132" s="16">
        <v>0</v>
      </c>
      <c r="AZ132" s="16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0</v>
      </c>
      <c r="BI132" s="16">
        <v>0</v>
      </c>
      <c r="BJ132" s="16">
        <v>0</v>
      </c>
      <c r="BK132" s="16">
        <v>0</v>
      </c>
      <c r="BL132" s="16">
        <v>0</v>
      </c>
      <c r="BM132" s="16">
        <v>0</v>
      </c>
      <c r="BN132" s="16">
        <v>0</v>
      </c>
      <c r="BO132" s="16">
        <v>0</v>
      </c>
      <c r="BP132" s="16">
        <v>0</v>
      </c>
      <c r="BQ132" s="16">
        <v>0</v>
      </c>
      <c r="BR132" s="16">
        <v>0</v>
      </c>
      <c r="BS132" s="16">
        <v>0</v>
      </c>
    </row>
    <row r="133" spans="1:71" x14ac:dyDescent="0.2">
      <c r="A133" s="7" t="s">
        <v>132</v>
      </c>
      <c r="B133" s="16">
        <v>12</v>
      </c>
      <c r="C133" s="16">
        <v>0</v>
      </c>
      <c r="D133" s="16">
        <v>0</v>
      </c>
      <c r="E133" s="16">
        <v>0</v>
      </c>
      <c r="F133" s="16">
        <v>3</v>
      </c>
      <c r="G133" s="16">
        <v>0</v>
      </c>
      <c r="H133" s="16">
        <v>11</v>
      </c>
      <c r="I133" s="16">
        <v>0</v>
      </c>
      <c r="J133" s="10">
        <v>0</v>
      </c>
      <c r="K133" s="10">
        <v>0</v>
      </c>
      <c r="L133" s="15">
        <v>0</v>
      </c>
      <c r="M133" s="16">
        <v>0</v>
      </c>
      <c r="N133" s="16">
        <v>0</v>
      </c>
      <c r="O133" s="15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  <c r="AG133" s="17">
        <v>0</v>
      </c>
      <c r="AH133" s="17">
        <v>0</v>
      </c>
      <c r="AI133" s="17">
        <v>0</v>
      </c>
      <c r="AJ133" s="17">
        <v>0</v>
      </c>
      <c r="AK133" s="17">
        <v>0</v>
      </c>
      <c r="AL133" s="17">
        <v>0</v>
      </c>
      <c r="AM133" s="17">
        <v>0</v>
      </c>
      <c r="AN133" s="17">
        <v>0</v>
      </c>
      <c r="AO133" s="17">
        <v>0</v>
      </c>
      <c r="AP133" s="16">
        <v>0</v>
      </c>
      <c r="AQ133" s="16">
        <v>0</v>
      </c>
      <c r="AR133" s="16">
        <v>0</v>
      </c>
      <c r="AS133" s="16">
        <v>0</v>
      </c>
      <c r="AT133" s="16">
        <v>0</v>
      </c>
      <c r="AU133" s="16">
        <v>0</v>
      </c>
      <c r="AV133" s="16">
        <v>0</v>
      </c>
      <c r="AW133" s="10">
        <v>0</v>
      </c>
      <c r="AX133" s="16">
        <v>0</v>
      </c>
      <c r="AY133" s="16">
        <v>0</v>
      </c>
      <c r="AZ133" s="18">
        <v>0</v>
      </c>
      <c r="BA133" s="18">
        <v>0</v>
      </c>
      <c r="BB133" s="18">
        <v>0</v>
      </c>
      <c r="BC133" s="18">
        <v>0</v>
      </c>
      <c r="BD133" s="18">
        <v>0</v>
      </c>
      <c r="BE133" s="18">
        <v>0</v>
      </c>
      <c r="BF133" s="18">
        <v>0</v>
      </c>
      <c r="BG133" s="18">
        <v>0</v>
      </c>
      <c r="BH133" s="18">
        <v>0</v>
      </c>
      <c r="BI133" s="18">
        <v>0</v>
      </c>
      <c r="BJ133" s="16">
        <v>2</v>
      </c>
      <c r="BK133" s="16">
        <v>0</v>
      </c>
      <c r="BL133" s="16">
        <v>2</v>
      </c>
      <c r="BM133" s="16">
        <v>0</v>
      </c>
      <c r="BN133" s="16">
        <v>0</v>
      </c>
      <c r="BO133" s="16">
        <v>0</v>
      </c>
      <c r="BP133" s="16">
        <v>0.5</v>
      </c>
      <c r="BQ133" s="16">
        <v>1</v>
      </c>
      <c r="BR133" s="16">
        <v>0</v>
      </c>
      <c r="BS133" s="16">
        <v>0</v>
      </c>
    </row>
    <row r="134" spans="1:71" x14ac:dyDescent="0.2">
      <c r="A134" s="7" t="s">
        <v>133</v>
      </c>
      <c r="B134" s="16">
        <v>0</v>
      </c>
      <c r="C134" s="16">
        <v>0</v>
      </c>
      <c r="D134" s="16">
        <v>0</v>
      </c>
      <c r="E134" s="16">
        <v>0</v>
      </c>
      <c r="F134" s="16">
        <v>0.5</v>
      </c>
      <c r="G134" s="16">
        <v>0</v>
      </c>
      <c r="H134" s="16">
        <v>0</v>
      </c>
      <c r="I134" s="16">
        <v>0</v>
      </c>
      <c r="J134" s="16">
        <v>0.5</v>
      </c>
      <c r="K134" s="10">
        <v>0</v>
      </c>
      <c r="L134" s="15">
        <v>0</v>
      </c>
      <c r="M134" s="16">
        <v>0</v>
      </c>
      <c r="N134" s="16">
        <v>0</v>
      </c>
      <c r="O134" s="15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1</v>
      </c>
      <c r="W134" s="16">
        <v>1</v>
      </c>
      <c r="X134" s="16">
        <v>0.5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3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7">
        <v>0</v>
      </c>
      <c r="AQ134" s="17">
        <v>0</v>
      </c>
      <c r="AR134" s="17">
        <v>0</v>
      </c>
      <c r="AS134" s="17">
        <v>0</v>
      </c>
      <c r="AT134" s="17">
        <v>0</v>
      </c>
      <c r="AU134" s="17">
        <v>0</v>
      </c>
      <c r="AV134" s="17">
        <v>0</v>
      </c>
      <c r="AW134" s="17">
        <v>0</v>
      </c>
      <c r="AX134" s="17">
        <v>0</v>
      </c>
      <c r="AY134" s="17">
        <v>0</v>
      </c>
      <c r="AZ134" s="16">
        <v>1</v>
      </c>
      <c r="BA134" s="16">
        <v>0</v>
      </c>
      <c r="BB134" s="16">
        <v>0</v>
      </c>
      <c r="BC134" s="16">
        <v>0</v>
      </c>
      <c r="BD134" s="16">
        <v>0</v>
      </c>
      <c r="BE134" s="16">
        <v>2</v>
      </c>
      <c r="BF134" s="16">
        <v>0</v>
      </c>
      <c r="BG134" s="16">
        <v>0</v>
      </c>
      <c r="BH134" s="16">
        <v>0</v>
      </c>
      <c r="BI134" s="16">
        <v>0</v>
      </c>
      <c r="BJ134" s="19">
        <v>0</v>
      </c>
      <c r="BK134" s="19">
        <v>0</v>
      </c>
      <c r="BL134" s="19">
        <v>0</v>
      </c>
      <c r="BM134" s="19">
        <v>0</v>
      </c>
      <c r="BN134" s="19">
        <v>0</v>
      </c>
      <c r="BO134" s="19">
        <v>0</v>
      </c>
      <c r="BP134" s="19">
        <v>0</v>
      </c>
      <c r="BQ134" s="19">
        <v>0</v>
      </c>
      <c r="BR134" s="19">
        <v>0</v>
      </c>
      <c r="BS134" s="19">
        <v>0</v>
      </c>
    </row>
    <row r="135" spans="1:71" x14ac:dyDescent="0.2">
      <c r="A135" s="2" t="s">
        <v>134</v>
      </c>
      <c r="B135" s="16">
        <v>0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0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>
        <v>0</v>
      </c>
      <c r="AB135" s="17">
        <v>0</v>
      </c>
      <c r="AC135" s="17">
        <v>0</v>
      </c>
      <c r="AD135" s="17">
        <v>0</v>
      </c>
      <c r="AE135" s="17">
        <v>0</v>
      </c>
      <c r="AF135" s="17">
        <v>0</v>
      </c>
      <c r="AG135" s="17">
        <v>0</v>
      </c>
      <c r="AH135" s="17">
        <v>0</v>
      </c>
      <c r="AI135" s="17">
        <v>0</v>
      </c>
      <c r="AJ135" s="17">
        <v>0</v>
      </c>
      <c r="AK135" s="17">
        <v>0</v>
      </c>
      <c r="AL135" s="17">
        <v>0</v>
      </c>
      <c r="AM135" s="17">
        <v>0</v>
      </c>
      <c r="AN135" s="17">
        <v>0</v>
      </c>
      <c r="AO135" s="17">
        <v>0</v>
      </c>
      <c r="AP135" s="16">
        <v>5</v>
      </c>
      <c r="AQ135" s="16">
        <v>2</v>
      </c>
      <c r="AR135" s="16">
        <v>0</v>
      </c>
      <c r="AS135" s="16">
        <v>0</v>
      </c>
      <c r="AT135" s="16">
        <v>0</v>
      </c>
      <c r="AU135" s="16">
        <v>0</v>
      </c>
      <c r="AV135" s="16">
        <v>0</v>
      </c>
      <c r="AW135" s="10">
        <v>0</v>
      </c>
      <c r="AX135" s="16">
        <v>0</v>
      </c>
      <c r="AY135" s="16">
        <v>0</v>
      </c>
      <c r="AZ135" s="18">
        <v>0</v>
      </c>
      <c r="BA135" s="18">
        <v>0</v>
      </c>
      <c r="BB135" s="18">
        <v>0</v>
      </c>
      <c r="BC135" s="18">
        <v>0</v>
      </c>
      <c r="BD135" s="18">
        <v>0</v>
      </c>
      <c r="BE135" s="18">
        <v>0</v>
      </c>
      <c r="BF135" s="18">
        <v>0</v>
      </c>
      <c r="BG135" s="18">
        <v>0</v>
      </c>
      <c r="BH135" s="18">
        <v>0</v>
      </c>
      <c r="BI135" s="18">
        <v>0</v>
      </c>
      <c r="BJ135" s="19">
        <v>0</v>
      </c>
      <c r="BK135" s="19">
        <v>0</v>
      </c>
      <c r="BL135" s="19">
        <v>0</v>
      </c>
      <c r="BM135" s="19">
        <v>0</v>
      </c>
      <c r="BN135" s="19">
        <v>0</v>
      </c>
      <c r="BO135" s="19">
        <v>0</v>
      </c>
      <c r="BP135" s="19">
        <v>0</v>
      </c>
      <c r="BQ135" s="19">
        <v>0</v>
      </c>
      <c r="BR135" s="19">
        <v>0</v>
      </c>
      <c r="BS135" s="19">
        <v>0</v>
      </c>
    </row>
    <row r="136" spans="1:71" x14ac:dyDescent="0.2">
      <c r="A136" s="7" t="s">
        <v>135</v>
      </c>
      <c r="B136" s="16">
        <v>0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0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7">
        <v>0</v>
      </c>
      <c r="AQ136" s="17">
        <v>0</v>
      </c>
      <c r="AR136" s="17">
        <v>0</v>
      </c>
      <c r="AS136" s="17">
        <v>0</v>
      </c>
      <c r="AT136" s="17">
        <v>0</v>
      </c>
      <c r="AU136" s="17">
        <v>0</v>
      </c>
      <c r="AV136" s="17">
        <v>0</v>
      </c>
      <c r="AW136" s="17">
        <v>0</v>
      </c>
      <c r="AX136" s="17">
        <v>0</v>
      </c>
      <c r="AY136" s="17">
        <v>0</v>
      </c>
      <c r="AZ136" s="18">
        <v>0</v>
      </c>
      <c r="BA136" s="18">
        <v>0</v>
      </c>
      <c r="BB136" s="18">
        <v>0</v>
      </c>
      <c r="BC136" s="18">
        <v>0</v>
      </c>
      <c r="BD136" s="18">
        <v>0</v>
      </c>
      <c r="BE136" s="18">
        <v>0</v>
      </c>
      <c r="BF136" s="18">
        <v>0</v>
      </c>
      <c r="BG136" s="18">
        <v>0</v>
      </c>
      <c r="BH136" s="18">
        <v>0</v>
      </c>
      <c r="BI136" s="18">
        <v>0</v>
      </c>
      <c r="BJ136" s="19">
        <v>0</v>
      </c>
      <c r="BK136" s="19">
        <v>0</v>
      </c>
      <c r="BL136" s="19">
        <v>0</v>
      </c>
      <c r="BM136" s="19">
        <v>0</v>
      </c>
      <c r="BN136" s="19">
        <v>0</v>
      </c>
      <c r="BO136" s="19">
        <v>0</v>
      </c>
      <c r="BP136" s="19">
        <v>0</v>
      </c>
      <c r="BQ136" s="19">
        <v>0</v>
      </c>
      <c r="BR136" s="19">
        <v>0</v>
      </c>
      <c r="BS136" s="19">
        <v>0</v>
      </c>
    </row>
    <row r="137" spans="1:71" x14ac:dyDescent="0.2">
      <c r="A137" s="7" t="s">
        <v>136</v>
      </c>
      <c r="B137" s="16">
        <v>0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0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7">
        <v>0</v>
      </c>
      <c r="AQ137" s="17">
        <v>0</v>
      </c>
      <c r="AR137" s="17">
        <v>0</v>
      </c>
      <c r="AS137" s="17">
        <v>0</v>
      </c>
      <c r="AT137" s="17">
        <v>0</v>
      </c>
      <c r="AU137" s="17">
        <v>0</v>
      </c>
      <c r="AV137" s="17">
        <v>0</v>
      </c>
      <c r="AW137" s="17">
        <v>0</v>
      </c>
      <c r="AX137" s="17">
        <v>0</v>
      </c>
      <c r="AY137" s="17">
        <v>0</v>
      </c>
      <c r="AZ137" s="18">
        <v>0</v>
      </c>
      <c r="BA137" s="18">
        <v>0</v>
      </c>
      <c r="BB137" s="18">
        <v>0</v>
      </c>
      <c r="BC137" s="18">
        <v>0</v>
      </c>
      <c r="BD137" s="18">
        <v>0</v>
      </c>
      <c r="BE137" s="18">
        <v>0</v>
      </c>
      <c r="BF137" s="18">
        <v>0</v>
      </c>
      <c r="BG137" s="18">
        <v>0</v>
      </c>
      <c r="BH137" s="18">
        <v>0</v>
      </c>
      <c r="BI137" s="18">
        <v>0</v>
      </c>
      <c r="BJ137" s="19">
        <v>0</v>
      </c>
      <c r="BK137" s="19">
        <v>0</v>
      </c>
      <c r="BL137" s="19">
        <v>0</v>
      </c>
      <c r="BM137" s="19">
        <v>0</v>
      </c>
      <c r="BN137" s="19">
        <v>0</v>
      </c>
      <c r="BO137" s="19">
        <v>0</v>
      </c>
      <c r="BP137" s="19">
        <v>0</v>
      </c>
      <c r="BQ137" s="19">
        <v>0</v>
      </c>
      <c r="BR137" s="19">
        <v>0</v>
      </c>
      <c r="BS137" s="19">
        <v>0</v>
      </c>
    </row>
    <row r="138" spans="1:71" x14ac:dyDescent="0.2">
      <c r="A138" s="7" t="s">
        <v>137</v>
      </c>
      <c r="B138" s="16">
        <v>0</v>
      </c>
      <c r="C138" s="16">
        <v>0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0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7">
        <v>0</v>
      </c>
      <c r="AG138" s="17">
        <v>0</v>
      </c>
      <c r="AH138" s="17">
        <v>0</v>
      </c>
      <c r="AI138" s="17">
        <v>0</v>
      </c>
      <c r="AJ138" s="17">
        <v>0</v>
      </c>
      <c r="AK138" s="17">
        <v>0</v>
      </c>
      <c r="AL138" s="17">
        <v>0</v>
      </c>
      <c r="AM138" s="17">
        <v>0</v>
      </c>
      <c r="AN138" s="17">
        <v>0</v>
      </c>
      <c r="AO138" s="17">
        <v>0</v>
      </c>
      <c r="AP138" s="17">
        <v>0</v>
      </c>
      <c r="AQ138" s="17">
        <v>0</v>
      </c>
      <c r="AR138" s="17">
        <v>0</v>
      </c>
      <c r="AS138" s="17">
        <v>0</v>
      </c>
      <c r="AT138" s="17">
        <v>0</v>
      </c>
      <c r="AU138" s="17">
        <v>0</v>
      </c>
      <c r="AV138" s="17">
        <v>0</v>
      </c>
      <c r="AW138" s="17">
        <v>0</v>
      </c>
      <c r="AX138" s="17">
        <v>0</v>
      </c>
      <c r="AY138" s="17">
        <v>0</v>
      </c>
      <c r="AZ138" s="18">
        <v>0</v>
      </c>
      <c r="BA138" s="18">
        <v>0</v>
      </c>
      <c r="BB138" s="18">
        <v>0</v>
      </c>
      <c r="BC138" s="18">
        <v>0</v>
      </c>
      <c r="BD138" s="18">
        <v>0</v>
      </c>
      <c r="BE138" s="18">
        <v>0</v>
      </c>
      <c r="BF138" s="18">
        <v>0</v>
      </c>
      <c r="BG138" s="18">
        <v>0</v>
      </c>
      <c r="BH138" s="18">
        <v>0</v>
      </c>
      <c r="BI138" s="18">
        <v>0</v>
      </c>
      <c r="BJ138" s="19">
        <v>0</v>
      </c>
      <c r="BK138" s="19">
        <v>0</v>
      </c>
      <c r="BL138" s="19">
        <v>0</v>
      </c>
      <c r="BM138" s="19">
        <v>0</v>
      </c>
      <c r="BN138" s="19">
        <v>0</v>
      </c>
      <c r="BO138" s="19">
        <v>0</v>
      </c>
      <c r="BP138" s="19">
        <v>0</v>
      </c>
      <c r="BQ138" s="19">
        <v>0</v>
      </c>
      <c r="BR138" s="19">
        <v>0</v>
      </c>
      <c r="BS138" s="19">
        <v>0</v>
      </c>
    </row>
    <row r="139" spans="1:71" x14ac:dyDescent="0.2">
      <c r="A139" s="7" t="s">
        <v>138</v>
      </c>
      <c r="B139" s="16">
        <v>0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0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0</v>
      </c>
      <c r="AS139" s="16">
        <v>0</v>
      </c>
      <c r="AT139" s="16">
        <v>0</v>
      </c>
      <c r="AU139" s="16">
        <v>0</v>
      </c>
      <c r="AV139" s="16">
        <v>0</v>
      </c>
      <c r="AW139" s="10">
        <v>0</v>
      </c>
      <c r="AX139" s="16">
        <v>0</v>
      </c>
      <c r="AY139" s="16">
        <v>0</v>
      </c>
      <c r="AZ139" s="16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0</v>
      </c>
      <c r="BI139" s="16">
        <v>0</v>
      </c>
      <c r="BJ139" s="19">
        <v>0</v>
      </c>
      <c r="BK139" s="19">
        <v>0</v>
      </c>
      <c r="BL139" s="19">
        <v>0</v>
      </c>
      <c r="BM139" s="19">
        <v>0</v>
      </c>
      <c r="BN139" s="19">
        <v>0</v>
      </c>
      <c r="BO139" s="19">
        <v>0</v>
      </c>
      <c r="BP139" s="19">
        <v>0</v>
      </c>
      <c r="BQ139" s="19">
        <v>0</v>
      </c>
      <c r="BR139" s="19">
        <v>0</v>
      </c>
      <c r="BS139" s="19">
        <v>0</v>
      </c>
    </row>
    <row r="140" spans="1:71" x14ac:dyDescent="0.2">
      <c r="A140" s="7" t="s">
        <v>139</v>
      </c>
      <c r="B140" s="16">
        <v>0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0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7">
        <v>0</v>
      </c>
      <c r="AQ140" s="17">
        <v>0</v>
      </c>
      <c r="AR140" s="17">
        <v>0</v>
      </c>
      <c r="AS140" s="17">
        <v>0</v>
      </c>
      <c r="AT140" s="17">
        <v>0</v>
      </c>
      <c r="AU140" s="17">
        <v>0</v>
      </c>
      <c r="AV140" s="17">
        <v>0</v>
      </c>
      <c r="AW140" s="17">
        <v>0</v>
      </c>
      <c r="AX140" s="17">
        <v>0</v>
      </c>
      <c r="AY140" s="17">
        <v>0</v>
      </c>
      <c r="AZ140" s="18">
        <v>0</v>
      </c>
      <c r="BA140" s="18">
        <v>0</v>
      </c>
      <c r="BB140" s="18">
        <v>0</v>
      </c>
      <c r="BC140" s="18">
        <v>0</v>
      </c>
      <c r="BD140" s="18">
        <v>0</v>
      </c>
      <c r="BE140" s="18">
        <v>0</v>
      </c>
      <c r="BF140" s="18">
        <v>0</v>
      </c>
      <c r="BG140" s="18">
        <v>0</v>
      </c>
      <c r="BH140" s="18">
        <v>0</v>
      </c>
      <c r="BI140" s="18">
        <v>0</v>
      </c>
      <c r="BJ140" s="16">
        <v>0</v>
      </c>
      <c r="BK140" s="16">
        <v>0</v>
      </c>
      <c r="BL140" s="16">
        <v>2</v>
      </c>
      <c r="BM140" s="16">
        <v>0</v>
      </c>
      <c r="BN140" s="16">
        <v>0</v>
      </c>
      <c r="BO140" s="16">
        <v>0</v>
      </c>
      <c r="BP140" s="16">
        <v>0</v>
      </c>
      <c r="BQ140" s="16">
        <v>0</v>
      </c>
      <c r="BR140" s="16">
        <v>0</v>
      </c>
      <c r="BS140" s="16">
        <v>0</v>
      </c>
    </row>
    <row r="141" spans="1:71" x14ac:dyDescent="0.2">
      <c r="A141" s="7" t="s">
        <v>140</v>
      </c>
      <c r="B141" s="16">
        <v>0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5">
        <v>1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3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20</v>
      </c>
      <c r="AS141" s="16">
        <v>0</v>
      </c>
      <c r="AT141" s="16">
        <v>0</v>
      </c>
      <c r="AU141" s="16">
        <v>0</v>
      </c>
      <c r="AV141" s="16">
        <v>0</v>
      </c>
      <c r="AW141" s="10">
        <v>0</v>
      </c>
      <c r="AX141" s="16">
        <v>0</v>
      </c>
      <c r="AY141" s="16">
        <v>0.5</v>
      </c>
      <c r="AZ141" s="16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2</v>
      </c>
      <c r="BH141" s="16">
        <v>0</v>
      </c>
      <c r="BI141" s="16">
        <v>0</v>
      </c>
      <c r="BJ141" s="16">
        <v>0</v>
      </c>
      <c r="BK141" s="16">
        <v>0</v>
      </c>
      <c r="BL141" s="16">
        <v>0</v>
      </c>
      <c r="BM141" s="16">
        <v>0</v>
      </c>
      <c r="BN141" s="16">
        <v>0</v>
      </c>
      <c r="BO141" s="16">
        <v>0</v>
      </c>
      <c r="BP141" s="16">
        <v>0</v>
      </c>
      <c r="BQ141" s="16">
        <v>0</v>
      </c>
      <c r="BR141" s="16">
        <v>0</v>
      </c>
      <c r="BS141" s="16">
        <v>0</v>
      </c>
    </row>
    <row r="142" spans="1:71" x14ac:dyDescent="0.2">
      <c r="A142" s="7" t="s">
        <v>141</v>
      </c>
      <c r="B142" s="16">
        <v>12</v>
      </c>
      <c r="C142" s="16">
        <v>0</v>
      </c>
      <c r="D142" s="16">
        <v>5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7">
        <v>0</v>
      </c>
      <c r="AG142" s="17">
        <v>0</v>
      </c>
      <c r="AH142" s="17">
        <v>0</v>
      </c>
      <c r="AI142" s="17">
        <v>0</v>
      </c>
      <c r="AJ142" s="17">
        <v>0</v>
      </c>
      <c r="AK142" s="17">
        <v>0</v>
      </c>
      <c r="AL142" s="17">
        <v>0</v>
      </c>
      <c r="AM142" s="17">
        <v>0</v>
      </c>
      <c r="AN142" s="17">
        <v>0</v>
      </c>
      <c r="AO142" s="17">
        <v>0</v>
      </c>
      <c r="AP142" s="17">
        <v>0</v>
      </c>
      <c r="AQ142" s="17">
        <v>0</v>
      </c>
      <c r="AR142" s="17">
        <v>0</v>
      </c>
      <c r="AS142" s="17">
        <v>0</v>
      </c>
      <c r="AT142" s="17">
        <v>0</v>
      </c>
      <c r="AU142" s="17">
        <v>0</v>
      </c>
      <c r="AV142" s="17">
        <v>0</v>
      </c>
      <c r="AW142" s="17">
        <v>0</v>
      </c>
      <c r="AX142" s="17">
        <v>0</v>
      </c>
      <c r="AY142" s="17">
        <v>0</v>
      </c>
      <c r="AZ142" s="18">
        <v>0</v>
      </c>
      <c r="BA142" s="18">
        <v>0</v>
      </c>
      <c r="BB142" s="18">
        <v>0</v>
      </c>
      <c r="BC142" s="18">
        <v>0</v>
      </c>
      <c r="BD142" s="18">
        <v>0</v>
      </c>
      <c r="BE142" s="18">
        <v>0</v>
      </c>
      <c r="BF142" s="18">
        <v>0</v>
      </c>
      <c r="BG142" s="18">
        <v>0</v>
      </c>
      <c r="BH142" s="18">
        <v>0</v>
      </c>
      <c r="BI142" s="18">
        <v>0</v>
      </c>
      <c r="BJ142" s="19">
        <v>0</v>
      </c>
      <c r="BK142" s="19">
        <v>0</v>
      </c>
      <c r="BL142" s="19">
        <v>0</v>
      </c>
      <c r="BM142" s="19">
        <v>0</v>
      </c>
      <c r="BN142" s="19">
        <v>0</v>
      </c>
      <c r="BO142" s="19">
        <v>0</v>
      </c>
      <c r="BP142" s="19">
        <v>0</v>
      </c>
      <c r="BQ142" s="19">
        <v>0</v>
      </c>
      <c r="BR142" s="19">
        <v>0</v>
      </c>
      <c r="BS142" s="19">
        <v>0</v>
      </c>
    </row>
    <row r="143" spans="1:71" x14ac:dyDescent="0.2">
      <c r="A143" s="7" t="s">
        <v>142</v>
      </c>
      <c r="B143" s="16">
        <v>0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7">
        <v>0</v>
      </c>
      <c r="AQ143" s="17">
        <v>0</v>
      </c>
      <c r="AR143" s="17">
        <v>0</v>
      </c>
      <c r="AS143" s="17">
        <v>0</v>
      </c>
      <c r="AT143" s="17">
        <v>0</v>
      </c>
      <c r="AU143" s="17">
        <v>0</v>
      </c>
      <c r="AV143" s="17">
        <v>0</v>
      </c>
      <c r="AW143" s="17">
        <v>0</v>
      </c>
      <c r="AX143" s="17">
        <v>0</v>
      </c>
      <c r="AY143" s="17">
        <v>0</v>
      </c>
      <c r="AZ143" s="18">
        <v>0</v>
      </c>
      <c r="BA143" s="18">
        <v>0</v>
      </c>
      <c r="BB143" s="18">
        <v>0</v>
      </c>
      <c r="BC143" s="18">
        <v>0</v>
      </c>
      <c r="BD143" s="18">
        <v>0</v>
      </c>
      <c r="BE143" s="18">
        <v>0</v>
      </c>
      <c r="BF143" s="18">
        <v>0</v>
      </c>
      <c r="BG143" s="18">
        <v>0</v>
      </c>
      <c r="BH143" s="18">
        <v>0</v>
      </c>
      <c r="BI143" s="18">
        <v>0</v>
      </c>
      <c r="BJ143" s="19">
        <v>0</v>
      </c>
      <c r="BK143" s="19">
        <v>0</v>
      </c>
      <c r="BL143" s="19">
        <v>0</v>
      </c>
      <c r="BM143" s="19">
        <v>0</v>
      </c>
      <c r="BN143" s="19">
        <v>0</v>
      </c>
      <c r="BO143" s="19">
        <v>0</v>
      </c>
      <c r="BP143" s="19">
        <v>0</v>
      </c>
      <c r="BQ143" s="19">
        <v>0</v>
      </c>
      <c r="BR143" s="19">
        <v>0</v>
      </c>
      <c r="BS143" s="19">
        <v>0</v>
      </c>
    </row>
    <row r="144" spans="1:71" x14ac:dyDescent="0.2">
      <c r="A144" s="7" t="s">
        <v>143</v>
      </c>
      <c r="B144" s="16">
        <v>0</v>
      </c>
      <c r="C144" s="16">
        <v>6</v>
      </c>
      <c r="D144" s="16">
        <v>0</v>
      </c>
      <c r="E144" s="16">
        <v>0</v>
      </c>
      <c r="F144" s="16">
        <v>0</v>
      </c>
      <c r="G144" s="16">
        <v>1</v>
      </c>
      <c r="H144" s="16">
        <v>0</v>
      </c>
      <c r="I144" s="16">
        <v>5</v>
      </c>
      <c r="J144" s="16">
        <v>0.5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5">
        <v>2</v>
      </c>
      <c r="Q144" s="15">
        <v>5</v>
      </c>
      <c r="R144" s="16">
        <v>0</v>
      </c>
      <c r="S144" s="16">
        <v>0</v>
      </c>
      <c r="T144" s="15">
        <v>0.5</v>
      </c>
      <c r="U144" s="16">
        <v>0</v>
      </c>
      <c r="V144" s="16">
        <v>0</v>
      </c>
      <c r="W144" s="16">
        <v>1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15</v>
      </c>
      <c r="AD144" s="16">
        <v>0</v>
      </c>
      <c r="AE144" s="16">
        <v>0</v>
      </c>
      <c r="AF144" s="16">
        <v>9</v>
      </c>
      <c r="AG144" s="16">
        <v>1</v>
      </c>
      <c r="AH144" s="16">
        <v>2</v>
      </c>
      <c r="AI144" s="16">
        <v>0</v>
      </c>
      <c r="AJ144" s="16">
        <v>15</v>
      </c>
      <c r="AK144" s="16">
        <v>12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0.5</v>
      </c>
      <c r="AS144" s="16">
        <v>0</v>
      </c>
      <c r="AT144" s="16">
        <v>0</v>
      </c>
      <c r="AU144" s="16">
        <v>0</v>
      </c>
      <c r="AV144" s="16">
        <v>0</v>
      </c>
      <c r="AW144" s="10">
        <v>0</v>
      </c>
      <c r="AX144" s="16">
        <v>0</v>
      </c>
      <c r="AY144" s="16">
        <v>0</v>
      </c>
      <c r="AZ144" s="16">
        <v>2</v>
      </c>
      <c r="BA144" s="16">
        <v>0</v>
      </c>
      <c r="BB144" s="16">
        <v>0</v>
      </c>
      <c r="BC144" s="16">
        <v>0</v>
      </c>
      <c r="BD144" s="16">
        <v>3</v>
      </c>
      <c r="BE144" s="16">
        <v>3.5</v>
      </c>
      <c r="BF144" s="16">
        <v>0</v>
      </c>
      <c r="BG144" s="16">
        <v>0</v>
      </c>
      <c r="BH144" s="16">
        <v>0</v>
      </c>
      <c r="BI144" s="16">
        <v>0.5</v>
      </c>
      <c r="BJ144" s="19">
        <v>0</v>
      </c>
      <c r="BK144" s="19">
        <v>0</v>
      </c>
      <c r="BL144" s="19">
        <v>0</v>
      </c>
      <c r="BM144" s="19">
        <v>0</v>
      </c>
      <c r="BN144" s="19">
        <v>0</v>
      </c>
      <c r="BO144" s="19">
        <v>0</v>
      </c>
      <c r="BP144" s="19">
        <v>0</v>
      </c>
      <c r="BQ144" s="19">
        <v>0</v>
      </c>
      <c r="BR144" s="19">
        <v>0</v>
      </c>
      <c r="BS144" s="19">
        <v>0</v>
      </c>
    </row>
    <row r="145" spans="1:71" x14ac:dyDescent="0.2">
      <c r="A145" s="2" t="s">
        <v>144</v>
      </c>
      <c r="B145" s="16">
        <v>0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5">
        <v>0</v>
      </c>
      <c r="Q145" s="15">
        <v>0</v>
      </c>
      <c r="R145" s="16">
        <v>0</v>
      </c>
      <c r="S145" s="16">
        <v>0</v>
      </c>
      <c r="T145" s="15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7">
        <v>0</v>
      </c>
      <c r="AQ145" s="17">
        <v>0</v>
      </c>
      <c r="AR145" s="17">
        <v>0</v>
      </c>
      <c r="AS145" s="17">
        <v>0</v>
      </c>
      <c r="AT145" s="17">
        <v>0</v>
      </c>
      <c r="AU145" s="17">
        <v>0</v>
      </c>
      <c r="AV145" s="17">
        <v>0</v>
      </c>
      <c r="AW145" s="17">
        <v>0</v>
      </c>
      <c r="AX145" s="17">
        <v>0</v>
      </c>
      <c r="AY145" s="17">
        <v>0</v>
      </c>
      <c r="AZ145" s="16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0</v>
      </c>
      <c r="BI145" s="16">
        <v>0</v>
      </c>
      <c r="BJ145" s="19">
        <v>0</v>
      </c>
      <c r="BK145" s="19">
        <v>0</v>
      </c>
      <c r="BL145" s="19">
        <v>0</v>
      </c>
      <c r="BM145" s="19">
        <v>0</v>
      </c>
      <c r="BN145" s="19">
        <v>0</v>
      </c>
      <c r="BO145" s="19">
        <v>0</v>
      </c>
      <c r="BP145" s="19">
        <v>0</v>
      </c>
      <c r="BQ145" s="19">
        <v>0</v>
      </c>
      <c r="BR145" s="19">
        <v>0</v>
      </c>
      <c r="BS145" s="19">
        <v>0</v>
      </c>
    </row>
    <row r="146" spans="1:71" x14ac:dyDescent="0.2">
      <c r="A146" s="9" t="s">
        <v>145</v>
      </c>
      <c r="B146" s="16">
        <v>0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5">
        <v>0</v>
      </c>
      <c r="Q146" s="15">
        <v>0</v>
      </c>
      <c r="R146" s="16">
        <v>0</v>
      </c>
      <c r="S146" s="16">
        <v>0</v>
      </c>
      <c r="T146" s="15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7">
        <v>0</v>
      </c>
      <c r="AQ146" s="17">
        <v>0</v>
      </c>
      <c r="AR146" s="17">
        <v>0</v>
      </c>
      <c r="AS146" s="17">
        <v>0</v>
      </c>
      <c r="AT146" s="17">
        <v>0</v>
      </c>
      <c r="AU146" s="17">
        <v>0</v>
      </c>
      <c r="AV146" s="17">
        <v>0</v>
      </c>
      <c r="AW146" s="17">
        <v>0</v>
      </c>
      <c r="AX146" s="17">
        <v>0</v>
      </c>
      <c r="AY146" s="17">
        <v>0</v>
      </c>
      <c r="AZ146" s="16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0</v>
      </c>
      <c r="BI146" s="16">
        <v>0</v>
      </c>
      <c r="BJ146" s="19">
        <v>0</v>
      </c>
      <c r="BK146" s="19">
        <v>0</v>
      </c>
      <c r="BL146" s="19">
        <v>0</v>
      </c>
      <c r="BM146" s="19">
        <v>0</v>
      </c>
      <c r="BN146" s="19">
        <v>0</v>
      </c>
      <c r="BO146" s="19">
        <v>0</v>
      </c>
      <c r="BP146" s="19">
        <v>0</v>
      </c>
      <c r="BQ146" s="19">
        <v>0</v>
      </c>
      <c r="BR146" s="19">
        <v>0</v>
      </c>
      <c r="BS146" s="19">
        <v>0</v>
      </c>
    </row>
    <row r="147" spans="1:71" x14ac:dyDescent="0.2">
      <c r="A147" s="2" t="s">
        <v>445</v>
      </c>
      <c r="B147" s="16">
        <v>0</v>
      </c>
      <c r="C147" s="16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5">
        <v>0</v>
      </c>
      <c r="Q147" s="15">
        <v>0</v>
      </c>
      <c r="R147" s="16">
        <v>0</v>
      </c>
      <c r="S147" s="16">
        <v>0</v>
      </c>
      <c r="T147" s="15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7">
        <v>0</v>
      </c>
      <c r="AQ147" s="17">
        <v>0</v>
      </c>
      <c r="AR147" s="17">
        <v>0</v>
      </c>
      <c r="AS147" s="17">
        <v>0</v>
      </c>
      <c r="AT147" s="17">
        <v>0</v>
      </c>
      <c r="AU147" s="17">
        <v>0</v>
      </c>
      <c r="AV147" s="17">
        <v>0</v>
      </c>
      <c r="AW147" s="17">
        <v>0</v>
      </c>
      <c r="AX147" s="17">
        <v>0</v>
      </c>
      <c r="AY147" s="17">
        <v>0</v>
      </c>
      <c r="AZ147" s="16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0</v>
      </c>
      <c r="BI147" s="16">
        <v>0</v>
      </c>
      <c r="BJ147" s="19">
        <v>0</v>
      </c>
      <c r="BK147" s="19">
        <v>0</v>
      </c>
      <c r="BL147" s="19">
        <v>0</v>
      </c>
      <c r="BM147" s="19">
        <v>0</v>
      </c>
      <c r="BN147" s="19">
        <v>0</v>
      </c>
      <c r="BO147" s="19">
        <v>0</v>
      </c>
      <c r="BP147" s="19">
        <v>0</v>
      </c>
      <c r="BQ147" s="19">
        <v>0</v>
      </c>
      <c r="BR147" s="19">
        <v>0</v>
      </c>
      <c r="BS147" s="19">
        <v>0</v>
      </c>
    </row>
    <row r="148" spans="1:71" x14ac:dyDescent="0.2">
      <c r="A148" s="7" t="s">
        <v>146</v>
      </c>
      <c r="B148" s="16">
        <v>0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5">
        <v>0</v>
      </c>
      <c r="Q148" s="15">
        <v>0</v>
      </c>
      <c r="R148" s="16">
        <v>0</v>
      </c>
      <c r="S148" s="16">
        <v>0</v>
      </c>
      <c r="T148" s="15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12</v>
      </c>
      <c r="AQ148" s="16">
        <v>15</v>
      </c>
      <c r="AR148" s="16">
        <v>0</v>
      </c>
      <c r="AS148" s="16">
        <v>0</v>
      </c>
      <c r="AT148" s="16">
        <v>0</v>
      </c>
      <c r="AU148" s="16">
        <v>3</v>
      </c>
      <c r="AV148" s="16">
        <v>0</v>
      </c>
      <c r="AW148" s="10">
        <v>12</v>
      </c>
      <c r="AX148" s="16">
        <v>0</v>
      </c>
      <c r="AY148" s="16">
        <v>0</v>
      </c>
      <c r="AZ148" s="18">
        <v>0</v>
      </c>
      <c r="BA148" s="18">
        <v>0</v>
      </c>
      <c r="BB148" s="18">
        <v>0</v>
      </c>
      <c r="BC148" s="18">
        <v>0</v>
      </c>
      <c r="BD148" s="18">
        <v>0</v>
      </c>
      <c r="BE148" s="18">
        <v>0</v>
      </c>
      <c r="BF148" s="18">
        <v>0</v>
      </c>
      <c r="BG148" s="18">
        <v>0</v>
      </c>
      <c r="BH148" s="18">
        <v>0</v>
      </c>
      <c r="BI148" s="18">
        <v>0</v>
      </c>
      <c r="BJ148" s="19">
        <v>0</v>
      </c>
      <c r="BK148" s="19">
        <v>0</v>
      </c>
      <c r="BL148" s="19">
        <v>0</v>
      </c>
      <c r="BM148" s="19">
        <v>0</v>
      </c>
      <c r="BN148" s="19">
        <v>0</v>
      </c>
      <c r="BO148" s="19">
        <v>0</v>
      </c>
      <c r="BP148" s="19">
        <v>0</v>
      </c>
      <c r="BQ148" s="19">
        <v>0</v>
      </c>
      <c r="BR148" s="19">
        <v>0</v>
      </c>
      <c r="BS148" s="19">
        <v>0</v>
      </c>
    </row>
    <row r="149" spans="1:71" x14ac:dyDescent="0.2">
      <c r="A149" s="7" t="s">
        <v>147</v>
      </c>
      <c r="B149" s="16">
        <v>0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5">
        <v>0</v>
      </c>
      <c r="Q149" s="15">
        <v>0</v>
      </c>
      <c r="R149" s="16">
        <v>0</v>
      </c>
      <c r="S149" s="16">
        <v>0</v>
      </c>
      <c r="T149" s="15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7</v>
      </c>
      <c r="AQ149" s="16">
        <v>1</v>
      </c>
      <c r="AR149" s="16">
        <v>0</v>
      </c>
      <c r="AS149" s="16">
        <v>0</v>
      </c>
      <c r="AT149" s="16">
        <v>0</v>
      </c>
      <c r="AU149" s="16">
        <v>3</v>
      </c>
      <c r="AV149" s="16">
        <v>0</v>
      </c>
      <c r="AW149" s="10">
        <v>0</v>
      </c>
      <c r="AX149" s="16">
        <v>0</v>
      </c>
      <c r="AY149" s="16">
        <v>0</v>
      </c>
      <c r="AZ149" s="16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0</v>
      </c>
      <c r="BI149" s="16">
        <v>0</v>
      </c>
      <c r="BJ149" s="16">
        <v>0</v>
      </c>
      <c r="BK149" s="16">
        <v>0</v>
      </c>
      <c r="BL149" s="16">
        <v>0</v>
      </c>
      <c r="BM149" s="16">
        <v>0</v>
      </c>
      <c r="BN149" s="16">
        <v>0</v>
      </c>
      <c r="BO149" s="16">
        <v>0</v>
      </c>
      <c r="BP149" s="16">
        <v>0</v>
      </c>
      <c r="BQ149" s="16">
        <v>0</v>
      </c>
      <c r="BR149" s="16">
        <v>0</v>
      </c>
      <c r="BS149" s="16">
        <v>0</v>
      </c>
    </row>
    <row r="150" spans="1:71" x14ac:dyDescent="0.2">
      <c r="A150" s="7" t="s">
        <v>148</v>
      </c>
      <c r="B150" s="16">
        <v>0</v>
      </c>
      <c r="C150" s="16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7">
        <v>0</v>
      </c>
      <c r="AQ150" s="17">
        <v>0</v>
      </c>
      <c r="AR150" s="17">
        <v>0</v>
      </c>
      <c r="AS150" s="17">
        <v>0</v>
      </c>
      <c r="AT150" s="17">
        <v>0</v>
      </c>
      <c r="AU150" s="17">
        <v>0</v>
      </c>
      <c r="AV150" s="17">
        <v>0</v>
      </c>
      <c r="AW150" s="17">
        <v>0</v>
      </c>
      <c r="AX150" s="17">
        <v>0</v>
      </c>
      <c r="AY150" s="17">
        <v>0</v>
      </c>
      <c r="AZ150" s="18">
        <v>0</v>
      </c>
      <c r="BA150" s="18">
        <v>0</v>
      </c>
      <c r="BB150" s="18">
        <v>0</v>
      </c>
      <c r="BC150" s="18">
        <v>0</v>
      </c>
      <c r="BD150" s="18">
        <v>0</v>
      </c>
      <c r="BE150" s="18">
        <v>0</v>
      </c>
      <c r="BF150" s="18">
        <v>0</v>
      </c>
      <c r="BG150" s="18">
        <v>0</v>
      </c>
      <c r="BH150" s="18">
        <v>0</v>
      </c>
      <c r="BI150" s="18">
        <v>0</v>
      </c>
      <c r="BJ150" s="19">
        <v>0</v>
      </c>
      <c r="BK150" s="19">
        <v>0</v>
      </c>
      <c r="BL150" s="19">
        <v>0</v>
      </c>
      <c r="BM150" s="19">
        <v>0</v>
      </c>
      <c r="BN150" s="19">
        <v>0</v>
      </c>
      <c r="BO150" s="19">
        <v>0</v>
      </c>
      <c r="BP150" s="19">
        <v>0</v>
      </c>
      <c r="BQ150" s="19">
        <v>0</v>
      </c>
      <c r="BR150" s="19">
        <v>0</v>
      </c>
      <c r="BS150" s="19">
        <v>0</v>
      </c>
    </row>
    <row r="151" spans="1:71" x14ac:dyDescent="0.2">
      <c r="A151" s="7" t="s">
        <v>149</v>
      </c>
      <c r="B151" s="16">
        <v>0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7">
        <v>0</v>
      </c>
      <c r="AG151" s="17">
        <v>0</v>
      </c>
      <c r="AH151" s="17">
        <v>0</v>
      </c>
      <c r="AI151" s="17">
        <v>0</v>
      </c>
      <c r="AJ151" s="17">
        <v>0</v>
      </c>
      <c r="AK151" s="17">
        <v>0</v>
      </c>
      <c r="AL151" s="17">
        <v>0</v>
      </c>
      <c r="AM151" s="17">
        <v>0</v>
      </c>
      <c r="AN151" s="17">
        <v>0</v>
      </c>
      <c r="AO151" s="17">
        <v>0</v>
      </c>
      <c r="AP151" s="17">
        <v>0</v>
      </c>
      <c r="AQ151" s="17">
        <v>0</v>
      </c>
      <c r="AR151" s="17">
        <v>0</v>
      </c>
      <c r="AS151" s="17">
        <v>0</v>
      </c>
      <c r="AT151" s="17">
        <v>0</v>
      </c>
      <c r="AU151" s="17">
        <v>0</v>
      </c>
      <c r="AV151" s="17">
        <v>0</v>
      </c>
      <c r="AW151" s="17">
        <v>0</v>
      </c>
      <c r="AX151" s="17">
        <v>0</v>
      </c>
      <c r="AY151" s="17">
        <v>0</v>
      </c>
      <c r="AZ151" s="18">
        <v>0</v>
      </c>
      <c r="BA151" s="18">
        <v>0</v>
      </c>
      <c r="BB151" s="18">
        <v>0</v>
      </c>
      <c r="BC151" s="18">
        <v>0</v>
      </c>
      <c r="BD151" s="18">
        <v>0</v>
      </c>
      <c r="BE151" s="18">
        <v>0</v>
      </c>
      <c r="BF151" s="18">
        <v>0</v>
      </c>
      <c r="BG151" s="18">
        <v>0</v>
      </c>
      <c r="BH151" s="18">
        <v>0</v>
      </c>
      <c r="BI151" s="18">
        <v>0</v>
      </c>
      <c r="BJ151" s="19">
        <v>0</v>
      </c>
      <c r="BK151" s="19">
        <v>0</v>
      </c>
      <c r="BL151" s="19">
        <v>0</v>
      </c>
      <c r="BM151" s="19">
        <v>0</v>
      </c>
      <c r="BN151" s="19">
        <v>0</v>
      </c>
      <c r="BO151" s="19">
        <v>0</v>
      </c>
      <c r="BP151" s="19">
        <v>0</v>
      </c>
      <c r="BQ151" s="19">
        <v>0</v>
      </c>
      <c r="BR151" s="19">
        <v>0</v>
      </c>
      <c r="BS151" s="19">
        <v>0</v>
      </c>
    </row>
    <row r="152" spans="1:71" x14ac:dyDescent="0.2">
      <c r="A152" s="7" t="s">
        <v>150</v>
      </c>
      <c r="B152" s="16">
        <v>0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0</v>
      </c>
      <c r="AS152" s="16">
        <v>0</v>
      </c>
      <c r="AT152" s="16">
        <v>0</v>
      </c>
      <c r="AU152" s="16">
        <v>0</v>
      </c>
      <c r="AV152" s="16">
        <v>1</v>
      </c>
      <c r="AW152" s="10">
        <v>0</v>
      </c>
      <c r="AX152" s="16">
        <v>0</v>
      </c>
      <c r="AY152" s="16">
        <v>0</v>
      </c>
      <c r="AZ152" s="16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0</v>
      </c>
      <c r="BI152" s="16">
        <v>0</v>
      </c>
      <c r="BJ152" s="16">
        <v>0</v>
      </c>
      <c r="BK152" s="16">
        <v>0</v>
      </c>
      <c r="BL152" s="16">
        <v>0.5</v>
      </c>
      <c r="BM152" s="16">
        <v>0</v>
      </c>
      <c r="BN152" s="16">
        <v>0</v>
      </c>
      <c r="BO152" s="16">
        <v>0</v>
      </c>
      <c r="BP152" s="16">
        <v>2</v>
      </c>
      <c r="BQ152" s="16">
        <v>0</v>
      </c>
      <c r="BR152" s="16">
        <v>0</v>
      </c>
      <c r="BS152" s="16">
        <v>0</v>
      </c>
    </row>
    <row r="153" spans="1:71" x14ac:dyDescent="0.2">
      <c r="A153" s="7" t="s">
        <v>151</v>
      </c>
      <c r="B153" s="16">
        <v>5</v>
      </c>
      <c r="C153" s="16">
        <v>3</v>
      </c>
      <c r="D153" s="16">
        <v>4</v>
      </c>
      <c r="E153" s="16">
        <v>53</v>
      </c>
      <c r="F153" s="16">
        <v>42</v>
      </c>
      <c r="G153" s="16">
        <v>0</v>
      </c>
      <c r="H153" s="16">
        <v>3.5</v>
      </c>
      <c r="I153" s="16">
        <v>0</v>
      </c>
      <c r="J153" s="16">
        <v>0</v>
      </c>
      <c r="K153" s="16">
        <v>2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1</v>
      </c>
      <c r="Z153" s="16">
        <v>1</v>
      </c>
      <c r="AA153" s="16">
        <v>12</v>
      </c>
      <c r="AB153" s="16">
        <v>24</v>
      </c>
      <c r="AC153" s="16">
        <v>11</v>
      </c>
      <c r="AD153" s="16">
        <v>22</v>
      </c>
      <c r="AE153" s="16">
        <v>23</v>
      </c>
      <c r="AF153" s="16">
        <v>8</v>
      </c>
      <c r="AG153" s="16">
        <v>0</v>
      </c>
      <c r="AH153" s="16">
        <v>22</v>
      </c>
      <c r="AI153" s="16">
        <v>0</v>
      </c>
      <c r="AJ153" s="16">
        <v>9</v>
      </c>
      <c r="AK153" s="16">
        <v>0</v>
      </c>
      <c r="AL153" s="16">
        <v>2</v>
      </c>
      <c r="AM153" s="16">
        <v>0</v>
      </c>
      <c r="AN153" s="16">
        <v>4</v>
      </c>
      <c r="AO153" s="16">
        <v>0</v>
      </c>
      <c r="AP153" s="16">
        <v>0</v>
      </c>
      <c r="AQ153" s="16">
        <v>0</v>
      </c>
      <c r="AR153" s="16">
        <v>6</v>
      </c>
      <c r="AS153" s="16">
        <v>18</v>
      </c>
      <c r="AT153" s="16">
        <v>0</v>
      </c>
      <c r="AU153" s="16">
        <v>0</v>
      </c>
      <c r="AV153" s="16">
        <v>25</v>
      </c>
      <c r="AW153" s="10">
        <v>0</v>
      </c>
      <c r="AX153" s="16">
        <v>30</v>
      </c>
      <c r="AY153" s="16">
        <v>34</v>
      </c>
      <c r="AZ153" s="16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0</v>
      </c>
      <c r="BI153" s="16">
        <v>2</v>
      </c>
      <c r="BJ153" s="16">
        <v>2</v>
      </c>
      <c r="BK153" s="16">
        <v>0</v>
      </c>
      <c r="BL153" s="16">
        <v>1</v>
      </c>
      <c r="BM153" s="16">
        <v>0</v>
      </c>
      <c r="BN153" s="16">
        <v>0</v>
      </c>
      <c r="BO153" s="16">
        <v>0</v>
      </c>
      <c r="BP153" s="16">
        <v>0</v>
      </c>
      <c r="BQ153" s="16">
        <v>0</v>
      </c>
      <c r="BR153" s="16">
        <v>6</v>
      </c>
      <c r="BS153" s="16">
        <v>0</v>
      </c>
    </row>
    <row r="154" spans="1:71" x14ac:dyDescent="0.2">
      <c r="A154" s="2" t="s">
        <v>152</v>
      </c>
      <c r="B154" s="16">
        <v>0</v>
      </c>
      <c r="C154" s="16">
        <v>0</v>
      </c>
      <c r="D154" s="16">
        <v>0</v>
      </c>
      <c r="E154" s="16">
        <v>0.5</v>
      </c>
      <c r="F154" s="16">
        <v>0</v>
      </c>
      <c r="G154" s="16">
        <v>1</v>
      </c>
      <c r="H154" s="16">
        <v>0</v>
      </c>
      <c r="I154" s="16">
        <v>4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0</v>
      </c>
      <c r="AS154" s="16">
        <v>0</v>
      </c>
      <c r="AT154" s="16">
        <v>0</v>
      </c>
      <c r="AU154" s="16">
        <v>0</v>
      </c>
      <c r="AV154" s="16">
        <v>0</v>
      </c>
      <c r="AW154" s="10">
        <v>25</v>
      </c>
      <c r="AX154" s="10">
        <v>0</v>
      </c>
      <c r="AY154" s="10">
        <v>0</v>
      </c>
      <c r="AZ154" s="16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0</v>
      </c>
      <c r="BI154" s="16">
        <v>0</v>
      </c>
      <c r="BJ154" s="16">
        <v>0</v>
      </c>
      <c r="BK154" s="16">
        <v>0</v>
      </c>
      <c r="BL154" s="16">
        <v>0</v>
      </c>
      <c r="BM154" s="16">
        <v>0</v>
      </c>
      <c r="BN154" s="16">
        <v>0</v>
      </c>
      <c r="BO154" s="16">
        <v>0</v>
      </c>
      <c r="BP154" s="16">
        <v>0</v>
      </c>
      <c r="BQ154" s="16">
        <v>0</v>
      </c>
      <c r="BR154" s="16">
        <v>0</v>
      </c>
      <c r="BS154" s="16">
        <v>0</v>
      </c>
    </row>
    <row r="155" spans="1:71" x14ac:dyDescent="0.2">
      <c r="A155" s="7" t="s">
        <v>153</v>
      </c>
      <c r="B155" s="16">
        <v>0</v>
      </c>
      <c r="C155" s="16">
        <v>0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5</v>
      </c>
      <c r="AJ155" s="16">
        <v>0</v>
      </c>
      <c r="AK155" s="16">
        <v>2</v>
      </c>
      <c r="AL155" s="16">
        <v>0</v>
      </c>
      <c r="AM155" s="16">
        <v>0</v>
      </c>
      <c r="AN155" s="16">
        <v>0.5</v>
      </c>
      <c r="AO155" s="16">
        <v>2</v>
      </c>
      <c r="AP155" s="16">
        <v>0</v>
      </c>
      <c r="AQ155" s="16">
        <v>0</v>
      </c>
      <c r="AR155" s="16">
        <v>0</v>
      </c>
      <c r="AS155" s="16">
        <v>2</v>
      </c>
      <c r="AT155" s="16">
        <v>0</v>
      </c>
      <c r="AU155" s="16">
        <v>0</v>
      </c>
      <c r="AV155" s="16">
        <v>0</v>
      </c>
      <c r="AW155" s="10">
        <v>0</v>
      </c>
      <c r="AX155" s="16">
        <v>0</v>
      </c>
      <c r="AY155" s="16">
        <v>0</v>
      </c>
      <c r="AZ155" s="16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0</v>
      </c>
      <c r="BI155" s="16">
        <v>0.5</v>
      </c>
      <c r="BJ155" s="16">
        <v>0</v>
      </c>
      <c r="BK155" s="16">
        <v>0</v>
      </c>
      <c r="BL155" s="16">
        <v>0</v>
      </c>
      <c r="BM155" s="16">
        <v>0</v>
      </c>
      <c r="BN155" s="16">
        <v>0</v>
      </c>
      <c r="BO155" s="16">
        <v>0</v>
      </c>
      <c r="BP155" s="16">
        <v>0</v>
      </c>
      <c r="BQ155" s="16">
        <v>0</v>
      </c>
      <c r="BR155" s="16">
        <v>0</v>
      </c>
      <c r="BS155" s="16">
        <v>0</v>
      </c>
    </row>
    <row r="156" spans="1:71" x14ac:dyDescent="0.2">
      <c r="A156" s="7" t="s">
        <v>154</v>
      </c>
      <c r="B156" s="16">
        <v>0</v>
      </c>
      <c r="C156" s="16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7">
        <v>0</v>
      </c>
      <c r="AG156" s="17">
        <v>0</v>
      </c>
      <c r="AH156" s="17">
        <v>0</v>
      </c>
      <c r="AI156" s="17">
        <v>0</v>
      </c>
      <c r="AJ156" s="17">
        <v>0</v>
      </c>
      <c r="AK156" s="17">
        <v>0</v>
      </c>
      <c r="AL156" s="17">
        <v>0</v>
      </c>
      <c r="AM156" s="17">
        <v>0</v>
      </c>
      <c r="AN156" s="17">
        <v>0</v>
      </c>
      <c r="AO156" s="17">
        <v>0</v>
      </c>
      <c r="AP156" s="17">
        <v>0</v>
      </c>
      <c r="AQ156" s="17">
        <v>0</v>
      </c>
      <c r="AR156" s="17">
        <v>0</v>
      </c>
      <c r="AS156" s="17">
        <v>0</v>
      </c>
      <c r="AT156" s="17">
        <v>0</v>
      </c>
      <c r="AU156" s="17">
        <v>0</v>
      </c>
      <c r="AV156" s="17">
        <v>0</v>
      </c>
      <c r="AW156" s="17">
        <v>0</v>
      </c>
      <c r="AX156" s="17">
        <v>0</v>
      </c>
      <c r="AY156" s="17">
        <v>0</v>
      </c>
      <c r="AZ156" s="18">
        <v>0</v>
      </c>
      <c r="BA156" s="18">
        <v>0</v>
      </c>
      <c r="BB156" s="18">
        <v>0</v>
      </c>
      <c r="BC156" s="18">
        <v>0</v>
      </c>
      <c r="BD156" s="18">
        <v>0</v>
      </c>
      <c r="BE156" s="18">
        <v>0</v>
      </c>
      <c r="BF156" s="18">
        <v>0</v>
      </c>
      <c r="BG156" s="18">
        <v>0</v>
      </c>
      <c r="BH156" s="18">
        <v>0</v>
      </c>
      <c r="BI156" s="18">
        <v>0</v>
      </c>
      <c r="BJ156" s="19">
        <v>0</v>
      </c>
      <c r="BK156" s="19">
        <v>0</v>
      </c>
      <c r="BL156" s="19">
        <v>0</v>
      </c>
      <c r="BM156" s="19">
        <v>0</v>
      </c>
      <c r="BN156" s="19">
        <v>0</v>
      </c>
      <c r="BO156" s="19">
        <v>0</v>
      </c>
      <c r="BP156" s="19">
        <v>0</v>
      </c>
      <c r="BQ156" s="19">
        <v>0</v>
      </c>
      <c r="BR156" s="19">
        <v>0</v>
      </c>
      <c r="BS156" s="19">
        <v>0</v>
      </c>
    </row>
    <row r="157" spans="1:71" x14ac:dyDescent="0.2">
      <c r="A157" s="7" t="s">
        <v>155</v>
      </c>
      <c r="B157" s="16">
        <v>0</v>
      </c>
      <c r="C157" s="16">
        <v>0</v>
      </c>
      <c r="D157" s="16">
        <v>0</v>
      </c>
      <c r="E157" s="16">
        <v>0</v>
      </c>
      <c r="F157" s="16">
        <v>0.5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5">
        <v>0.5</v>
      </c>
      <c r="P157" s="15">
        <v>2</v>
      </c>
      <c r="Q157" s="15">
        <v>4</v>
      </c>
      <c r="R157" s="15">
        <v>0.5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3</v>
      </c>
      <c r="Y157" s="16">
        <v>2</v>
      </c>
      <c r="Z157" s="16">
        <v>0</v>
      </c>
      <c r="AA157" s="16">
        <v>4</v>
      </c>
      <c r="AB157" s="16">
        <v>2</v>
      </c>
      <c r="AC157" s="16">
        <v>6</v>
      </c>
      <c r="AD157" s="16">
        <v>6</v>
      </c>
      <c r="AE157" s="16">
        <v>2</v>
      </c>
      <c r="AF157" s="16">
        <v>1</v>
      </c>
      <c r="AG157" s="16">
        <v>0.5</v>
      </c>
      <c r="AH157" s="16">
        <v>0</v>
      </c>
      <c r="AI157" s="16">
        <v>10</v>
      </c>
      <c r="AJ157" s="16">
        <v>2</v>
      </c>
      <c r="AK157" s="16">
        <v>9</v>
      </c>
      <c r="AL157" s="16">
        <v>10</v>
      </c>
      <c r="AM157" s="16">
        <v>3</v>
      </c>
      <c r="AN157" s="16">
        <v>4</v>
      </c>
      <c r="AO157" s="16">
        <v>5</v>
      </c>
      <c r="AP157" s="16">
        <v>16</v>
      </c>
      <c r="AQ157" s="16">
        <v>0</v>
      </c>
      <c r="AR157" s="16">
        <v>11</v>
      </c>
      <c r="AS157" s="16">
        <v>0</v>
      </c>
      <c r="AT157" s="16">
        <v>1</v>
      </c>
      <c r="AU157" s="16">
        <v>37</v>
      </c>
      <c r="AV157" s="16">
        <v>2</v>
      </c>
      <c r="AW157" s="10">
        <v>0</v>
      </c>
      <c r="AX157" s="16">
        <v>2</v>
      </c>
      <c r="AY157" s="16">
        <v>0</v>
      </c>
      <c r="AZ157" s="16">
        <v>8</v>
      </c>
      <c r="BA157" s="16">
        <v>0</v>
      </c>
      <c r="BB157" s="16">
        <v>0</v>
      </c>
      <c r="BC157" s="16">
        <v>5</v>
      </c>
      <c r="BD157" s="16">
        <v>4</v>
      </c>
      <c r="BE157" s="16">
        <v>20</v>
      </c>
      <c r="BF157" s="16">
        <v>30</v>
      </c>
      <c r="BG157" s="16">
        <v>25</v>
      </c>
      <c r="BH157" s="16">
        <v>1</v>
      </c>
      <c r="BI157" s="16">
        <v>5</v>
      </c>
      <c r="BJ157" s="16">
        <v>0</v>
      </c>
      <c r="BK157" s="16">
        <v>0.5</v>
      </c>
      <c r="BL157" s="16">
        <v>0</v>
      </c>
      <c r="BM157" s="16">
        <v>0</v>
      </c>
      <c r="BN157" s="16">
        <v>1</v>
      </c>
      <c r="BO157" s="16">
        <v>0.5</v>
      </c>
      <c r="BP157" s="16">
        <v>2</v>
      </c>
      <c r="BQ157" s="16">
        <v>13</v>
      </c>
      <c r="BR157" s="16">
        <v>0.5</v>
      </c>
      <c r="BS157" s="16">
        <v>5</v>
      </c>
    </row>
    <row r="158" spans="1:71" x14ac:dyDescent="0.2">
      <c r="A158" s="7" t="s">
        <v>156</v>
      </c>
      <c r="B158" s="16">
        <v>0</v>
      </c>
      <c r="C158" s="16">
        <v>0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5">
        <v>0</v>
      </c>
      <c r="P158" s="15">
        <v>0</v>
      </c>
      <c r="Q158" s="15">
        <v>0</v>
      </c>
      <c r="R158" s="15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7">
        <v>0</v>
      </c>
      <c r="AG158" s="17">
        <v>0</v>
      </c>
      <c r="AH158" s="17">
        <v>0</v>
      </c>
      <c r="AI158" s="17">
        <v>0</v>
      </c>
      <c r="AJ158" s="17">
        <v>0</v>
      </c>
      <c r="AK158" s="17">
        <v>0</v>
      </c>
      <c r="AL158" s="17">
        <v>0</v>
      </c>
      <c r="AM158" s="17">
        <v>0</v>
      </c>
      <c r="AN158" s="17">
        <v>0</v>
      </c>
      <c r="AO158" s="17">
        <v>0</v>
      </c>
      <c r="AP158" s="17">
        <v>0</v>
      </c>
      <c r="AQ158" s="17">
        <v>0</v>
      </c>
      <c r="AR158" s="17">
        <v>0</v>
      </c>
      <c r="AS158" s="17">
        <v>0</v>
      </c>
      <c r="AT158" s="17">
        <v>0</v>
      </c>
      <c r="AU158" s="17">
        <v>0</v>
      </c>
      <c r="AV158" s="17">
        <v>0</v>
      </c>
      <c r="AW158" s="17">
        <v>0</v>
      </c>
      <c r="AX158" s="17">
        <v>0</v>
      </c>
      <c r="AY158" s="17">
        <v>0</v>
      </c>
      <c r="AZ158" s="18">
        <v>0</v>
      </c>
      <c r="BA158" s="18">
        <v>0</v>
      </c>
      <c r="BB158" s="18">
        <v>0</v>
      </c>
      <c r="BC158" s="18">
        <v>0</v>
      </c>
      <c r="BD158" s="18">
        <v>0</v>
      </c>
      <c r="BE158" s="18">
        <v>0</v>
      </c>
      <c r="BF158" s="18">
        <v>0</v>
      </c>
      <c r="BG158" s="18">
        <v>0</v>
      </c>
      <c r="BH158" s="18">
        <v>0</v>
      </c>
      <c r="BI158" s="18">
        <v>0</v>
      </c>
      <c r="BJ158" s="16">
        <v>0</v>
      </c>
      <c r="BK158" s="16">
        <v>0</v>
      </c>
      <c r="BL158" s="16">
        <v>0</v>
      </c>
      <c r="BM158" s="16">
        <v>0</v>
      </c>
      <c r="BN158" s="16">
        <v>0</v>
      </c>
      <c r="BO158" s="16">
        <v>0</v>
      </c>
      <c r="BP158" s="16">
        <v>0</v>
      </c>
      <c r="BQ158" s="16">
        <v>0</v>
      </c>
      <c r="BR158" s="16">
        <v>0</v>
      </c>
      <c r="BS158" s="16">
        <v>0</v>
      </c>
    </row>
    <row r="159" spans="1:71" x14ac:dyDescent="0.2">
      <c r="A159" s="7" t="s">
        <v>157</v>
      </c>
      <c r="B159" s="16">
        <v>0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5">
        <v>0</v>
      </c>
      <c r="P159" s="15">
        <v>0</v>
      </c>
      <c r="Q159" s="15">
        <v>0</v>
      </c>
      <c r="R159" s="15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5</v>
      </c>
      <c r="AQ159" s="16">
        <v>0</v>
      </c>
      <c r="AR159" s="16">
        <v>0</v>
      </c>
      <c r="AS159" s="16">
        <v>0</v>
      </c>
      <c r="AT159" s="16">
        <v>0</v>
      </c>
      <c r="AU159" s="16">
        <v>7</v>
      </c>
      <c r="AV159" s="16">
        <v>0</v>
      </c>
      <c r="AW159" s="10">
        <v>4</v>
      </c>
      <c r="AX159" s="16">
        <v>0</v>
      </c>
      <c r="AY159" s="16">
        <v>0</v>
      </c>
      <c r="AZ159" s="18">
        <v>0</v>
      </c>
      <c r="BA159" s="18">
        <v>0</v>
      </c>
      <c r="BB159" s="18">
        <v>0</v>
      </c>
      <c r="BC159" s="18">
        <v>0</v>
      </c>
      <c r="BD159" s="18">
        <v>0</v>
      </c>
      <c r="BE159" s="18">
        <v>0</v>
      </c>
      <c r="BF159" s="18">
        <v>0</v>
      </c>
      <c r="BG159" s="18">
        <v>0</v>
      </c>
      <c r="BH159" s="18">
        <v>0</v>
      </c>
      <c r="BI159" s="18">
        <v>0</v>
      </c>
      <c r="BJ159" s="19">
        <v>0</v>
      </c>
      <c r="BK159" s="19">
        <v>0</v>
      </c>
      <c r="BL159" s="19">
        <v>0</v>
      </c>
      <c r="BM159" s="19">
        <v>0</v>
      </c>
      <c r="BN159" s="19">
        <v>0</v>
      </c>
      <c r="BO159" s="19">
        <v>0</v>
      </c>
      <c r="BP159" s="19">
        <v>0</v>
      </c>
      <c r="BQ159" s="19">
        <v>0</v>
      </c>
      <c r="BR159" s="19">
        <v>0</v>
      </c>
      <c r="BS159" s="19">
        <v>0</v>
      </c>
    </row>
    <row r="160" spans="1:71" x14ac:dyDescent="0.2">
      <c r="A160" s="7" t="s">
        <v>158</v>
      </c>
      <c r="B160" s="16">
        <v>0</v>
      </c>
      <c r="C160" s="16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5">
        <v>0</v>
      </c>
      <c r="P160" s="15">
        <v>0</v>
      </c>
      <c r="Q160" s="15">
        <v>0</v>
      </c>
      <c r="R160" s="15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0</v>
      </c>
      <c r="AS160" s="16">
        <v>0</v>
      </c>
      <c r="AT160" s="16">
        <v>0</v>
      </c>
      <c r="AU160" s="16">
        <v>0</v>
      </c>
      <c r="AV160" s="16">
        <v>0</v>
      </c>
      <c r="AW160" s="10">
        <v>0</v>
      </c>
      <c r="AX160" s="16">
        <v>1</v>
      </c>
      <c r="AY160" s="16">
        <v>0</v>
      </c>
      <c r="AZ160" s="16">
        <v>0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5</v>
      </c>
      <c r="BG160" s="16">
        <v>4</v>
      </c>
      <c r="BH160" s="16">
        <v>0</v>
      </c>
      <c r="BI160" s="16">
        <v>0</v>
      </c>
      <c r="BJ160" s="19">
        <v>0</v>
      </c>
      <c r="BK160" s="19">
        <v>0</v>
      </c>
      <c r="BL160" s="19">
        <v>0</v>
      </c>
      <c r="BM160" s="19">
        <v>0</v>
      </c>
      <c r="BN160" s="19">
        <v>0</v>
      </c>
      <c r="BO160" s="19">
        <v>0</v>
      </c>
      <c r="BP160" s="19">
        <v>0</v>
      </c>
      <c r="BQ160" s="19">
        <v>0</v>
      </c>
      <c r="BR160" s="19">
        <v>0</v>
      </c>
      <c r="BS160" s="19">
        <v>0</v>
      </c>
    </row>
    <row r="161" spans="1:71" x14ac:dyDescent="0.2">
      <c r="A161" s="7" t="s">
        <v>159</v>
      </c>
      <c r="B161" s="16">
        <v>0</v>
      </c>
      <c r="C161" s="16">
        <v>0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5">
        <v>0</v>
      </c>
      <c r="P161" s="15">
        <v>0</v>
      </c>
      <c r="Q161" s="15">
        <v>0</v>
      </c>
      <c r="R161" s="15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  <c r="AK161" s="16">
        <v>0</v>
      </c>
      <c r="AL161" s="16">
        <v>0</v>
      </c>
      <c r="AM161" s="16">
        <v>0</v>
      </c>
      <c r="AN161" s="16">
        <v>0</v>
      </c>
      <c r="AO161" s="16">
        <v>0</v>
      </c>
      <c r="AP161" s="17">
        <v>0</v>
      </c>
      <c r="AQ161" s="17">
        <v>0</v>
      </c>
      <c r="AR161" s="17">
        <v>0</v>
      </c>
      <c r="AS161" s="17">
        <v>0</v>
      </c>
      <c r="AT161" s="17">
        <v>0</v>
      </c>
      <c r="AU161" s="17">
        <v>0</v>
      </c>
      <c r="AV161" s="17">
        <v>0</v>
      </c>
      <c r="AW161" s="17">
        <v>0</v>
      </c>
      <c r="AX161" s="17">
        <v>0</v>
      </c>
      <c r="AY161" s="17">
        <v>0</v>
      </c>
      <c r="AZ161" s="18">
        <v>0</v>
      </c>
      <c r="BA161" s="18">
        <v>0</v>
      </c>
      <c r="BB161" s="18">
        <v>0</v>
      </c>
      <c r="BC161" s="18">
        <v>0</v>
      </c>
      <c r="BD161" s="18">
        <v>0</v>
      </c>
      <c r="BE161" s="18">
        <v>0</v>
      </c>
      <c r="BF161" s="18">
        <v>0</v>
      </c>
      <c r="BG161" s="18">
        <v>0</v>
      </c>
      <c r="BH161" s="18">
        <v>0</v>
      </c>
      <c r="BI161" s="18">
        <v>0</v>
      </c>
      <c r="BJ161" s="19">
        <v>0</v>
      </c>
      <c r="BK161" s="19">
        <v>0</v>
      </c>
      <c r="BL161" s="19">
        <v>0</v>
      </c>
      <c r="BM161" s="19">
        <v>0</v>
      </c>
      <c r="BN161" s="19">
        <v>0</v>
      </c>
      <c r="BO161" s="19">
        <v>0</v>
      </c>
      <c r="BP161" s="19">
        <v>0</v>
      </c>
      <c r="BQ161" s="19">
        <v>0</v>
      </c>
      <c r="BR161" s="19">
        <v>0</v>
      </c>
      <c r="BS161" s="19">
        <v>0</v>
      </c>
    </row>
    <row r="162" spans="1:71" x14ac:dyDescent="0.2">
      <c r="A162" s="7" t="s">
        <v>160</v>
      </c>
      <c r="B162" s="16">
        <v>0</v>
      </c>
      <c r="C162" s="16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5">
        <v>1</v>
      </c>
      <c r="N162" s="16">
        <v>0</v>
      </c>
      <c r="O162" s="15">
        <v>1</v>
      </c>
      <c r="P162" s="15">
        <v>0</v>
      </c>
      <c r="Q162" s="15">
        <v>0</v>
      </c>
      <c r="R162" s="15">
        <v>0</v>
      </c>
      <c r="S162" s="15">
        <v>0.5</v>
      </c>
      <c r="T162" s="16">
        <v>0</v>
      </c>
      <c r="U162" s="16">
        <v>0</v>
      </c>
      <c r="V162" s="16">
        <v>0</v>
      </c>
      <c r="W162" s="16">
        <v>0</v>
      </c>
      <c r="X162" s="16">
        <v>8</v>
      </c>
      <c r="Y162" s="16">
        <v>0</v>
      </c>
      <c r="Z162" s="16">
        <v>0</v>
      </c>
      <c r="AA162" s="16">
        <v>0</v>
      </c>
      <c r="AB162" s="16">
        <v>0</v>
      </c>
      <c r="AC162" s="16">
        <v>1</v>
      </c>
      <c r="AD162" s="16">
        <v>0</v>
      </c>
      <c r="AE162" s="16">
        <v>0.5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7">
        <v>0</v>
      </c>
      <c r="AQ162" s="17">
        <v>0</v>
      </c>
      <c r="AR162" s="17">
        <v>0</v>
      </c>
      <c r="AS162" s="17">
        <v>0</v>
      </c>
      <c r="AT162" s="17">
        <v>0</v>
      </c>
      <c r="AU162" s="17">
        <v>0</v>
      </c>
      <c r="AV162" s="17">
        <v>0</v>
      </c>
      <c r="AW162" s="17">
        <v>0</v>
      </c>
      <c r="AX162" s="17">
        <v>0</v>
      </c>
      <c r="AY162" s="17">
        <v>0</v>
      </c>
      <c r="AZ162" s="18">
        <v>0</v>
      </c>
      <c r="BA162" s="18">
        <v>0</v>
      </c>
      <c r="BB162" s="18">
        <v>0</v>
      </c>
      <c r="BC162" s="18">
        <v>0</v>
      </c>
      <c r="BD162" s="18">
        <v>0</v>
      </c>
      <c r="BE162" s="18">
        <v>0</v>
      </c>
      <c r="BF162" s="18">
        <v>0</v>
      </c>
      <c r="BG162" s="18">
        <v>0</v>
      </c>
      <c r="BH162" s="18">
        <v>0</v>
      </c>
      <c r="BI162" s="18">
        <v>0</v>
      </c>
      <c r="BJ162" s="19">
        <v>0</v>
      </c>
      <c r="BK162" s="19">
        <v>0</v>
      </c>
      <c r="BL162" s="19">
        <v>0</v>
      </c>
      <c r="BM162" s="19">
        <v>0</v>
      </c>
      <c r="BN162" s="19">
        <v>0</v>
      </c>
      <c r="BO162" s="19">
        <v>0</v>
      </c>
      <c r="BP162" s="19">
        <v>0</v>
      </c>
      <c r="BQ162" s="19">
        <v>0</v>
      </c>
      <c r="BR162" s="19">
        <v>0</v>
      </c>
      <c r="BS162" s="19">
        <v>0</v>
      </c>
    </row>
    <row r="163" spans="1:71" x14ac:dyDescent="0.2">
      <c r="A163" s="7" t="s">
        <v>161</v>
      </c>
      <c r="B163" s="16">
        <v>0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5">
        <v>0</v>
      </c>
      <c r="P163" s="15">
        <v>0</v>
      </c>
      <c r="Q163" s="15">
        <v>0</v>
      </c>
      <c r="R163" s="15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0</v>
      </c>
      <c r="AS163" s="16">
        <v>0</v>
      </c>
      <c r="AT163" s="16">
        <v>0</v>
      </c>
      <c r="AU163" s="16">
        <v>0</v>
      </c>
      <c r="AV163" s="16">
        <v>0</v>
      </c>
      <c r="AW163" s="10">
        <v>0</v>
      </c>
      <c r="AX163" s="16">
        <v>0</v>
      </c>
      <c r="AY163" s="16">
        <v>0</v>
      </c>
      <c r="AZ163" s="18">
        <v>0</v>
      </c>
      <c r="BA163" s="18">
        <v>0</v>
      </c>
      <c r="BB163" s="18">
        <v>0</v>
      </c>
      <c r="BC163" s="18">
        <v>0</v>
      </c>
      <c r="BD163" s="18">
        <v>0</v>
      </c>
      <c r="BE163" s="18">
        <v>0</v>
      </c>
      <c r="BF163" s="18">
        <v>0</v>
      </c>
      <c r="BG163" s="18">
        <v>0</v>
      </c>
      <c r="BH163" s="18">
        <v>0</v>
      </c>
      <c r="BI163" s="18">
        <v>0</v>
      </c>
      <c r="BJ163" s="19">
        <v>0</v>
      </c>
      <c r="BK163" s="19">
        <v>0</v>
      </c>
      <c r="BL163" s="19">
        <v>0</v>
      </c>
      <c r="BM163" s="19">
        <v>0</v>
      </c>
      <c r="BN163" s="19">
        <v>0</v>
      </c>
      <c r="BO163" s="19">
        <v>0</v>
      </c>
      <c r="BP163" s="19">
        <v>0</v>
      </c>
      <c r="BQ163" s="19">
        <v>0</v>
      </c>
      <c r="BR163" s="19">
        <v>0</v>
      </c>
      <c r="BS163" s="19">
        <v>0</v>
      </c>
    </row>
    <row r="164" spans="1:71" x14ac:dyDescent="0.2">
      <c r="A164" s="7" t="s">
        <v>162</v>
      </c>
      <c r="B164" s="16">
        <v>0</v>
      </c>
      <c r="C164" s="16">
        <v>0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5">
        <v>0</v>
      </c>
      <c r="P164" s="15">
        <v>0</v>
      </c>
      <c r="Q164" s="15">
        <v>0</v>
      </c>
      <c r="R164" s="15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16">
        <v>0</v>
      </c>
      <c r="AR164" s="16">
        <v>0</v>
      </c>
      <c r="AS164" s="16">
        <v>0</v>
      </c>
      <c r="AT164" s="16">
        <v>0</v>
      </c>
      <c r="AU164" s="16">
        <v>0</v>
      </c>
      <c r="AV164" s="16">
        <v>0</v>
      </c>
      <c r="AW164" s="10">
        <v>0</v>
      </c>
      <c r="AX164" s="16">
        <v>0</v>
      </c>
      <c r="AY164" s="16">
        <v>0</v>
      </c>
      <c r="AZ164" s="16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0</v>
      </c>
      <c r="BI164" s="16">
        <v>0</v>
      </c>
      <c r="BJ164" s="19">
        <v>0</v>
      </c>
      <c r="BK164" s="19">
        <v>0</v>
      </c>
      <c r="BL164" s="19">
        <v>0</v>
      </c>
      <c r="BM164" s="19">
        <v>0</v>
      </c>
      <c r="BN164" s="19">
        <v>0</v>
      </c>
      <c r="BO164" s="19">
        <v>0</v>
      </c>
      <c r="BP164" s="19">
        <v>0</v>
      </c>
      <c r="BQ164" s="19">
        <v>0</v>
      </c>
      <c r="BR164" s="19">
        <v>0</v>
      </c>
      <c r="BS164" s="19">
        <v>0</v>
      </c>
    </row>
    <row r="165" spans="1:71" x14ac:dyDescent="0.2">
      <c r="A165" s="7" t="s">
        <v>163</v>
      </c>
      <c r="B165" s="16">
        <v>0</v>
      </c>
      <c r="C165" s="16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5">
        <v>0</v>
      </c>
      <c r="P165" s="15">
        <v>0</v>
      </c>
      <c r="Q165" s="15">
        <v>0</v>
      </c>
      <c r="R165" s="15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7">
        <v>0</v>
      </c>
      <c r="AQ165" s="17">
        <v>0</v>
      </c>
      <c r="AR165" s="17">
        <v>0</v>
      </c>
      <c r="AS165" s="17">
        <v>0</v>
      </c>
      <c r="AT165" s="17">
        <v>0</v>
      </c>
      <c r="AU165" s="17">
        <v>0</v>
      </c>
      <c r="AV165" s="17">
        <v>0</v>
      </c>
      <c r="AW165" s="17">
        <v>0</v>
      </c>
      <c r="AX165" s="17">
        <v>0</v>
      </c>
      <c r="AY165" s="17">
        <v>0</v>
      </c>
      <c r="AZ165" s="18">
        <v>0</v>
      </c>
      <c r="BA165" s="18">
        <v>0</v>
      </c>
      <c r="BB165" s="18">
        <v>0</v>
      </c>
      <c r="BC165" s="18">
        <v>0</v>
      </c>
      <c r="BD165" s="18">
        <v>0</v>
      </c>
      <c r="BE165" s="18">
        <v>0</v>
      </c>
      <c r="BF165" s="18">
        <v>0</v>
      </c>
      <c r="BG165" s="18">
        <v>0</v>
      </c>
      <c r="BH165" s="18">
        <v>0</v>
      </c>
      <c r="BI165" s="18">
        <v>0</v>
      </c>
      <c r="BJ165" s="16">
        <v>0</v>
      </c>
      <c r="BK165" s="16">
        <v>0</v>
      </c>
      <c r="BL165" s="16">
        <v>0</v>
      </c>
      <c r="BM165" s="16">
        <v>0</v>
      </c>
      <c r="BN165" s="16">
        <v>0</v>
      </c>
      <c r="BO165" s="16">
        <v>0</v>
      </c>
      <c r="BP165" s="16">
        <v>0</v>
      </c>
      <c r="BQ165" s="16">
        <v>0</v>
      </c>
      <c r="BR165" s="16">
        <v>0</v>
      </c>
      <c r="BS165" s="16">
        <v>0</v>
      </c>
    </row>
    <row r="166" spans="1:71" x14ac:dyDescent="0.2">
      <c r="A166" s="7" t="s">
        <v>164</v>
      </c>
      <c r="B166" s="16">
        <v>0</v>
      </c>
      <c r="C166" s="16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5">
        <v>0</v>
      </c>
      <c r="P166" s="15">
        <v>0</v>
      </c>
      <c r="Q166" s="15">
        <v>0</v>
      </c>
      <c r="R166" s="15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0</v>
      </c>
      <c r="AS166" s="16">
        <v>0</v>
      </c>
      <c r="AT166" s="16">
        <v>0</v>
      </c>
      <c r="AU166" s="16">
        <v>0</v>
      </c>
      <c r="AV166" s="16">
        <v>0</v>
      </c>
      <c r="AW166" s="10">
        <v>0</v>
      </c>
      <c r="AX166" s="16">
        <v>0</v>
      </c>
      <c r="AY166" s="16">
        <v>0</v>
      </c>
      <c r="AZ166" s="18">
        <v>0</v>
      </c>
      <c r="BA166" s="18">
        <v>0</v>
      </c>
      <c r="BB166" s="18">
        <v>0</v>
      </c>
      <c r="BC166" s="18">
        <v>0</v>
      </c>
      <c r="BD166" s="18">
        <v>0</v>
      </c>
      <c r="BE166" s="18">
        <v>0</v>
      </c>
      <c r="BF166" s="18">
        <v>0</v>
      </c>
      <c r="BG166" s="18">
        <v>0</v>
      </c>
      <c r="BH166" s="18">
        <v>0</v>
      </c>
      <c r="BI166" s="18">
        <v>0</v>
      </c>
      <c r="BJ166" s="19">
        <v>0</v>
      </c>
      <c r="BK166" s="19">
        <v>0</v>
      </c>
      <c r="BL166" s="19">
        <v>0</v>
      </c>
      <c r="BM166" s="19">
        <v>0</v>
      </c>
      <c r="BN166" s="19">
        <v>0</v>
      </c>
      <c r="BO166" s="19">
        <v>0</v>
      </c>
      <c r="BP166" s="19">
        <v>0</v>
      </c>
      <c r="BQ166" s="19">
        <v>0</v>
      </c>
      <c r="BR166" s="19">
        <v>0</v>
      </c>
      <c r="BS166" s="19">
        <v>0</v>
      </c>
    </row>
    <row r="167" spans="1:71" x14ac:dyDescent="0.2">
      <c r="A167" s="7" t="s">
        <v>165</v>
      </c>
      <c r="B167" s="16">
        <v>0</v>
      </c>
      <c r="C167" s="16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5">
        <v>0</v>
      </c>
      <c r="P167" s="15">
        <v>0</v>
      </c>
      <c r="Q167" s="15">
        <v>0</v>
      </c>
      <c r="R167" s="15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7">
        <v>0</v>
      </c>
      <c r="AQ167" s="17">
        <v>0</v>
      </c>
      <c r="AR167" s="17">
        <v>0</v>
      </c>
      <c r="AS167" s="17">
        <v>0</v>
      </c>
      <c r="AT167" s="17">
        <v>0</v>
      </c>
      <c r="AU167" s="17">
        <v>0</v>
      </c>
      <c r="AV167" s="17">
        <v>0</v>
      </c>
      <c r="AW167" s="17">
        <v>0</v>
      </c>
      <c r="AX167" s="17">
        <v>0</v>
      </c>
      <c r="AY167" s="17">
        <v>0</v>
      </c>
      <c r="AZ167" s="16">
        <v>0</v>
      </c>
      <c r="BA167" s="16">
        <v>0</v>
      </c>
      <c r="BB167" s="16">
        <v>0</v>
      </c>
      <c r="BC167" s="16">
        <v>0</v>
      </c>
      <c r="BD167" s="16">
        <v>0</v>
      </c>
      <c r="BE167" s="16">
        <v>0</v>
      </c>
      <c r="BF167" s="16">
        <v>0</v>
      </c>
      <c r="BG167" s="16">
        <v>0</v>
      </c>
      <c r="BH167" s="16">
        <v>0</v>
      </c>
      <c r="BI167" s="16">
        <v>0</v>
      </c>
      <c r="BJ167" s="16">
        <v>0</v>
      </c>
      <c r="BK167" s="16">
        <v>0</v>
      </c>
      <c r="BL167" s="16">
        <v>0</v>
      </c>
      <c r="BM167" s="16">
        <v>0</v>
      </c>
      <c r="BN167" s="16">
        <v>0</v>
      </c>
      <c r="BO167" s="16">
        <v>0</v>
      </c>
      <c r="BP167" s="16">
        <v>0</v>
      </c>
      <c r="BQ167" s="16">
        <v>0</v>
      </c>
      <c r="BR167" s="16">
        <v>0</v>
      </c>
      <c r="BS167" s="16">
        <v>0</v>
      </c>
    </row>
    <row r="168" spans="1:71" x14ac:dyDescent="0.2">
      <c r="A168" s="7" t="s">
        <v>166</v>
      </c>
      <c r="B168" s="16">
        <v>0</v>
      </c>
      <c r="C168" s="16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5">
        <v>0</v>
      </c>
      <c r="P168" s="15">
        <v>0</v>
      </c>
      <c r="Q168" s="15">
        <v>0</v>
      </c>
      <c r="R168" s="15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1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0</v>
      </c>
      <c r="AS168" s="16">
        <v>10</v>
      </c>
      <c r="AT168" s="16">
        <v>2</v>
      </c>
      <c r="AU168" s="16">
        <v>0</v>
      </c>
      <c r="AV168" s="16">
        <v>0</v>
      </c>
      <c r="AW168" s="10">
        <v>0</v>
      </c>
      <c r="AX168" s="16">
        <v>0</v>
      </c>
      <c r="AY168" s="16">
        <v>0</v>
      </c>
      <c r="AZ168" s="16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0</v>
      </c>
      <c r="BI168" s="16">
        <v>0</v>
      </c>
      <c r="BJ168" s="16">
        <v>0</v>
      </c>
      <c r="BK168" s="16">
        <v>0</v>
      </c>
      <c r="BL168" s="16">
        <v>2</v>
      </c>
      <c r="BM168" s="16">
        <v>0</v>
      </c>
      <c r="BN168" s="16">
        <v>0</v>
      </c>
      <c r="BO168" s="16">
        <v>0</v>
      </c>
      <c r="BP168" s="16">
        <v>0</v>
      </c>
      <c r="BQ168" s="16">
        <v>0</v>
      </c>
      <c r="BR168" s="16">
        <v>0</v>
      </c>
      <c r="BS168" s="16">
        <v>0</v>
      </c>
    </row>
    <row r="169" spans="1:71" x14ac:dyDescent="0.2">
      <c r="A169" s="7" t="s">
        <v>167</v>
      </c>
      <c r="B169" s="16">
        <v>0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5">
        <v>0</v>
      </c>
      <c r="P169" s="15">
        <v>0</v>
      </c>
      <c r="Q169" s="15">
        <v>0</v>
      </c>
      <c r="R169" s="15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0</v>
      </c>
      <c r="AS169" s="16">
        <v>0</v>
      </c>
      <c r="AT169" s="16">
        <v>0</v>
      </c>
      <c r="AU169" s="16">
        <v>0</v>
      </c>
      <c r="AV169" s="16">
        <v>0</v>
      </c>
      <c r="AW169" s="10">
        <v>0</v>
      </c>
      <c r="AX169" s="16">
        <v>0</v>
      </c>
      <c r="AY169" s="16">
        <v>0</v>
      </c>
      <c r="AZ169" s="18">
        <v>0</v>
      </c>
      <c r="BA169" s="18">
        <v>0</v>
      </c>
      <c r="BB169" s="18">
        <v>0</v>
      </c>
      <c r="BC169" s="18">
        <v>0</v>
      </c>
      <c r="BD169" s="18">
        <v>0</v>
      </c>
      <c r="BE169" s="18">
        <v>0</v>
      </c>
      <c r="BF169" s="18">
        <v>0</v>
      </c>
      <c r="BG169" s="18">
        <v>0</v>
      </c>
      <c r="BH169" s="18">
        <v>0</v>
      </c>
      <c r="BI169" s="18">
        <v>0</v>
      </c>
      <c r="BJ169" s="19">
        <v>0</v>
      </c>
      <c r="BK169" s="19">
        <v>0</v>
      </c>
      <c r="BL169" s="19">
        <v>0</v>
      </c>
      <c r="BM169" s="19">
        <v>0</v>
      </c>
      <c r="BN169" s="19">
        <v>0</v>
      </c>
      <c r="BO169" s="19">
        <v>0</v>
      </c>
      <c r="BP169" s="19">
        <v>0</v>
      </c>
      <c r="BQ169" s="19">
        <v>0</v>
      </c>
      <c r="BR169" s="19">
        <v>0</v>
      </c>
      <c r="BS169" s="19">
        <v>0</v>
      </c>
    </row>
    <row r="170" spans="1:71" x14ac:dyDescent="0.2">
      <c r="A170" s="7" t="s">
        <v>168</v>
      </c>
      <c r="B170" s="16">
        <v>0</v>
      </c>
      <c r="C170" s="16">
        <v>0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5">
        <v>0</v>
      </c>
      <c r="P170" s="15">
        <v>0</v>
      </c>
      <c r="Q170" s="15">
        <v>0</v>
      </c>
      <c r="R170" s="15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7">
        <v>0</v>
      </c>
      <c r="AQ170" s="17">
        <v>0</v>
      </c>
      <c r="AR170" s="17">
        <v>0</v>
      </c>
      <c r="AS170" s="17">
        <v>0</v>
      </c>
      <c r="AT170" s="17">
        <v>0</v>
      </c>
      <c r="AU170" s="17">
        <v>0</v>
      </c>
      <c r="AV170" s="17">
        <v>0</v>
      </c>
      <c r="AW170" s="17">
        <v>0</v>
      </c>
      <c r="AX170" s="17">
        <v>0</v>
      </c>
      <c r="AY170" s="17">
        <v>0</v>
      </c>
      <c r="AZ170" s="18">
        <v>0</v>
      </c>
      <c r="BA170" s="18">
        <v>0</v>
      </c>
      <c r="BB170" s="18">
        <v>0</v>
      </c>
      <c r="BC170" s="18">
        <v>0</v>
      </c>
      <c r="BD170" s="18">
        <v>0</v>
      </c>
      <c r="BE170" s="18">
        <v>0</v>
      </c>
      <c r="BF170" s="18">
        <v>0</v>
      </c>
      <c r="BG170" s="18">
        <v>0</v>
      </c>
      <c r="BH170" s="18">
        <v>0</v>
      </c>
      <c r="BI170" s="18">
        <v>0</v>
      </c>
      <c r="BJ170" s="19">
        <v>0</v>
      </c>
      <c r="BK170" s="19">
        <v>0</v>
      </c>
      <c r="BL170" s="19">
        <v>0</v>
      </c>
      <c r="BM170" s="19">
        <v>0</v>
      </c>
      <c r="BN170" s="19">
        <v>0</v>
      </c>
      <c r="BO170" s="19">
        <v>0</v>
      </c>
      <c r="BP170" s="19">
        <v>0</v>
      </c>
      <c r="BQ170" s="19">
        <v>0</v>
      </c>
      <c r="BR170" s="19">
        <v>0</v>
      </c>
      <c r="BS170" s="19">
        <v>0</v>
      </c>
    </row>
    <row r="171" spans="1:71" x14ac:dyDescent="0.2">
      <c r="A171" s="7" t="s">
        <v>169</v>
      </c>
      <c r="B171" s="16">
        <v>0</v>
      </c>
      <c r="C171" s="16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5">
        <v>0</v>
      </c>
      <c r="P171" s="15">
        <v>0</v>
      </c>
      <c r="Q171" s="15">
        <v>0</v>
      </c>
      <c r="R171" s="15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0</v>
      </c>
      <c r="AS171" s="16">
        <v>0</v>
      </c>
      <c r="AT171" s="16">
        <v>0</v>
      </c>
      <c r="AU171" s="16">
        <v>0</v>
      </c>
      <c r="AV171" s="16">
        <v>0</v>
      </c>
      <c r="AW171" s="10">
        <v>0</v>
      </c>
      <c r="AX171" s="16">
        <v>0</v>
      </c>
      <c r="AY171" s="16">
        <v>0</v>
      </c>
      <c r="AZ171" s="16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0</v>
      </c>
      <c r="BI171" s="16">
        <v>0</v>
      </c>
      <c r="BJ171" s="16">
        <v>0</v>
      </c>
      <c r="BK171" s="16">
        <v>1</v>
      </c>
      <c r="BL171" s="16">
        <v>0</v>
      </c>
      <c r="BM171" s="16">
        <v>0</v>
      </c>
      <c r="BN171" s="16">
        <v>0</v>
      </c>
      <c r="BO171" s="16">
        <v>0</v>
      </c>
      <c r="BP171" s="16">
        <v>0</v>
      </c>
      <c r="BQ171" s="16">
        <v>0</v>
      </c>
      <c r="BR171" s="16">
        <v>0</v>
      </c>
      <c r="BS171" s="16">
        <v>0</v>
      </c>
    </row>
    <row r="172" spans="1:71" x14ac:dyDescent="0.2">
      <c r="A172" s="7" t="s">
        <v>170</v>
      </c>
      <c r="B172" s="16">
        <v>0</v>
      </c>
      <c r="C172" s="16">
        <v>0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5">
        <v>0</v>
      </c>
      <c r="P172" s="15">
        <v>0</v>
      </c>
      <c r="Q172" s="15">
        <v>0</v>
      </c>
      <c r="R172" s="15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16">
        <v>0</v>
      </c>
      <c r="AR172" s="16">
        <v>0</v>
      </c>
      <c r="AS172" s="16">
        <v>0</v>
      </c>
      <c r="AT172" s="16">
        <v>0</v>
      </c>
      <c r="AU172" s="16">
        <v>0</v>
      </c>
      <c r="AV172" s="16">
        <v>0</v>
      </c>
      <c r="AW172" s="10">
        <v>0</v>
      </c>
      <c r="AX172" s="16">
        <v>0</v>
      </c>
      <c r="AY172" s="16">
        <v>0</v>
      </c>
      <c r="AZ172" s="18">
        <v>0</v>
      </c>
      <c r="BA172" s="18">
        <v>0</v>
      </c>
      <c r="BB172" s="18">
        <v>0</v>
      </c>
      <c r="BC172" s="18">
        <v>0</v>
      </c>
      <c r="BD172" s="18">
        <v>0</v>
      </c>
      <c r="BE172" s="18">
        <v>0</v>
      </c>
      <c r="BF172" s="18">
        <v>0</v>
      </c>
      <c r="BG172" s="18">
        <v>0</v>
      </c>
      <c r="BH172" s="18">
        <v>0</v>
      </c>
      <c r="BI172" s="18">
        <v>0</v>
      </c>
      <c r="BJ172" s="16">
        <v>0</v>
      </c>
      <c r="BK172" s="16">
        <v>0</v>
      </c>
      <c r="BL172" s="16">
        <v>0</v>
      </c>
      <c r="BM172" s="16">
        <v>0</v>
      </c>
      <c r="BN172" s="16">
        <v>0</v>
      </c>
      <c r="BO172" s="16">
        <v>0</v>
      </c>
      <c r="BP172" s="16">
        <v>0</v>
      </c>
      <c r="BQ172" s="16">
        <v>0</v>
      </c>
      <c r="BR172" s="16">
        <v>0</v>
      </c>
      <c r="BS172" s="16">
        <v>0</v>
      </c>
    </row>
    <row r="173" spans="1:71" x14ac:dyDescent="0.2">
      <c r="A173" s="7" t="s">
        <v>171</v>
      </c>
      <c r="B173" s="16">
        <v>0</v>
      </c>
      <c r="C173" s="16">
        <v>0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5">
        <v>0</v>
      </c>
      <c r="P173" s="15">
        <v>0</v>
      </c>
      <c r="Q173" s="15">
        <v>0</v>
      </c>
      <c r="R173" s="15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6">
        <v>0</v>
      </c>
      <c r="AQ173" s="16">
        <v>0</v>
      </c>
      <c r="AR173" s="16">
        <v>0</v>
      </c>
      <c r="AS173" s="16">
        <v>0</v>
      </c>
      <c r="AT173" s="16">
        <v>0</v>
      </c>
      <c r="AU173" s="16">
        <v>0</v>
      </c>
      <c r="AV173" s="16">
        <v>0</v>
      </c>
      <c r="AW173" s="10">
        <v>0</v>
      </c>
      <c r="AX173" s="16">
        <v>0</v>
      </c>
      <c r="AY173" s="16">
        <v>0</v>
      </c>
      <c r="AZ173" s="16">
        <v>0</v>
      </c>
      <c r="BA173" s="16">
        <v>0</v>
      </c>
      <c r="BB173" s="16">
        <v>0</v>
      </c>
      <c r="BC173" s="16">
        <v>0</v>
      </c>
      <c r="BD173" s="16">
        <v>0</v>
      </c>
      <c r="BE173" s="16">
        <v>0</v>
      </c>
      <c r="BF173" s="16">
        <v>0</v>
      </c>
      <c r="BG173" s="16">
        <v>1</v>
      </c>
      <c r="BH173" s="16">
        <v>0</v>
      </c>
      <c r="BI173" s="16">
        <v>0</v>
      </c>
      <c r="BJ173" s="16">
        <v>0</v>
      </c>
      <c r="BK173" s="16">
        <v>0</v>
      </c>
      <c r="BL173" s="16">
        <v>0</v>
      </c>
      <c r="BM173" s="16">
        <v>0</v>
      </c>
      <c r="BN173" s="16">
        <v>0</v>
      </c>
      <c r="BO173" s="16">
        <v>0</v>
      </c>
      <c r="BP173" s="16">
        <v>0</v>
      </c>
      <c r="BQ173" s="16">
        <v>0</v>
      </c>
      <c r="BR173" s="16">
        <v>0</v>
      </c>
      <c r="BS173" s="16">
        <v>0</v>
      </c>
    </row>
    <row r="174" spans="1:71" x14ac:dyDescent="0.2">
      <c r="A174" s="7" t="s">
        <v>172</v>
      </c>
      <c r="B174" s="16">
        <v>0</v>
      </c>
      <c r="C174" s="16">
        <v>0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5">
        <v>0</v>
      </c>
      <c r="P174" s="15">
        <v>0</v>
      </c>
      <c r="Q174" s="15">
        <v>0</v>
      </c>
      <c r="R174" s="15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0</v>
      </c>
      <c r="AS174" s="16">
        <v>0</v>
      </c>
      <c r="AT174" s="16">
        <v>0</v>
      </c>
      <c r="AU174" s="16">
        <v>0</v>
      </c>
      <c r="AV174" s="16">
        <v>0</v>
      </c>
      <c r="AW174" s="10">
        <v>0</v>
      </c>
      <c r="AX174" s="16">
        <v>0</v>
      </c>
      <c r="AY174" s="16">
        <v>0</v>
      </c>
      <c r="AZ174" s="18">
        <v>0</v>
      </c>
      <c r="BA174" s="18">
        <v>0</v>
      </c>
      <c r="BB174" s="18">
        <v>0</v>
      </c>
      <c r="BC174" s="18">
        <v>0</v>
      </c>
      <c r="BD174" s="18">
        <v>0</v>
      </c>
      <c r="BE174" s="18">
        <v>0</v>
      </c>
      <c r="BF174" s="18">
        <v>0</v>
      </c>
      <c r="BG174" s="18">
        <v>0</v>
      </c>
      <c r="BH174" s="18">
        <v>0</v>
      </c>
      <c r="BI174" s="18">
        <v>0</v>
      </c>
      <c r="BJ174" s="16">
        <v>0</v>
      </c>
      <c r="BK174" s="16">
        <v>0</v>
      </c>
      <c r="BL174" s="16">
        <v>0</v>
      </c>
      <c r="BM174" s="16">
        <v>0</v>
      </c>
      <c r="BN174" s="16">
        <v>0</v>
      </c>
      <c r="BO174" s="16">
        <v>0</v>
      </c>
      <c r="BP174" s="16">
        <v>0</v>
      </c>
      <c r="BQ174" s="16">
        <v>0</v>
      </c>
      <c r="BR174" s="16">
        <v>0</v>
      </c>
      <c r="BS174" s="16">
        <v>0</v>
      </c>
    </row>
    <row r="175" spans="1:71" x14ac:dyDescent="0.2">
      <c r="A175" s="7" t="s">
        <v>173</v>
      </c>
      <c r="B175" s="16">
        <v>0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5">
        <v>0</v>
      </c>
      <c r="P175" s="15">
        <v>0</v>
      </c>
      <c r="Q175" s="15">
        <v>0</v>
      </c>
      <c r="R175" s="15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6">
        <v>0</v>
      </c>
      <c r="AQ175" s="16">
        <v>0</v>
      </c>
      <c r="AR175" s="16">
        <v>0</v>
      </c>
      <c r="AS175" s="16">
        <v>0</v>
      </c>
      <c r="AT175" s="16">
        <v>0</v>
      </c>
      <c r="AU175" s="16">
        <v>0</v>
      </c>
      <c r="AV175" s="16">
        <v>0</v>
      </c>
      <c r="AW175" s="10">
        <v>0</v>
      </c>
      <c r="AX175" s="16">
        <v>0</v>
      </c>
      <c r="AY175" s="16">
        <v>0</v>
      </c>
      <c r="AZ175" s="18">
        <v>0</v>
      </c>
      <c r="BA175" s="18">
        <v>0</v>
      </c>
      <c r="BB175" s="18">
        <v>0</v>
      </c>
      <c r="BC175" s="18">
        <v>0</v>
      </c>
      <c r="BD175" s="18">
        <v>0</v>
      </c>
      <c r="BE175" s="18">
        <v>0</v>
      </c>
      <c r="BF175" s="18">
        <v>0</v>
      </c>
      <c r="BG175" s="18">
        <v>0</v>
      </c>
      <c r="BH175" s="18">
        <v>0</v>
      </c>
      <c r="BI175" s="18">
        <v>0</v>
      </c>
      <c r="BJ175" s="16">
        <v>0</v>
      </c>
      <c r="BK175" s="16">
        <v>0</v>
      </c>
      <c r="BL175" s="16">
        <v>0</v>
      </c>
      <c r="BM175" s="16">
        <v>0</v>
      </c>
      <c r="BN175" s="16">
        <v>0</v>
      </c>
      <c r="BO175" s="16">
        <v>0</v>
      </c>
      <c r="BP175" s="16">
        <v>0</v>
      </c>
      <c r="BQ175" s="16">
        <v>0</v>
      </c>
      <c r="BR175" s="16">
        <v>0</v>
      </c>
      <c r="BS175" s="16">
        <v>0</v>
      </c>
    </row>
    <row r="176" spans="1:71" x14ac:dyDescent="0.2">
      <c r="A176" s="7" t="s">
        <v>174</v>
      </c>
      <c r="B176" s="16">
        <v>0</v>
      </c>
      <c r="C176" s="16">
        <v>0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5">
        <v>0</v>
      </c>
      <c r="P176" s="15">
        <v>0</v>
      </c>
      <c r="Q176" s="15">
        <v>0</v>
      </c>
      <c r="R176" s="15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7">
        <v>0</v>
      </c>
      <c r="AQ176" s="17">
        <v>0</v>
      </c>
      <c r="AR176" s="17">
        <v>0</v>
      </c>
      <c r="AS176" s="17">
        <v>0</v>
      </c>
      <c r="AT176" s="17">
        <v>0</v>
      </c>
      <c r="AU176" s="17">
        <v>0</v>
      </c>
      <c r="AV176" s="17">
        <v>0</v>
      </c>
      <c r="AW176" s="17">
        <v>0</v>
      </c>
      <c r="AX176" s="17">
        <v>0</v>
      </c>
      <c r="AY176" s="17">
        <v>0</v>
      </c>
      <c r="AZ176" s="18">
        <v>0</v>
      </c>
      <c r="BA176" s="18">
        <v>0</v>
      </c>
      <c r="BB176" s="18">
        <v>0</v>
      </c>
      <c r="BC176" s="18">
        <v>0</v>
      </c>
      <c r="BD176" s="18">
        <v>0</v>
      </c>
      <c r="BE176" s="18">
        <v>0</v>
      </c>
      <c r="BF176" s="18">
        <v>0</v>
      </c>
      <c r="BG176" s="18">
        <v>0</v>
      </c>
      <c r="BH176" s="18">
        <v>0</v>
      </c>
      <c r="BI176" s="18">
        <v>0</v>
      </c>
      <c r="BJ176" s="16">
        <v>0</v>
      </c>
      <c r="BK176" s="16">
        <v>0</v>
      </c>
      <c r="BL176" s="16">
        <v>0</v>
      </c>
      <c r="BM176" s="16">
        <v>0</v>
      </c>
      <c r="BN176" s="16">
        <v>0</v>
      </c>
      <c r="BO176" s="16">
        <v>0</v>
      </c>
      <c r="BP176" s="16">
        <v>0</v>
      </c>
      <c r="BQ176" s="16">
        <v>0</v>
      </c>
      <c r="BR176" s="16">
        <v>0</v>
      </c>
      <c r="BS176" s="16">
        <v>0</v>
      </c>
    </row>
    <row r="177" spans="1:71" x14ac:dyDescent="0.2">
      <c r="A177" s="7" t="s">
        <v>175</v>
      </c>
      <c r="B177" s="16">
        <v>0</v>
      </c>
      <c r="C177" s="16">
        <v>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5">
        <v>0</v>
      </c>
      <c r="P177" s="15">
        <v>0</v>
      </c>
      <c r="Q177" s="15">
        <v>0</v>
      </c>
      <c r="R177" s="15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0</v>
      </c>
      <c r="AS177" s="16">
        <v>0</v>
      </c>
      <c r="AT177" s="16">
        <v>0</v>
      </c>
      <c r="AU177" s="16">
        <v>0</v>
      </c>
      <c r="AV177" s="16">
        <v>0</v>
      </c>
      <c r="AW177" s="10">
        <v>0</v>
      </c>
      <c r="AX177" s="16">
        <v>0</v>
      </c>
      <c r="AY177" s="16">
        <v>0</v>
      </c>
      <c r="AZ177" s="16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0</v>
      </c>
      <c r="BI177" s="16">
        <v>0</v>
      </c>
      <c r="BJ177" s="16">
        <v>0</v>
      </c>
      <c r="BK177" s="16">
        <v>0</v>
      </c>
      <c r="BL177" s="16">
        <v>0</v>
      </c>
      <c r="BM177" s="16">
        <v>0</v>
      </c>
      <c r="BN177" s="16">
        <v>0</v>
      </c>
      <c r="BO177" s="16">
        <v>0</v>
      </c>
      <c r="BP177" s="16">
        <v>0</v>
      </c>
      <c r="BQ177" s="16">
        <v>0</v>
      </c>
      <c r="BR177" s="16">
        <v>0</v>
      </c>
      <c r="BS177" s="16">
        <v>0</v>
      </c>
    </row>
    <row r="178" spans="1:71" x14ac:dyDescent="0.2">
      <c r="A178" s="2" t="s">
        <v>176</v>
      </c>
      <c r="B178" s="16">
        <v>13</v>
      </c>
      <c r="C178" s="16">
        <v>6</v>
      </c>
      <c r="D178" s="16">
        <v>12</v>
      </c>
      <c r="E178" s="16">
        <v>18</v>
      </c>
      <c r="F178" s="16">
        <v>22</v>
      </c>
      <c r="G178" s="16">
        <v>0</v>
      </c>
      <c r="H178" s="16">
        <v>0</v>
      </c>
      <c r="I178" s="16">
        <v>3</v>
      </c>
      <c r="J178" s="16">
        <v>0</v>
      </c>
      <c r="K178" s="16">
        <v>0.5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5">
        <v>1</v>
      </c>
      <c r="R178" s="16">
        <v>0</v>
      </c>
      <c r="S178" s="16">
        <v>0</v>
      </c>
      <c r="T178" s="16">
        <v>0</v>
      </c>
      <c r="U178" s="16">
        <v>0</v>
      </c>
      <c r="V178" s="16">
        <v>8</v>
      </c>
      <c r="W178" s="16">
        <v>15</v>
      </c>
      <c r="X178" s="16">
        <v>5</v>
      </c>
      <c r="Y178" s="16">
        <v>9</v>
      </c>
      <c r="Z178" s="16">
        <v>23</v>
      </c>
      <c r="AA178" s="16">
        <v>1.5</v>
      </c>
      <c r="AB178" s="16">
        <v>0.5</v>
      </c>
      <c r="AC178" s="16">
        <v>6</v>
      </c>
      <c r="AD178" s="16">
        <v>0</v>
      </c>
      <c r="AE178" s="16">
        <v>0</v>
      </c>
      <c r="AF178" s="16">
        <v>15</v>
      </c>
      <c r="AG178" s="16">
        <v>17</v>
      </c>
      <c r="AH178" s="16">
        <v>10</v>
      </c>
      <c r="AI178" s="16">
        <v>0</v>
      </c>
      <c r="AJ178" s="16">
        <v>0.5</v>
      </c>
      <c r="AK178" s="16">
        <v>1</v>
      </c>
      <c r="AL178" s="16">
        <v>0.5</v>
      </c>
      <c r="AM178" s="16">
        <v>0</v>
      </c>
      <c r="AN178" s="16">
        <v>0</v>
      </c>
      <c r="AO178" s="16">
        <v>0</v>
      </c>
      <c r="AP178" s="16">
        <v>0</v>
      </c>
      <c r="AQ178" s="16">
        <v>0</v>
      </c>
      <c r="AR178" s="16">
        <v>0</v>
      </c>
      <c r="AS178" s="16">
        <v>14</v>
      </c>
      <c r="AT178" s="16">
        <v>12</v>
      </c>
      <c r="AU178" s="16">
        <v>0</v>
      </c>
      <c r="AV178" s="16">
        <v>12</v>
      </c>
      <c r="AW178" s="10">
        <v>0</v>
      </c>
      <c r="AX178" s="16">
        <v>0</v>
      </c>
      <c r="AY178" s="16">
        <v>0</v>
      </c>
      <c r="AZ178" s="16">
        <v>6</v>
      </c>
      <c r="BA178" s="16">
        <v>7</v>
      </c>
      <c r="BB178" s="16">
        <v>0</v>
      </c>
      <c r="BC178" s="16">
        <v>0</v>
      </c>
      <c r="BD178" s="16">
        <v>4</v>
      </c>
      <c r="BE178" s="16">
        <v>4</v>
      </c>
      <c r="BF178" s="16">
        <v>0</v>
      </c>
      <c r="BG178" s="16">
        <v>0</v>
      </c>
      <c r="BH178" s="16">
        <v>0</v>
      </c>
      <c r="BI178" s="16">
        <v>20</v>
      </c>
      <c r="BJ178" s="16">
        <v>15</v>
      </c>
      <c r="BK178" s="16">
        <v>7</v>
      </c>
      <c r="BL178" s="16">
        <v>16</v>
      </c>
      <c r="BM178" s="16">
        <v>5</v>
      </c>
      <c r="BN178" s="16">
        <v>2</v>
      </c>
      <c r="BO178" s="16">
        <v>1</v>
      </c>
      <c r="BP178" s="16">
        <v>5</v>
      </c>
      <c r="BQ178" s="16">
        <v>6</v>
      </c>
      <c r="BR178" s="16">
        <v>15</v>
      </c>
      <c r="BS178" s="16">
        <v>0</v>
      </c>
    </row>
    <row r="179" spans="1:71" x14ac:dyDescent="0.2">
      <c r="A179" s="2" t="s">
        <v>177</v>
      </c>
      <c r="B179" s="16">
        <v>0</v>
      </c>
      <c r="C179" s="16">
        <v>0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  <c r="AK179" s="16">
        <v>0</v>
      </c>
      <c r="AL179" s="16">
        <v>0</v>
      </c>
      <c r="AM179" s="16">
        <v>0</v>
      </c>
      <c r="AN179" s="16">
        <v>0</v>
      </c>
      <c r="AO179" s="16">
        <v>0</v>
      </c>
      <c r="AP179" s="17">
        <v>0</v>
      </c>
      <c r="AQ179" s="17">
        <v>0</v>
      </c>
      <c r="AR179" s="17">
        <v>0</v>
      </c>
      <c r="AS179" s="17">
        <v>0</v>
      </c>
      <c r="AT179" s="17">
        <v>0</v>
      </c>
      <c r="AU179" s="17">
        <v>0</v>
      </c>
      <c r="AV179" s="17">
        <v>0</v>
      </c>
      <c r="AW179" s="17">
        <v>0</v>
      </c>
      <c r="AX179" s="17">
        <v>0</v>
      </c>
      <c r="AY179" s="17">
        <v>0</v>
      </c>
      <c r="AZ179" s="16">
        <v>0</v>
      </c>
      <c r="BA179" s="16">
        <v>0</v>
      </c>
      <c r="BB179" s="16">
        <v>0</v>
      </c>
      <c r="BC179" s="16">
        <v>0</v>
      </c>
      <c r="BD179" s="16">
        <v>0</v>
      </c>
      <c r="BE179" s="16">
        <v>0</v>
      </c>
      <c r="BF179" s="16">
        <v>0</v>
      </c>
      <c r="BG179" s="16">
        <v>0</v>
      </c>
      <c r="BH179" s="16">
        <v>0</v>
      </c>
      <c r="BI179" s="16">
        <v>0</v>
      </c>
      <c r="BJ179" s="16">
        <v>0</v>
      </c>
      <c r="BK179" s="16">
        <v>0</v>
      </c>
      <c r="BL179" s="16">
        <v>0</v>
      </c>
      <c r="BM179" s="16">
        <v>0</v>
      </c>
      <c r="BN179" s="16">
        <v>0</v>
      </c>
      <c r="BO179" s="16">
        <v>0</v>
      </c>
      <c r="BP179" s="16">
        <v>0</v>
      </c>
      <c r="BQ179" s="16">
        <v>0</v>
      </c>
      <c r="BR179" s="16">
        <v>0</v>
      </c>
      <c r="BS179" s="16">
        <v>0</v>
      </c>
    </row>
    <row r="180" spans="1:71" x14ac:dyDescent="0.2">
      <c r="A180" s="7" t="s">
        <v>178</v>
      </c>
      <c r="B180" s="16">
        <v>0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0</v>
      </c>
      <c r="AM180" s="16">
        <v>0</v>
      </c>
      <c r="AN180" s="16">
        <v>0</v>
      </c>
      <c r="AO180" s="16">
        <v>0</v>
      </c>
      <c r="AP180" s="16">
        <v>0</v>
      </c>
      <c r="AQ180" s="16">
        <v>0</v>
      </c>
      <c r="AR180" s="16">
        <v>0</v>
      </c>
      <c r="AS180" s="16">
        <v>0</v>
      </c>
      <c r="AT180" s="16">
        <v>0</v>
      </c>
      <c r="AU180" s="16">
        <v>0</v>
      </c>
      <c r="AV180" s="16">
        <v>0</v>
      </c>
      <c r="AW180" s="10">
        <v>0</v>
      </c>
      <c r="AX180" s="16">
        <v>0</v>
      </c>
      <c r="AY180" s="16">
        <v>0</v>
      </c>
      <c r="AZ180" s="16">
        <v>0</v>
      </c>
      <c r="BA180" s="16">
        <v>0</v>
      </c>
      <c r="BB180" s="16">
        <v>0</v>
      </c>
      <c r="BC180" s="16">
        <v>0</v>
      </c>
      <c r="BD180" s="16">
        <v>0</v>
      </c>
      <c r="BE180" s="16">
        <v>0</v>
      </c>
      <c r="BF180" s="16">
        <v>0</v>
      </c>
      <c r="BG180" s="16">
        <v>0</v>
      </c>
      <c r="BH180" s="16">
        <v>0</v>
      </c>
      <c r="BI180" s="16">
        <v>0</v>
      </c>
      <c r="BJ180" s="16">
        <v>0</v>
      </c>
      <c r="BK180" s="16">
        <v>0</v>
      </c>
      <c r="BL180" s="16">
        <v>0</v>
      </c>
      <c r="BM180" s="16">
        <v>0</v>
      </c>
      <c r="BN180" s="16">
        <v>0</v>
      </c>
      <c r="BO180" s="16">
        <v>0</v>
      </c>
      <c r="BP180" s="16">
        <v>0</v>
      </c>
      <c r="BQ180" s="16">
        <v>0</v>
      </c>
      <c r="BR180" s="16">
        <v>0</v>
      </c>
      <c r="BS180" s="16">
        <v>0</v>
      </c>
    </row>
    <row r="181" spans="1:71" x14ac:dyDescent="0.2">
      <c r="A181" s="7" t="s">
        <v>179</v>
      </c>
      <c r="B181" s="16">
        <v>0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7">
        <v>0</v>
      </c>
      <c r="AQ181" s="17">
        <v>0</v>
      </c>
      <c r="AR181" s="17">
        <v>0</v>
      </c>
      <c r="AS181" s="17">
        <v>0</v>
      </c>
      <c r="AT181" s="17">
        <v>0</v>
      </c>
      <c r="AU181" s="17">
        <v>0</v>
      </c>
      <c r="AV181" s="17">
        <v>0</v>
      </c>
      <c r="AW181" s="17">
        <v>0</v>
      </c>
      <c r="AX181" s="17">
        <v>0</v>
      </c>
      <c r="AY181" s="17">
        <v>0</v>
      </c>
      <c r="AZ181" s="18">
        <v>0</v>
      </c>
      <c r="BA181" s="18">
        <v>0</v>
      </c>
      <c r="BB181" s="18">
        <v>0</v>
      </c>
      <c r="BC181" s="18">
        <v>0</v>
      </c>
      <c r="BD181" s="18">
        <v>0</v>
      </c>
      <c r="BE181" s="18">
        <v>0</v>
      </c>
      <c r="BF181" s="18">
        <v>0</v>
      </c>
      <c r="BG181" s="18">
        <v>0</v>
      </c>
      <c r="BH181" s="18">
        <v>0</v>
      </c>
      <c r="BI181" s="18">
        <v>0</v>
      </c>
      <c r="BJ181" s="16">
        <v>0</v>
      </c>
      <c r="BK181" s="16">
        <v>0</v>
      </c>
      <c r="BL181" s="16">
        <v>0</v>
      </c>
      <c r="BM181" s="16">
        <v>0</v>
      </c>
      <c r="BN181" s="16">
        <v>0</v>
      </c>
      <c r="BO181" s="16">
        <v>0</v>
      </c>
      <c r="BP181" s="16">
        <v>0</v>
      </c>
      <c r="BQ181" s="16">
        <v>0</v>
      </c>
      <c r="BR181" s="16">
        <v>0</v>
      </c>
      <c r="BS181" s="16">
        <v>0</v>
      </c>
    </row>
    <row r="182" spans="1:71" x14ac:dyDescent="0.2">
      <c r="A182" s="2" t="s">
        <v>180</v>
      </c>
      <c r="B182" s="16">
        <v>0</v>
      </c>
      <c r="C182" s="16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7">
        <v>0</v>
      </c>
      <c r="AQ182" s="17">
        <v>0</v>
      </c>
      <c r="AR182" s="17">
        <v>0</v>
      </c>
      <c r="AS182" s="17">
        <v>0</v>
      </c>
      <c r="AT182" s="17">
        <v>0</v>
      </c>
      <c r="AU182" s="17">
        <v>0</v>
      </c>
      <c r="AV182" s="17">
        <v>0</v>
      </c>
      <c r="AW182" s="17">
        <v>0</v>
      </c>
      <c r="AX182" s="17">
        <v>0</v>
      </c>
      <c r="AY182" s="17">
        <v>0</v>
      </c>
      <c r="AZ182" s="18">
        <v>0</v>
      </c>
      <c r="BA182" s="18">
        <v>0</v>
      </c>
      <c r="BB182" s="18">
        <v>0</v>
      </c>
      <c r="BC182" s="18">
        <v>0</v>
      </c>
      <c r="BD182" s="18">
        <v>0</v>
      </c>
      <c r="BE182" s="18">
        <v>0</v>
      </c>
      <c r="BF182" s="18">
        <v>0</v>
      </c>
      <c r="BG182" s="18">
        <v>0</v>
      </c>
      <c r="BH182" s="18">
        <v>0</v>
      </c>
      <c r="BI182" s="18">
        <v>0</v>
      </c>
      <c r="BJ182" s="16">
        <v>0</v>
      </c>
      <c r="BK182" s="16">
        <v>0</v>
      </c>
      <c r="BL182" s="16">
        <v>0</v>
      </c>
      <c r="BM182" s="16">
        <v>0</v>
      </c>
      <c r="BN182" s="16">
        <v>0</v>
      </c>
      <c r="BO182" s="16">
        <v>0</v>
      </c>
      <c r="BP182" s="16">
        <v>0</v>
      </c>
      <c r="BQ182" s="16">
        <v>0</v>
      </c>
      <c r="BR182" s="16">
        <v>0</v>
      </c>
      <c r="BS182" s="16">
        <v>0</v>
      </c>
    </row>
    <row r="183" spans="1:71" x14ac:dyDescent="0.2">
      <c r="A183" s="2" t="s">
        <v>181</v>
      </c>
      <c r="B183" s="16">
        <v>0</v>
      </c>
      <c r="C183" s="16">
        <v>0.5</v>
      </c>
      <c r="D183" s="16">
        <v>0.5</v>
      </c>
      <c r="E183" s="16">
        <v>0</v>
      </c>
      <c r="F183" s="16">
        <v>0.5</v>
      </c>
      <c r="G183" s="16">
        <v>0</v>
      </c>
      <c r="H183" s="16">
        <v>0</v>
      </c>
      <c r="I183" s="16">
        <v>0.5</v>
      </c>
      <c r="J183" s="16">
        <v>0</v>
      </c>
      <c r="K183" s="16">
        <v>0</v>
      </c>
      <c r="L183" s="15">
        <v>0.5</v>
      </c>
      <c r="M183" s="16">
        <v>0</v>
      </c>
      <c r="N183" s="15">
        <v>0.5</v>
      </c>
      <c r="O183" s="16">
        <v>0</v>
      </c>
      <c r="P183" s="15">
        <v>3</v>
      </c>
      <c r="Q183" s="15">
        <v>1</v>
      </c>
      <c r="R183" s="15">
        <v>1</v>
      </c>
      <c r="S183" s="15">
        <v>0.5</v>
      </c>
      <c r="T183" s="16">
        <v>0</v>
      </c>
      <c r="U183" s="16">
        <v>0</v>
      </c>
      <c r="V183" s="16">
        <v>1</v>
      </c>
      <c r="W183" s="16">
        <v>2</v>
      </c>
      <c r="X183" s="16">
        <v>1</v>
      </c>
      <c r="Y183" s="16">
        <v>2</v>
      </c>
      <c r="Z183" s="16">
        <v>2</v>
      </c>
      <c r="AA183" s="16">
        <v>0</v>
      </c>
      <c r="AB183" s="16">
        <v>0.5</v>
      </c>
      <c r="AC183" s="16">
        <v>2</v>
      </c>
      <c r="AD183" s="16">
        <v>0.5</v>
      </c>
      <c r="AE183" s="16">
        <v>0</v>
      </c>
      <c r="AF183" s="16">
        <v>1.5</v>
      </c>
      <c r="AG183" s="16">
        <v>1</v>
      </c>
      <c r="AH183" s="16">
        <v>4</v>
      </c>
      <c r="AI183" s="16">
        <v>3</v>
      </c>
      <c r="AJ183" s="16">
        <v>2</v>
      </c>
      <c r="AK183" s="16">
        <v>1</v>
      </c>
      <c r="AL183" s="16">
        <v>3</v>
      </c>
      <c r="AM183" s="16">
        <v>0</v>
      </c>
      <c r="AN183" s="16">
        <v>0</v>
      </c>
      <c r="AO183" s="16">
        <v>0</v>
      </c>
      <c r="AP183" s="16">
        <v>0</v>
      </c>
      <c r="AQ183" s="16">
        <v>0</v>
      </c>
      <c r="AR183" s="16">
        <v>0</v>
      </c>
      <c r="AS183" s="16">
        <v>0</v>
      </c>
      <c r="AT183" s="16">
        <v>2</v>
      </c>
      <c r="AU183" s="16">
        <v>0</v>
      </c>
      <c r="AV183" s="16">
        <v>0.5</v>
      </c>
      <c r="AW183" s="10">
        <v>0</v>
      </c>
      <c r="AX183" s="16">
        <v>1</v>
      </c>
      <c r="AY183" s="16">
        <v>0</v>
      </c>
      <c r="AZ183" s="16">
        <v>1</v>
      </c>
      <c r="BA183" s="16">
        <v>1</v>
      </c>
      <c r="BB183" s="16">
        <v>0</v>
      </c>
      <c r="BC183" s="16">
        <v>0.5</v>
      </c>
      <c r="BD183" s="16">
        <v>0</v>
      </c>
      <c r="BE183" s="16">
        <v>0.5</v>
      </c>
      <c r="BF183" s="16">
        <v>1</v>
      </c>
      <c r="BG183" s="16">
        <v>0</v>
      </c>
      <c r="BH183" s="16">
        <v>0</v>
      </c>
      <c r="BI183" s="16">
        <v>0.5</v>
      </c>
      <c r="BJ183" s="16">
        <v>5</v>
      </c>
      <c r="BK183" s="16">
        <v>2</v>
      </c>
      <c r="BL183" s="16">
        <v>2</v>
      </c>
      <c r="BM183" s="16">
        <v>0.5</v>
      </c>
      <c r="BN183" s="16">
        <v>0</v>
      </c>
      <c r="BO183" s="16">
        <v>0.5</v>
      </c>
      <c r="BP183" s="16">
        <v>1</v>
      </c>
      <c r="BQ183" s="16">
        <v>0</v>
      </c>
      <c r="BR183" s="16">
        <v>0</v>
      </c>
      <c r="BS183" s="16">
        <v>0</v>
      </c>
    </row>
    <row r="184" spans="1:71" x14ac:dyDescent="0.2">
      <c r="A184" s="2" t="s">
        <v>182</v>
      </c>
      <c r="B184" s="16">
        <v>0</v>
      </c>
      <c r="C184" s="16">
        <v>0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0.5</v>
      </c>
      <c r="Y184" s="16">
        <v>0.5</v>
      </c>
      <c r="Z184" s="16">
        <v>0.5</v>
      </c>
      <c r="AA184" s="16">
        <v>1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0.5</v>
      </c>
      <c r="AH184" s="16">
        <v>0</v>
      </c>
      <c r="AI184" s="16">
        <v>0</v>
      </c>
      <c r="AJ184" s="16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6">
        <v>0</v>
      </c>
      <c r="AQ184" s="16">
        <v>0</v>
      </c>
      <c r="AR184" s="16">
        <v>1</v>
      </c>
      <c r="AS184" s="16">
        <v>0</v>
      </c>
      <c r="AT184" s="16">
        <v>0</v>
      </c>
      <c r="AU184" s="16">
        <v>0</v>
      </c>
      <c r="AV184" s="16">
        <v>0</v>
      </c>
      <c r="AW184" s="10">
        <v>0</v>
      </c>
      <c r="AX184" s="16">
        <v>0</v>
      </c>
      <c r="AY184" s="16">
        <v>0</v>
      </c>
      <c r="AZ184" s="16">
        <v>0</v>
      </c>
      <c r="BA184" s="16">
        <v>0</v>
      </c>
      <c r="BB184" s="16">
        <v>0</v>
      </c>
      <c r="BC184" s="16">
        <v>0</v>
      </c>
      <c r="BD184" s="16">
        <v>0</v>
      </c>
      <c r="BE184" s="16">
        <v>0</v>
      </c>
      <c r="BF184" s="16">
        <v>0</v>
      </c>
      <c r="BG184" s="16">
        <v>1</v>
      </c>
      <c r="BH184" s="16">
        <v>0.5</v>
      </c>
      <c r="BI184" s="16">
        <v>0.5</v>
      </c>
      <c r="BJ184" s="16">
        <v>0</v>
      </c>
      <c r="BK184" s="16">
        <v>0.5</v>
      </c>
      <c r="BL184" s="16">
        <v>0</v>
      </c>
      <c r="BM184" s="16">
        <v>0</v>
      </c>
      <c r="BN184" s="16">
        <v>1</v>
      </c>
      <c r="BO184" s="16">
        <v>0</v>
      </c>
      <c r="BP184" s="16">
        <v>0</v>
      </c>
      <c r="BQ184" s="16">
        <v>0</v>
      </c>
      <c r="BR184" s="16">
        <v>0</v>
      </c>
      <c r="BS184" s="16">
        <v>0.5</v>
      </c>
    </row>
    <row r="185" spans="1:71" x14ac:dyDescent="0.2">
      <c r="A185" s="2" t="s">
        <v>183</v>
      </c>
      <c r="B185" s="16">
        <v>0</v>
      </c>
      <c r="C185" s="16">
        <v>0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16">
        <v>0</v>
      </c>
      <c r="AQ185" s="16">
        <v>0</v>
      </c>
      <c r="AR185" s="16">
        <v>0</v>
      </c>
      <c r="AS185" s="16">
        <v>0</v>
      </c>
      <c r="AT185" s="16">
        <v>0</v>
      </c>
      <c r="AU185" s="16">
        <v>0</v>
      </c>
      <c r="AV185" s="16">
        <v>0</v>
      </c>
      <c r="AW185" s="10">
        <v>0</v>
      </c>
      <c r="AX185" s="16">
        <v>0</v>
      </c>
      <c r="AY185" s="16">
        <v>0</v>
      </c>
      <c r="AZ185" s="16">
        <v>0</v>
      </c>
      <c r="BA185" s="16">
        <v>0</v>
      </c>
      <c r="BB185" s="16">
        <v>0</v>
      </c>
      <c r="BC185" s="16">
        <v>0</v>
      </c>
      <c r="BD185" s="16">
        <v>0</v>
      </c>
      <c r="BE185" s="16">
        <v>0</v>
      </c>
      <c r="BF185" s="16">
        <v>0</v>
      </c>
      <c r="BG185" s="16">
        <v>0</v>
      </c>
      <c r="BH185" s="16">
        <v>0</v>
      </c>
      <c r="BI185" s="16">
        <v>0</v>
      </c>
      <c r="BJ185" s="16">
        <v>0</v>
      </c>
      <c r="BK185" s="16">
        <v>0</v>
      </c>
      <c r="BL185" s="16">
        <v>0</v>
      </c>
      <c r="BM185" s="16">
        <v>0</v>
      </c>
      <c r="BN185" s="16">
        <v>0</v>
      </c>
      <c r="BO185" s="16">
        <v>0</v>
      </c>
      <c r="BP185" s="16">
        <v>0</v>
      </c>
      <c r="BQ185" s="16">
        <v>0</v>
      </c>
      <c r="BR185" s="16">
        <v>0</v>
      </c>
      <c r="BS185" s="16">
        <v>0</v>
      </c>
    </row>
    <row r="186" spans="1:71" x14ac:dyDescent="0.2">
      <c r="A186" s="2" t="s">
        <v>184</v>
      </c>
      <c r="B186" s="16">
        <v>0</v>
      </c>
      <c r="C186" s="16">
        <v>0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6">
        <v>0</v>
      </c>
      <c r="AQ186" s="16">
        <v>0</v>
      </c>
      <c r="AR186" s="16">
        <v>0</v>
      </c>
      <c r="AS186" s="16">
        <v>0</v>
      </c>
      <c r="AT186" s="16">
        <v>0</v>
      </c>
      <c r="AU186" s="16">
        <v>0</v>
      </c>
      <c r="AV186" s="16">
        <v>0</v>
      </c>
      <c r="AW186" s="10">
        <v>0</v>
      </c>
      <c r="AX186" s="16">
        <v>0</v>
      </c>
      <c r="AY186" s="16">
        <v>0</v>
      </c>
      <c r="AZ186" s="16">
        <v>0</v>
      </c>
      <c r="BA186" s="16">
        <v>0</v>
      </c>
      <c r="BB186" s="16">
        <v>0</v>
      </c>
      <c r="BC186" s="16">
        <v>0</v>
      </c>
      <c r="BD186" s="16">
        <v>0</v>
      </c>
      <c r="BE186" s="16">
        <v>0</v>
      </c>
      <c r="BF186" s="16">
        <v>0</v>
      </c>
      <c r="BG186" s="16">
        <v>0</v>
      </c>
      <c r="BH186" s="16">
        <v>0</v>
      </c>
      <c r="BI186" s="16">
        <v>0</v>
      </c>
      <c r="BJ186" s="16">
        <v>0</v>
      </c>
      <c r="BK186" s="16">
        <v>0</v>
      </c>
      <c r="BL186" s="16">
        <v>0</v>
      </c>
      <c r="BM186" s="16">
        <v>0</v>
      </c>
      <c r="BN186" s="16">
        <v>0</v>
      </c>
      <c r="BO186" s="16">
        <v>0</v>
      </c>
      <c r="BP186" s="16">
        <v>0</v>
      </c>
      <c r="BQ186" s="16">
        <v>0</v>
      </c>
      <c r="BR186" s="16">
        <v>0</v>
      </c>
      <c r="BS186" s="16">
        <v>0</v>
      </c>
    </row>
    <row r="187" spans="1:71" x14ac:dyDescent="0.2">
      <c r="A187" s="2" t="s">
        <v>185</v>
      </c>
      <c r="B187" s="16">
        <v>0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0</v>
      </c>
      <c r="AS187" s="16">
        <v>0</v>
      </c>
      <c r="AT187" s="16">
        <v>0</v>
      </c>
      <c r="AU187" s="16">
        <v>0</v>
      </c>
      <c r="AV187" s="16">
        <v>0</v>
      </c>
      <c r="AW187" s="10">
        <v>0</v>
      </c>
      <c r="AX187" s="16">
        <v>0</v>
      </c>
      <c r="AY187" s="16">
        <v>0</v>
      </c>
      <c r="AZ187" s="16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0</v>
      </c>
      <c r="BI187" s="16">
        <v>0</v>
      </c>
      <c r="BJ187" s="16">
        <v>0</v>
      </c>
      <c r="BK187" s="16">
        <v>0</v>
      </c>
      <c r="BL187" s="16">
        <v>0</v>
      </c>
      <c r="BM187" s="16">
        <v>0</v>
      </c>
      <c r="BN187" s="16">
        <v>0</v>
      </c>
      <c r="BO187" s="16">
        <v>0</v>
      </c>
      <c r="BP187" s="16">
        <v>0</v>
      </c>
      <c r="BQ187" s="16">
        <v>0</v>
      </c>
      <c r="BR187" s="16">
        <v>0</v>
      </c>
      <c r="BS187" s="16">
        <v>0</v>
      </c>
    </row>
    <row r="188" spans="1:71" x14ac:dyDescent="0.2">
      <c r="A188" s="9" t="s">
        <v>186</v>
      </c>
      <c r="B188" s="16">
        <v>0</v>
      </c>
      <c r="C188" s="16">
        <v>0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16">
        <v>0</v>
      </c>
      <c r="AR188" s="16">
        <v>0</v>
      </c>
      <c r="AS188" s="16">
        <v>0</v>
      </c>
      <c r="AT188" s="16">
        <v>0</v>
      </c>
      <c r="AU188" s="16">
        <v>0</v>
      </c>
      <c r="AV188" s="16">
        <v>0</v>
      </c>
      <c r="AW188" s="10">
        <v>0</v>
      </c>
      <c r="AX188" s="16">
        <v>0</v>
      </c>
      <c r="AY188" s="16">
        <v>0</v>
      </c>
      <c r="AZ188" s="16">
        <v>0</v>
      </c>
      <c r="BA188" s="16">
        <v>0</v>
      </c>
      <c r="BB188" s="16">
        <v>0</v>
      </c>
      <c r="BC188" s="16">
        <v>0</v>
      </c>
      <c r="BD188" s="16">
        <v>0</v>
      </c>
      <c r="BE188" s="16">
        <v>0</v>
      </c>
      <c r="BF188" s="16">
        <v>0</v>
      </c>
      <c r="BG188" s="16">
        <v>0</v>
      </c>
      <c r="BH188" s="16">
        <v>0</v>
      </c>
      <c r="BI188" s="16">
        <v>0</v>
      </c>
      <c r="BJ188" s="16">
        <v>0</v>
      </c>
      <c r="BK188" s="16">
        <v>0</v>
      </c>
      <c r="BL188" s="16">
        <v>0</v>
      </c>
      <c r="BM188" s="16">
        <v>0</v>
      </c>
      <c r="BN188" s="16">
        <v>0</v>
      </c>
      <c r="BO188" s="16">
        <v>0</v>
      </c>
      <c r="BP188" s="16">
        <v>0</v>
      </c>
      <c r="BQ188" s="16">
        <v>0</v>
      </c>
      <c r="BR188" s="16">
        <v>0</v>
      </c>
      <c r="BS188" s="16">
        <v>0</v>
      </c>
    </row>
    <row r="189" spans="1:71" x14ac:dyDescent="0.2">
      <c r="A189" s="2" t="s">
        <v>187</v>
      </c>
      <c r="B189" s="16">
        <v>0</v>
      </c>
      <c r="C189" s="16">
        <v>0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6">
        <v>0</v>
      </c>
      <c r="AQ189" s="16">
        <v>0</v>
      </c>
      <c r="AR189" s="16">
        <v>0</v>
      </c>
      <c r="AS189" s="16">
        <v>0</v>
      </c>
      <c r="AT189" s="16">
        <v>0</v>
      </c>
      <c r="AU189" s="16">
        <v>0</v>
      </c>
      <c r="AV189" s="16">
        <v>0</v>
      </c>
      <c r="AW189" s="10">
        <v>0</v>
      </c>
      <c r="AX189" s="16">
        <v>0</v>
      </c>
      <c r="AY189" s="16">
        <v>0</v>
      </c>
      <c r="AZ189" s="16">
        <v>0</v>
      </c>
      <c r="BA189" s="16">
        <v>0</v>
      </c>
      <c r="BB189" s="16">
        <v>0</v>
      </c>
      <c r="BC189" s="16">
        <v>0</v>
      </c>
      <c r="BD189" s="16">
        <v>0</v>
      </c>
      <c r="BE189" s="16">
        <v>0</v>
      </c>
      <c r="BF189" s="16">
        <v>0</v>
      </c>
      <c r="BG189" s="16">
        <v>0</v>
      </c>
      <c r="BH189" s="16">
        <v>0</v>
      </c>
      <c r="BI189" s="16">
        <v>0</v>
      </c>
      <c r="BJ189" s="16">
        <v>0</v>
      </c>
      <c r="BK189" s="16">
        <v>0</v>
      </c>
      <c r="BL189" s="16">
        <v>0</v>
      </c>
      <c r="BM189" s="16">
        <v>0</v>
      </c>
      <c r="BN189" s="16">
        <v>0</v>
      </c>
      <c r="BO189" s="16">
        <v>0</v>
      </c>
      <c r="BP189" s="16">
        <v>0</v>
      </c>
      <c r="BQ189" s="16">
        <v>0</v>
      </c>
      <c r="BR189" s="16">
        <v>0</v>
      </c>
      <c r="BS189" s="16">
        <v>0</v>
      </c>
    </row>
    <row r="190" spans="1:71" x14ac:dyDescent="0.2">
      <c r="A190" s="2" t="s">
        <v>188</v>
      </c>
      <c r="B190" s="16">
        <v>0</v>
      </c>
      <c r="C190" s="16">
        <v>0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16">
        <v>0</v>
      </c>
      <c r="AR190" s="16">
        <v>0</v>
      </c>
      <c r="AS190" s="16">
        <v>0</v>
      </c>
      <c r="AT190" s="16">
        <v>0</v>
      </c>
      <c r="AU190" s="16">
        <v>0.5</v>
      </c>
      <c r="AV190" s="16">
        <v>0</v>
      </c>
      <c r="AW190" s="10">
        <v>0.5</v>
      </c>
      <c r="AX190" s="16">
        <v>0</v>
      </c>
      <c r="AY190" s="16">
        <v>0</v>
      </c>
      <c r="AZ190" s="16">
        <v>0</v>
      </c>
      <c r="BA190" s="16">
        <v>0</v>
      </c>
      <c r="BB190" s="16">
        <v>0</v>
      </c>
      <c r="BC190" s="16">
        <v>0</v>
      </c>
      <c r="BD190" s="16">
        <v>0</v>
      </c>
      <c r="BE190" s="16">
        <v>0</v>
      </c>
      <c r="BF190" s="16">
        <v>0</v>
      </c>
      <c r="BG190" s="16">
        <v>0</v>
      </c>
      <c r="BH190" s="16">
        <v>0</v>
      </c>
      <c r="BI190" s="16">
        <v>0</v>
      </c>
      <c r="BJ190" s="16">
        <v>0</v>
      </c>
      <c r="BK190" s="16">
        <v>0</v>
      </c>
      <c r="BL190" s="16">
        <v>0</v>
      </c>
      <c r="BM190" s="16">
        <v>0</v>
      </c>
      <c r="BN190" s="16">
        <v>0</v>
      </c>
      <c r="BO190" s="16">
        <v>0</v>
      </c>
      <c r="BP190" s="16">
        <v>0</v>
      </c>
      <c r="BQ190" s="16">
        <v>0</v>
      </c>
      <c r="BR190" s="16">
        <v>0</v>
      </c>
      <c r="BS190" s="16">
        <v>0</v>
      </c>
    </row>
    <row r="191" spans="1:71" x14ac:dyDescent="0.2">
      <c r="A191" s="9" t="s">
        <v>189</v>
      </c>
      <c r="B191" s="16">
        <v>0</v>
      </c>
      <c r="C191" s="16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0</v>
      </c>
      <c r="AS191" s="16">
        <v>0</v>
      </c>
      <c r="AT191" s="16">
        <v>0</v>
      </c>
      <c r="AU191" s="16">
        <v>0</v>
      </c>
      <c r="AV191" s="16">
        <v>0</v>
      </c>
      <c r="AW191" s="10">
        <v>0</v>
      </c>
      <c r="AX191" s="16">
        <v>0</v>
      </c>
      <c r="AY191" s="16">
        <v>0</v>
      </c>
      <c r="AZ191" s="16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0</v>
      </c>
      <c r="BI191" s="16">
        <v>0</v>
      </c>
      <c r="BJ191" s="16">
        <v>0</v>
      </c>
      <c r="BK191" s="16">
        <v>0</v>
      </c>
      <c r="BL191" s="16">
        <v>0</v>
      </c>
      <c r="BM191" s="16">
        <v>0</v>
      </c>
      <c r="BN191" s="16">
        <v>0</v>
      </c>
      <c r="BO191" s="16">
        <v>0</v>
      </c>
      <c r="BP191" s="16">
        <v>0</v>
      </c>
      <c r="BQ191" s="16">
        <v>0</v>
      </c>
      <c r="BR191" s="16">
        <v>0</v>
      </c>
      <c r="BS191" s="16">
        <v>0</v>
      </c>
    </row>
    <row r="192" spans="1:71" x14ac:dyDescent="0.2">
      <c r="A192" s="2" t="s">
        <v>190</v>
      </c>
      <c r="B192" s="16">
        <v>0</v>
      </c>
      <c r="C192" s="16">
        <v>0.5</v>
      </c>
      <c r="D192" s="16">
        <v>1</v>
      </c>
      <c r="E192" s="16">
        <v>0</v>
      </c>
      <c r="F192" s="16">
        <v>4</v>
      </c>
      <c r="G192" s="16">
        <v>1</v>
      </c>
      <c r="H192" s="16">
        <v>0</v>
      </c>
      <c r="I192" s="16">
        <v>0</v>
      </c>
      <c r="J192" s="16">
        <v>0</v>
      </c>
      <c r="K192" s="16">
        <v>2</v>
      </c>
      <c r="L192" s="16">
        <v>0</v>
      </c>
      <c r="M192" s="16">
        <v>0</v>
      </c>
      <c r="N192" s="16">
        <v>0</v>
      </c>
      <c r="O192" s="16">
        <v>0</v>
      </c>
      <c r="P192" s="15">
        <v>1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12</v>
      </c>
      <c r="Z192" s="16">
        <v>0</v>
      </c>
      <c r="AA192" s="16">
        <v>7</v>
      </c>
      <c r="AB192" s="16">
        <v>8</v>
      </c>
      <c r="AC192" s="16">
        <v>5</v>
      </c>
      <c r="AD192" s="16">
        <v>2</v>
      </c>
      <c r="AE192" s="16">
        <v>3</v>
      </c>
      <c r="AF192" s="16">
        <v>0</v>
      </c>
      <c r="AG192" s="16">
        <v>0</v>
      </c>
      <c r="AH192" s="16">
        <v>0</v>
      </c>
      <c r="AI192" s="16">
        <v>0</v>
      </c>
      <c r="AJ192" s="16">
        <v>25</v>
      </c>
      <c r="AK192" s="16">
        <v>25</v>
      </c>
      <c r="AL192" s="16">
        <v>0</v>
      </c>
      <c r="AM192" s="16">
        <v>3</v>
      </c>
      <c r="AN192" s="16">
        <v>0</v>
      </c>
      <c r="AO192" s="16">
        <v>0</v>
      </c>
      <c r="AP192" s="16">
        <v>6</v>
      </c>
      <c r="AQ192" s="16">
        <v>0.5</v>
      </c>
      <c r="AR192" s="16">
        <v>0</v>
      </c>
      <c r="AS192" s="16">
        <v>0</v>
      </c>
      <c r="AT192" s="16">
        <v>0</v>
      </c>
      <c r="AU192" s="16">
        <v>0</v>
      </c>
      <c r="AV192" s="16">
        <v>0</v>
      </c>
      <c r="AW192" s="10">
        <v>0</v>
      </c>
      <c r="AX192" s="16">
        <v>0</v>
      </c>
      <c r="AY192" s="16">
        <v>24</v>
      </c>
      <c r="AZ192" s="16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5</v>
      </c>
      <c r="BF192" s="16">
        <v>8</v>
      </c>
      <c r="BG192" s="16">
        <v>5</v>
      </c>
      <c r="BH192" s="16">
        <v>1</v>
      </c>
      <c r="BI192" s="16">
        <v>5</v>
      </c>
      <c r="BJ192" s="16">
        <v>0</v>
      </c>
      <c r="BK192" s="16">
        <v>0</v>
      </c>
      <c r="BL192" s="16">
        <v>0</v>
      </c>
      <c r="BM192" s="16">
        <v>0</v>
      </c>
      <c r="BN192" s="16">
        <v>0</v>
      </c>
      <c r="BO192" s="16">
        <v>0</v>
      </c>
      <c r="BP192" s="16">
        <v>0</v>
      </c>
      <c r="BQ192" s="16">
        <v>0</v>
      </c>
      <c r="BR192" s="16">
        <v>7</v>
      </c>
      <c r="BS192" s="16">
        <v>0</v>
      </c>
    </row>
    <row r="193" spans="1:71" x14ac:dyDescent="0.2">
      <c r="A193" s="7" t="s">
        <v>191</v>
      </c>
      <c r="B193" s="16">
        <v>5</v>
      </c>
      <c r="C193" s="16">
        <v>25</v>
      </c>
      <c r="D193" s="16">
        <v>22</v>
      </c>
      <c r="E193" s="16">
        <v>3</v>
      </c>
      <c r="F193" s="16">
        <v>7</v>
      </c>
      <c r="G193" s="16">
        <v>8</v>
      </c>
      <c r="H193" s="16">
        <v>5</v>
      </c>
      <c r="I193" s="16">
        <v>13</v>
      </c>
      <c r="J193" s="16">
        <v>2</v>
      </c>
      <c r="K193" s="16">
        <v>6</v>
      </c>
      <c r="L193" s="13">
        <v>15</v>
      </c>
      <c r="M193" s="13">
        <v>13</v>
      </c>
      <c r="N193" s="13">
        <v>26</v>
      </c>
      <c r="O193" s="13">
        <v>4</v>
      </c>
      <c r="P193" s="13">
        <v>26</v>
      </c>
      <c r="Q193" s="13">
        <v>15</v>
      </c>
      <c r="R193" s="13">
        <v>6</v>
      </c>
      <c r="S193" s="13">
        <v>5</v>
      </c>
      <c r="T193" s="13">
        <v>3</v>
      </c>
      <c r="U193" s="13">
        <v>3</v>
      </c>
      <c r="V193" s="10">
        <v>5</v>
      </c>
      <c r="W193" s="10">
        <v>5</v>
      </c>
      <c r="X193" s="10">
        <v>9</v>
      </c>
      <c r="Y193" s="10">
        <v>16</v>
      </c>
      <c r="Z193" s="10">
        <v>11</v>
      </c>
      <c r="AA193" s="10">
        <v>5</v>
      </c>
      <c r="AB193" s="10">
        <v>1</v>
      </c>
      <c r="AC193" s="10">
        <v>22</v>
      </c>
      <c r="AD193" s="10">
        <v>10</v>
      </c>
      <c r="AE193" s="10">
        <v>3</v>
      </c>
      <c r="AF193" s="16">
        <v>0</v>
      </c>
      <c r="AG193" s="16">
        <v>0</v>
      </c>
      <c r="AH193" s="16">
        <v>0</v>
      </c>
      <c r="AI193" s="16">
        <v>0</v>
      </c>
      <c r="AJ193" s="16">
        <v>30</v>
      </c>
      <c r="AK193" s="16">
        <v>18</v>
      </c>
      <c r="AL193" s="16">
        <v>3</v>
      </c>
      <c r="AM193" s="16">
        <v>0</v>
      </c>
      <c r="AN193" s="16">
        <v>0</v>
      </c>
      <c r="AO193" s="16">
        <v>0</v>
      </c>
      <c r="AP193" s="16">
        <v>2</v>
      </c>
      <c r="AQ193" s="16">
        <v>0</v>
      </c>
      <c r="AR193" s="16">
        <v>4</v>
      </c>
      <c r="AS193" s="16">
        <v>10</v>
      </c>
      <c r="AT193" s="16">
        <v>0</v>
      </c>
      <c r="AU193" s="16">
        <v>2</v>
      </c>
      <c r="AV193" s="16">
        <v>6</v>
      </c>
      <c r="AW193" s="10">
        <v>17</v>
      </c>
      <c r="AX193" s="16">
        <v>2</v>
      </c>
      <c r="AY193" s="16">
        <v>0</v>
      </c>
      <c r="AZ193" s="16">
        <v>0</v>
      </c>
      <c r="BA193" s="16">
        <v>8</v>
      </c>
      <c r="BB193" s="16">
        <v>8</v>
      </c>
      <c r="BC193" s="16">
        <v>0</v>
      </c>
      <c r="BD193" s="16">
        <v>20</v>
      </c>
      <c r="BE193" s="16">
        <v>28</v>
      </c>
      <c r="BF193" s="16">
        <v>35</v>
      </c>
      <c r="BG193" s="16">
        <v>8</v>
      </c>
      <c r="BH193" s="16">
        <v>5</v>
      </c>
      <c r="BI193" s="16">
        <v>10</v>
      </c>
      <c r="BJ193" s="16">
        <v>10</v>
      </c>
      <c r="BK193" s="16">
        <v>20</v>
      </c>
      <c r="BL193" s="16">
        <v>0</v>
      </c>
      <c r="BM193" s="16">
        <v>2</v>
      </c>
      <c r="BN193" s="16">
        <v>0</v>
      </c>
      <c r="BO193" s="16">
        <v>10</v>
      </c>
      <c r="BP193" s="16">
        <v>3</v>
      </c>
      <c r="BQ193" s="16">
        <v>34</v>
      </c>
      <c r="BR193" s="16">
        <v>45</v>
      </c>
      <c r="BS193" s="16">
        <v>7</v>
      </c>
    </row>
    <row r="194" spans="1:71" x14ac:dyDescent="0.2">
      <c r="A194" s="7" t="s">
        <v>192</v>
      </c>
      <c r="B194" s="16">
        <v>0</v>
      </c>
      <c r="C194" s="16">
        <v>0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3">
        <v>0</v>
      </c>
      <c r="M194" s="13">
        <v>0</v>
      </c>
      <c r="N194" s="10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0">
        <v>0</v>
      </c>
      <c r="W194" s="16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0</v>
      </c>
      <c r="AS194" s="16">
        <v>0</v>
      </c>
      <c r="AT194" s="16">
        <v>0</v>
      </c>
      <c r="AU194" s="16">
        <v>0</v>
      </c>
      <c r="AV194" s="16">
        <v>0</v>
      </c>
      <c r="AW194" s="10">
        <v>0</v>
      </c>
      <c r="AX194" s="16">
        <v>0</v>
      </c>
      <c r="AY194" s="16">
        <v>0</v>
      </c>
      <c r="AZ194" s="16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0</v>
      </c>
      <c r="BI194" s="18">
        <v>0</v>
      </c>
      <c r="BJ194" s="16">
        <v>0</v>
      </c>
      <c r="BK194" s="16">
        <v>0</v>
      </c>
      <c r="BL194" s="16">
        <v>0</v>
      </c>
      <c r="BM194" s="16">
        <v>0</v>
      </c>
      <c r="BN194" s="16">
        <v>0</v>
      </c>
      <c r="BO194" s="16">
        <v>0</v>
      </c>
      <c r="BP194" s="16">
        <v>0</v>
      </c>
      <c r="BQ194" s="16">
        <v>0</v>
      </c>
      <c r="BR194" s="16">
        <v>0</v>
      </c>
      <c r="BS194" s="16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78"/>
  <sheetViews>
    <sheetView topLeftCell="GG1" workbookViewId="0">
      <selection activeCell="GJ26" sqref="GJ26:GP26"/>
    </sheetView>
  </sheetViews>
  <sheetFormatPr baseColWidth="10" defaultRowHeight="16" x14ac:dyDescent="0.2"/>
  <sheetData>
    <row r="1" spans="1:200" x14ac:dyDescent="0.2">
      <c r="A1" s="6" t="s">
        <v>403</v>
      </c>
      <c r="B1" s="6" t="s">
        <v>415</v>
      </c>
      <c r="C1" s="6" t="s">
        <v>404</v>
      </c>
      <c r="D1" s="6" t="s">
        <v>416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142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s="29" t="s">
        <v>411</v>
      </c>
      <c r="GQ1" s="29" t="s">
        <v>412</v>
      </c>
      <c r="GR1" t="s">
        <v>444</v>
      </c>
    </row>
    <row r="2" spans="1:200" x14ac:dyDescent="0.2">
      <c r="A2" s="6" t="s">
        <v>417</v>
      </c>
      <c r="B2" s="6" t="s">
        <v>407</v>
      </c>
      <c r="C2" s="6">
        <v>2017</v>
      </c>
      <c r="D2" s="6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3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9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6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1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6</v>
      </c>
      <c r="GO2">
        <v>0</v>
      </c>
      <c r="GP2">
        <f>SUM(S2:AE2,  AJ2:AL2, AT2:AZ2,  BB2, CJ2:CO2, CD2,  DC2:DD2,  DJ2,  EO2,  FY2)</f>
        <v>0</v>
      </c>
      <c r="GQ2">
        <f>SUM(BX2:BZ2)</f>
        <v>9</v>
      </c>
      <c r="GR2">
        <f>SUM(CR2:CW2)</f>
        <v>0</v>
      </c>
    </row>
    <row r="3" spans="1:200" x14ac:dyDescent="0.2">
      <c r="A3" s="6" t="s">
        <v>417</v>
      </c>
      <c r="B3" s="6" t="s">
        <v>407</v>
      </c>
      <c r="C3" s="6">
        <v>2017</v>
      </c>
      <c r="D3" s="6">
        <v>2</v>
      </c>
      <c r="E3">
        <v>0</v>
      </c>
      <c r="F3">
        <v>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1</v>
      </c>
      <c r="BR3">
        <v>0</v>
      </c>
      <c r="BS3">
        <v>0.5</v>
      </c>
      <c r="BT3">
        <v>0</v>
      </c>
      <c r="BU3">
        <v>0</v>
      </c>
      <c r="BV3">
        <v>0</v>
      </c>
      <c r="BW3">
        <v>0</v>
      </c>
      <c r="BX3">
        <v>8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5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1</v>
      </c>
      <c r="GO3">
        <v>0</v>
      </c>
      <c r="GP3">
        <f t="shared" ref="GP3:GP66" si="0">SUM(S3:AE3,  AJ3:AL3, AT3:AZ3,  BB3, CJ3:CO3, CD3,  DC3:DD3,  DJ3,  EO3,  FY3)</f>
        <v>1.5</v>
      </c>
      <c r="GQ3">
        <f t="shared" ref="GQ3:GQ66" si="1">SUM(BX3:BZ3)</f>
        <v>9</v>
      </c>
      <c r="GR3">
        <f t="shared" ref="GR3:GR66" si="2">SUM(CR3:CW3)</f>
        <v>0</v>
      </c>
    </row>
    <row r="4" spans="1:200" x14ac:dyDescent="0.2">
      <c r="A4" s="6" t="s">
        <v>417</v>
      </c>
      <c r="B4" s="6" t="s">
        <v>407</v>
      </c>
      <c r="C4" s="6">
        <v>2017</v>
      </c>
      <c r="D4" s="6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0.5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0.5</v>
      </c>
      <c r="BR4">
        <v>0</v>
      </c>
      <c r="BS4">
        <v>2</v>
      </c>
      <c r="BT4">
        <v>0</v>
      </c>
      <c r="BU4">
        <v>0</v>
      </c>
      <c r="BV4">
        <v>0</v>
      </c>
      <c r="BW4">
        <v>0</v>
      </c>
      <c r="BX4">
        <v>0</v>
      </c>
      <c r="BY4">
        <v>18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2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1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0.5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0.5</v>
      </c>
      <c r="GN4">
        <v>18</v>
      </c>
      <c r="GO4">
        <v>0</v>
      </c>
      <c r="GP4">
        <f>SUM(S4:AE4,  AJ4:AL4, AT4:AZ4,  BB4, CJ4:CO4, CD4,  DC4:DD4,  DJ4,  EO4,  FY4)</f>
        <v>0</v>
      </c>
      <c r="GQ4">
        <f t="shared" si="1"/>
        <v>18</v>
      </c>
      <c r="GR4">
        <f t="shared" si="2"/>
        <v>0</v>
      </c>
    </row>
    <row r="5" spans="1:200" x14ac:dyDescent="0.2">
      <c r="A5" s="6" t="s">
        <v>417</v>
      </c>
      <c r="B5" s="6" t="s">
        <v>407</v>
      </c>
      <c r="C5" s="6">
        <v>2017</v>
      </c>
      <c r="D5" s="6">
        <v>4</v>
      </c>
      <c r="E5">
        <v>0</v>
      </c>
      <c r="F5">
        <v>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8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12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13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2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1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44</v>
      </c>
      <c r="GO5">
        <v>0</v>
      </c>
      <c r="GP5">
        <f t="shared" si="0"/>
        <v>1</v>
      </c>
      <c r="GQ5">
        <f t="shared" si="1"/>
        <v>12</v>
      </c>
      <c r="GR5">
        <f t="shared" si="2"/>
        <v>0</v>
      </c>
    </row>
    <row r="6" spans="1:200" x14ac:dyDescent="0.2">
      <c r="A6" s="6" t="s">
        <v>417</v>
      </c>
      <c r="B6" s="6" t="s">
        <v>407</v>
      </c>
      <c r="C6" s="6">
        <v>2017</v>
      </c>
      <c r="D6" s="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4</v>
      </c>
      <c r="BR6">
        <v>0</v>
      </c>
      <c r="BS6">
        <v>0.5</v>
      </c>
      <c r="BT6">
        <v>0</v>
      </c>
      <c r="BU6">
        <v>0</v>
      </c>
      <c r="BV6">
        <v>0</v>
      </c>
      <c r="BW6">
        <v>0</v>
      </c>
      <c r="BX6">
        <v>11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0.5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5</v>
      </c>
      <c r="GO6">
        <v>0</v>
      </c>
      <c r="GP6">
        <f t="shared" si="0"/>
        <v>0</v>
      </c>
      <c r="GQ6">
        <f t="shared" si="1"/>
        <v>11</v>
      </c>
      <c r="GR6">
        <f t="shared" si="2"/>
        <v>0</v>
      </c>
    </row>
    <row r="7" spans="1:200" x14ac:dyDescent="0.2">
      <c r="A7" s="6" t="s">
        <v>417</v>
      </c>
      <c r="B7" s="6" t="s">
        <v>407</v>
      </c>
      <c r="C7" s="6">
        <v>2017</v>
      </c>
      <c r="D7" s="6">
        <v>6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0.5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0.5</v>
      </c>
      <c r="BN7">
        <v>0</v>
      </c>
      <c r="BO7">
        <v>0</v>
      </c>
      <c r="BP7">
        <v>0</v>
      </c>
      <c r="BQ7">
        <v>13</v>
      </c>
      <c r="BR7">
        <v>0</v>
      </c>
      <c r="BS7">
        <v>0.5</v>
      </c>
      <c r="BT7">
        <v>0</v>
      </c>
      <c r="BU7">
        <v>0</v>
      </c>
      <c r="BV7">
        <v>0</v>
      </c>
      <c r="BW7">
        <v>0</v>
      </c>
      <c r="BX7">
        <v>32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15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14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11</v>
      </c>
      <c r="GN7">
        <v>2</v>
      </c>
      <c r="GO7">
        <v>0</v>
      </c>
      <c r="GP7">
        <f t="shared" si="0"/>
        <v>14</v>
      </c>
      <c r="GQ7">
        <f t="shared" si="1"/>
        <v>32</v>
      </c>
      <c r="GR7">
        <f t="shared" si="2"/>
        <v>0</v>
      </c>
    </row>
    <row r="8" spans="1:200" x14ac:dyDescent="0.2">
      <c r="A8" s="6" t="s">
        <v>417</v>
      </c>
      <c r="B8" s="6" t="s">
        <v>407</v>
      </c>
      <c r="C8" s="6">
        <v>2017</v>
      </c>
      <c r="D8" s="6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94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11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9</v>
      </c>
      <c r="GO8">
        <v>0</v>
      </c>
      <c r="GP8">
        <f t="shared" si="0"/>
        <v>0</v>
      </c>
      <c r="GQ8">
        <f t="shared" si="1"/>
        <v>1</v>
      </c>
      <c r="GR8">
        <f t="shared" si="2"/>
        <v>0</v>
      </c>
    </row>
    <row r="9" spans="1:200" x14ac:dyDescent="0.2">
      <c r="A9" s="6" t="s">
        <v>417</v>
      </c>
      <c r="B9" s="6" t="s">
        <v>407</v>
      </c>
      <c r="C9" s="6">
        <v>2017</v>
      </c>
      <c r="D9" s="6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99</v>
      </c>
      <c r="BR9">
        <v>0</v>
      </c>
      <c r="BS9">
        <v>0</v>
      </c>
      <c r="BT9">
        <v>0</v>
      </c>
      <c r="BU9">
        <v>0</v>
      </c>
      <c r="BV9">
        <v>0.5</v>
      </c>
      <c r="BW9">
        <v>0</v>
      </c>
      <c r="BX9">
        <v>2</v>
      </c>
      <c r="BY9">
        <v>2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94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3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1</v>
      </c>
      <c r="GO9">
        <v>0</v>
      </c>
      <c r="GP9">
        <f t="shared" si="0"/>
        <v>0</v>
      </c>
      <c r="GQ9">
        <f t="shared" si="1"/>
        <v>4</v>
      </c>
      <c r="GR9">
        <f t="shared" si="2"/>
        <v>0</v>
      </c>
    </row>
    <row r="10" spans="1:200" x14ac:dyDescent="0.2">
      <c r="A10" s="6" t="s">
        <v>417</v>
      </c>
      <c r="B10" s="6" t="s">
        <v>407</v>
      </c>
      <c r="C10" s="6">
        <v>2017</v>
      </c>
      <c r="D10" s="6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2</v>
      </c>
      <c r="BN10">
        <v>0</v>
      </c>
      <c r="BO10">
        <v>0</v>
      </c>
      <c r="BP10">
        <v>0</v>
      </c>
      <c r="BQ10">
        <v>88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3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50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3</v>
      </c>
      <c r="FA10">
        <v>2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3</v>
      </c>
      <c r="FZ10">
        <v>0</v>
      </c>
      <c r="GA10">
        <v>0</v>
      </c>
      <c r="GB10">
        <v>0</v>
      </c>
      <c r="GC10">
        <v>0</v>
      </c>
      <c r="GD10">
        <v>0.5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10</v>
      </c>
      <c r="GO10">
        <v>0</v>
      </c>
      <c r="GP10">
        <f t="shared" si="0"/>
        <v>3</v>
      </c>
      <c r="GQ10">
        <f t="shared" si="1"/>
        <v>10</v>
      </c>
      <c r="GR10">
        <f>SUM(CR10:CW10)</f>
        <v>3</v>
      </c>
    </row>
    <row r="11" spans="1:200" x14ac:dyDescent="0.2">
      <c r="A11" s="6" t="s">
        <v>417</v>
      </c>
      <c r="B11" s="6" t="s">
        <v>407</v>
      </c>
      <c r="C11" s="6">
        <v>2017</v>
      </c>
      <c r="D11" s="6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0.5</v>
      </c>
      <c r="BN11">
        <v>0</v>
      </c>
      <c r="BO11">
        <v>0</v>
      </c>
      <c r="BP11">
        <v>0</v>
      </c>
      <c r="BQ11">
        <v>39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89.5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</v>
      </c>
      <c r="FB11">
        <v>0</v>
      </c>
      <c r="FC11">
        <v>0</v>
      </c>
      <c r="FD11">
        <v>0.5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0.5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0.5</v>
      </c>
      <c r="GO11">
        <v>0</v>
      </c>
      <c r="GP11">
        <f t="shared" si="0"/>
        <v>0</v>
      </c>
      <c r="GQ11">
        <f t="shared" si="1"/>
        <v>0</v>
      </c>
      <c r="GR11">
        <f>SUM(CR11:CW11)</f>
        <v>3</v>
      </c>
    </row>
    <row r="12" spans="1:200" x14ac:dyDescent="0.2">
      <c r="A12" s="6" t="s">
        <v>417</v>
      </c>
      <c r="B12" s="6" t="s">
        <v>407</v>
      </c>
      <c r="C12" s="6">
        <v>2016</v>
      </c>
      <c r="D12" s="6">
        <v>1</v>
      </c>
      <c r="E12">
        <v>0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3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3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0.5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6</v>
      </c>
      <c r="GO12">
        <v>0</v>
      </c>
      <c r="GP12">
        <f t="shared" si="0"/>
        <v>1</v>
      </c>
      <c r="GQ12">
        <f t="shared" si="1"/>
        <v>4</v>
      </c>
      <c r="GR12">
        <f t="shared" si="2"/>
        <v>1</v>
      </c>
    </row>
    <row r="13" spans="1:200" x14ac:dyDescent="0.2">
      <c r="A13" s="6" t="s">
        <v>417</v>
      </c>
      <c r="B13" s="6" t="s">
        <v>407</v>
      </c>
      <c r="C13" s="6">
        <v>2016</v>
      </c>
      <c r="D13" s="6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0.5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0.5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0.5</v>
      </c>
      <c r="GN13">
        <v>6</v>
      </c>
      <c r="GO13">
        <v>0</v>
      </c>
      <c r="GP13">
        <f t="shared" si="0"/>
        <v>0</v>
      </c>
      <c r="GQ13">
        <f t="shared" si="1"/>
        <v>0</v>
      </c>
      <c r="GR13">
        <f t="shared" si="2"/>
        <v>0.5</v>
      </c>
    </row>
    <row r="14" spans="1:200" x14ac:dyDescent="0.2">
      <c r="A14" s="6" t="s">
        <v>417</v>
      </c>
      <c r="B14" s="6" t="s">
        <v>407</v>
      </c>
      <c r="C14" s="6">
        <v>2016</v>
      </c>
      <c r="D14" s="6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2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58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4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2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0.5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1</v>
      </c>
      <c r="GN14">
        <v>18</v>
      </c>
      <c r="GO14">
        <v>0</v>
      </c>
      <c r="GP14">
        <f t="shared" si="0"/>
        <v>2</v>
      </c>
      <c r="GQ14">
        <f t="shared" si="1"/>
        <v>58</v>
      </c>
      <c r="GR14">
        <f t="shared" si="2"/>
        <v>0</v>
      </c>
    </row>
    <row r="15" spans="1:200" x14ac:dyDescent="0.2">
      <c r="A15" s="6" t="s">
        <v>417</v>
      </c>
      <c r="B15" s="6" t="s">
        <v>407</v>
      </c>
      <c r="C15" s="6">
        <v>2016</v>
      </c>
      <c r="D15" s="6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0.5</v>
      </c>
      <c r="BR15">
        <v>0</v>
      </c>
      <c r="BS15">
        <v>0</v>
      </c>
      <c r="BT15">
        <v>3</v>
      </c>
      <c r="BU15">
        <v>0</v>
      </c>
      <c r="BV15">
        <v>0</v>
      </c>
      <c r="BW15">
        <v>0</v>
      </c>
      <c r="BX15">
        <v>0</v>
      </c>
      <c r="BY15">
        <v>16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0.5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0.5</v>
      </c>
      <c r="GN15">
        <v>10</v>
      </c>
      <c r="GO15">
        <v>0</v>
      </c>
      <c r="GP15">
        <f t="shared" si="0"/>
        <v>0</v>
      </c>
      <c r="GQ15">
        <f t="shared" si="1"/>
        <v>16</v>
      </c>
      <c r="GR15">
        <f t="shared" si="2"/>
        <v>0.5</v>
      </c>
    </row>
    <row r="16" spans="1:200" x14ac:dyDescent="0.2">
      <c r="A16" s="6" t="s">
        <v>417</v>
      </c>
      <c r="B16" s="6" t="s">
        <v>407</v>
      </c>
      <c r="C16" s="6">
        <v>2016</v>
      </c>
      <c r="D16" s="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0.5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0.5</v>
      </c>
      <c r="BN16">
        <v>0</v>
      </c>
      <c r="BO16">
        <v>0</v>
      </c>
      <c r="BP16">
        <v>0</v>
      </c>
      <c r="BQ16">
        <v>11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22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0.5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4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2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0.5</v>
      </c>
      <c r="GN16">
        <v>18</v>
      </c>
      <c r="GO16">
        <v>0</v>
      </c>
      <c r="GP16">
        <f t="shared" si="0"/>
        <v>0</v>
      </c>
      <c r="GQ16">
        <f t="shared" si="1"/>
        <v>22</v>
      </c>
      <c r="GR16">
        <f t="shared" si="2"/>
        <v>0</v>
      </c>
    </row>
    <row r="17" spans="1:200" x14ac:dyDescent="0.2">
      <c r="A17" s="6" t="s">
        <v>417</v>
      </c>
      <c r="B17" s="6" t="s">
        <v>407</v>
      </c>
      <c r="C17" s="6">
        <v>2016</v>
      </c>
      <c r="D17" s="6">
        <v>6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0.5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15</v>
      </c>
      <c r="BR17">
        <v>0</v>
      </c>
      <c r="BS17">
        <v>0</v>
      </c>
      <c r="BT17">
        <v>0.5</v>
      </c>
      <c r="BU17">
        <v>0</v>
      </c>
      <c r="BV17">
        <v>1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0.5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26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2</v>
      </c>
      <c r="FA17">
        <v>0</v>
      </c>
      <c r="FB17">
        <v>0</v>
      </c>
      <c r="FC17">
        <v>0</v>
      </c>
      <c r="FD17">
        <v>1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6</v>
      </c>
      <c r="FZ17">
        <v>0</v>
      </c>
      <c r="GA17">
        <v>0</v>
      </c>
      <c r="GB17">
        <v>0</v>
      </c>
      <c r="GC17">
        <v>0</v>
      </c>
      <c r="GD17">
        <v>1</v>
      </c>
      <c r="GE17">
        <v>0.5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0.5</v>
      </c>
      <c r="GN17">
        <v>4</v>
      </c>
      <c r="GO17">
        <v>0</v>
      </c>
      <c r="GP17">
        <f t="shared" si="0"/>
        <v>6.5</v>
      </c>
      <c r="GQ17">
        <f t="shared" si="1"/>
        <v>1</v>
      </c>
      <c r="GR17">
        <f t="shared" si="2"/>
        <v>1</v>
      </c>
    </row>
    <row r="18" spans="1:200" x14ac:dyDescent="0.2">
      <c r="A18" s="6" t="s">
        <v>417</v>
      </c>
      <c r="B18" s="6" t="s">
        <v>407</v>
      </c>
      <c r="C18" s="6">
        <v>2016</v>
      </c>
      <c r="D18" s="6">
        <v>7</v>
      </c>
      <c r="E18">
        <v>0</v>
      </c>
      <c r="F18">
        <v>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0.5</v>
      </c>
      <c r="BN18">
        <v>0</v>
      </c>
      <c r="BO18">
        <v>0</v>
      </c>
      <c r="BP18">
        <v>0</v>
      </c>
      <c r="BQ18">
        <v>13</v>
      </c>
      <c r="BR18">
        <v>0</v>
      </c>
      <c r="BS18">
        <v>0</v>
      </c>
      <c r="BT18">
        <v>0.5</v>
      </c>
      <c r="BU18">
        <v>0</v>
      </c>
      <c r="BV18">
        <v>0</v>
      </c>
      <c r="BW18">
        <v>0</v>
      </c>
      <c r="BX18">
        <v>8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12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2</v>
      </c>
      <c r="FA18">
        <v>0</v>
      </c>
      <c r="FB18">
        <v>0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1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1</v>
      </c>
      <c r="GN18">
        <v>4</v>
      </c>
      <c r="GO18">
        <v>0</v>
      </c>
      <c r="GP18">
        <f t="shared" si="0"/>
        <v>0</v>
      </c>
      <c r="GQ18">
        <f t="shared" si="1"/>
        <v>8</v>
      </c>
      <c r="GR18">
        <f t="shared" si="2"/>
        <v>0</v>
      </c>
    </row>
    <row r="19" spans="1:200" x14ac:dyDescent="0.2">
      <c r="A19" s="6" t="s">
        <v>417</v>
      </c>
      <c r="B19" s="6" t="s">
        <v>407</v>
      </c>
      <c r="C19" s="6">
        <v>2016</v>
      </c>
      <c r="D19" s="6">
        <v>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0.5</v>
      </c>
      <c r="BN19">
        <v>0</v>
      </c>
      <c r="BO19">
        <v>0</v>
      </c>
      <c r="BP19">
        <v>0</v>
      </c>
      <c r="BQ19">
        <v>10</v>
      </c>
      <c r="BR19">
        <v>0</v>
      </c>
      <c r="BS19">
        <v>0</v>
      </c>
      <c r="BT19">
        <v>0.5</v>
      </c>
      <c r="BU19">
        <v>0</v>
      </c>
      <c r="BV19">
        <v>0</v>
      </c>
      <c r="BW19">
        <v>0</v>
      </c>
      <c r="BX19">
        <v>4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0.5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4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0.5</v>
      </c>
      <c r="FA19">
        <v>0</v>
      </c>
      <c r="FB19">
        <v>0</v>
      </c>
      <c r="FC19">
        <v>0</v>
      </c>
      <c r="FD19">
        <v>0.5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3</v>
      </c>
      <c r="GO19">
        <v>0</v>
      </c>
      <c r="GP19">
        <f t="shared" si="0"/>
        <v>0</v>
      </c>
      <c r="GQ19">
        <f t="shared" si="1"/>
        <v>4</v>
      </c>
      <c r="GR19">
        <f t="shared" si="2"/>
        <v>0.5</v>
      </c>
    </row>
    <row r="20" spans="1:200" x14ac:dyDescent="0.2">
      <c r="A20" s="6" t="s">
        <v>417</v>
      </c>
      <c r="B20" s="6" t="s">
        <v>407</v>
      </c>
      <c r="C20" s="6">
        <v>2016</v>
      </c>
      <c r="D20" s="6">
        <v>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90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2</v>
      </c>
      <c r="BY20">
        <v>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90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0.5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0.5</v>
      </c>
      <c r="GO20">
        <v>0</v>
      </c>
      <c r="GP20">
        <f t="shared" si="0"/>
        <v>0</v>
      </c>
      <c r="GQ20">
        <f t="shared" si="1"/>
        <v>4</v>
      </c>
      <c r="GR20">
        <f t="shared" si="2"/>
        <v>0</v>
      </c>
    </row>
    <row r="21" spans="1:200" x14ac:dyDescent="0.2">
      <c r="A21" s="6" t="s">
        <v>417</v>
      </c>
      <c r="B21" s="6" t="s">
        <v>407</v>
      </c>
      <c r="C21" s="6">
        <v>2016</v>
      </c>
      <c r="D21" s="6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11</v>
      </c>
      <c r="BR21">
        <v>0</v>
      </c>
      <c r="BS21">
        <v>0</v>
      </c>
      <c r="BT21">
        <v>0.5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70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0.5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1</v>
      </c>
      <c r="GO21">
        <v>0</v>
      </c>
      <c r="GP21">
        <f t="shared" si="0"/>
        <v>0</v>
      </c>
      <c r="GQ21">
        <f t="shared" si="1"/>
        <v>0</v>
      </c>
      <c r="GR21">
        <f>SUM(CR21:CW21)</f>
        <v>0</v>
      </c>
    </row>
    <row r="22" spans="1:200" x14ac:dyDescent="0.2">
      <c r="A22" s="6" t="s">
        <v>417</v>
      </c>
      <c r="B22" s="6" t="s">
        <v>407</v>
      </c>
      <c r="C22" s="6">
        <v>2015</v>
      </c>
      <c r="D22" s="6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0.5</v>
      </c>
      <c r="BR22">
        <v>0</v>
      </c>
      <c r="BS22">
        <v>0</v>
      </c>
      <c r="BT22">
        <v>0.5</v>
      </c>
      <c r="BU22">
        <v>0</v>
      </c>
      <c r="BV22">
        <v>0</v>
      </c>
      <c r="BW22">
        <v>0</v>
      </c>
      <c r="BX22">
        <v>0</v>
      </c>
      <c r="BY22">
        <v>0.5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4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6</v>
      </c>
      <c r="FA22">
        <v>0</v>
      </c>
      <c r="FB22">
        <v>0</v>
      </c>
      <c r="FC22">
        <v>0</v>
      </c>
      <c r="FD22">
        <v>3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15</v>
      </c>
      <c r="GN22">
        <v>23</v>
      </c>
      <c r="GO22">
        <v>0</v>
      </c>
      <c r="GP22">
        <f t="shared" si="0"/>
        <v>0</v>
      </c>
      <c r="GQ22">
        <f t="shared" si="1"/>
        <v>0.5</v>
      </c>
      <c r="GR22">
        <f>SUM(CR22:CW22)</f>
        <v>0</v>
      </c>
    </row>
    <row r="23" spans="1:200" x14ac:dyDescent="0.2">
      <c r="A23" s="6" t="s">
        <v>417</v>
      </c>
      <c r="B23" s="6" t="s">
        <v>407</v>
      </c>
      <c r="C23" s="6">
        <v>2015</v>
      </c>
      <c r="D23" s="6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40</v>
      </c>
      <c r="BR23">
        <v>0</v>
      </c>
      <c r="BS23">
        <v>0</v>
      </c>
      <c r="BT23">
        <v>0</v>
      </c>
      <c r="BU23">
        <v>0</v>
      </c>
      <c r="BV23">
        <v>0.5</v>
      </c>
      <c r="BW23">
        <v>0</v>
      </c>
      <c r="BX23">
        <v>0</v>
      </c>
      <c r="BY23">
        <v>5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0.5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5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0.5</v>
      </c>
      <c r="FA23">
        <v>0</v>
      </c>
      <c r="FB23">
        <v>1</v>
      </c>
      <c r="FC23">
        <v>0</v>
      </c>
      <c r="FD23">
        <v>23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0.5</v>
      </c>
      <c r="FZ23">
        <v>0</v>
      </c>
      <c r="GA23">
        <v>0</v>
      </c>
      <c r="GB23">
        <v>0</v>
      </c>
      <c r="GC23">
        <v>0</v>
      </c>
      <c r="GD23">
        <v>2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5</v>
      </c>
      <c r="GN23">
        <v>2</v>
      </c>
      <c r="GO23">
        <v>0</v>
      </c>
      <c r="GP23">
        <f t="shared" si="0"/>
        <v>0.5</v>
      </c>
      <c r="GQ23">
        <f t="shared" si="1"/>
        <v>5</v>
      </c>
      <c r="GR23">
        <f t="shared" si="2"/>
        <v>0.5</v>
      </c>
    </row>
    <row r="24" spans="1:200" x14ac:dyDescent="0.2">
      <c r="A24" s="6" t="s">
        <v>417</v>
      </c>
      <c r="B24" s="6" t="s">
        <v>407</v>
      </c>
      <c r="C24" s="6">
        <v>2015</v>
      </c>
      <c r="D24" s="6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0</v>
      </c>
      <c r="BS24">
        <v>0</v>
      </c>
      <c r="BT24">
        <v>5</v>
      </c>
      <c r="BU24">
        <v>0</v>
      </c>
      <c r="BV24">
        <v>0</v>
      </c>
      <c r="BW24">
        <v>0</v>
      </c>
      <c r="BX24">
        <v>0</v>
      </c>
      <c r="BY24">
        <v>6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3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0.5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2</v>
      </c>
      <c r="GN24">
        <v>22</v>
      </c>
      <c r="GO24">
        <v>0</v>
      </c>
      <c r="GP24">
        <f t="shared" si="0"/>
        <v>0</v>
      </c>
      <c r="GQ24">
        <f t="shared" si="1"/>
        <v>6</v>
      </c>
      <c r="GR24">
        <f t="shared" si="2"/>
        <v>0</v>
      </c>
    </row>
    <row r="25" spans="1:200" x14ac:dyDescent="0.2">
      <c r="A25" s="6" t="s">
        <v>417</v>
      </c>
      <c r="B25" s="6" t="s">
        <v>407</v>
      </c>
      <c r="C25" s="6">
        <v>2015</v>
      </c>
      <c r="D25" s="6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24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26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5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0.5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</v>
      </c>
      <c r="FA25">
        <v>0</v>
      </c>
      <c r="FB25">
        <v>0</v>
      </c>
      <c r="FC25">
        <v>0</v>
      </c>
      <c r="FD25">
        <v>7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4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61</v>
      </c>
      <c r="GO25">
        <v>0</v>
      </c>
      <c r="GP25">
        <f t="shared" si="0"/>
        <v>0</v>
      </c>
      <c r="GQ25">
        <f t="shared" si="1"/>
        <v>26</v>
      </c>
      <c r="GR25">
        <f>SUM(CR25:CW25)</f>
        <v>0</v>
      </c>
    </row>
    <row r="26" spans="1:200" x14ac:dyDescent="0.2">
      <c r="A26" s="6" t="s">
        <v>417</v>
      </c>
      <c r="B26" s="6" t="s">
        <v>407</v>
      </c>
      <c r="C26" s="6">
        <v>2015</v>
      </c>
      <c r="D26" s="6">
        <v>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0.5</v>
      </c>
      <c r="BN26">
        <v>0</v>
      </c>
      <c r="BO26">
        <v>0</v>
      </c>
      <c r="BP26">
        <v>0</v>
      </c>
      <c r="BQ26">
        <v>35</v>
      </c>
      <c r="BR26">
        <v>0</v>
      </c>
      <c r="BS26">
        <v>0</v>
      </c>
      <c r="BT26">
        <v>8</v>
      </c>
      <c r="BU26">
        <v>0</v>
      </c>
      <c r="BV26">
        <v>0</v>
      </c>
      <c r="BW26">
        <v>0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31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7</v>
      </c>
      <c r="FA26">
        <v>0</v>
      </c>
      <c r="FB26">
        <v>0</v>
      </c>
      <c r="FC26">
        <v>0</v>
      </c>
      <c r="FD26">
        <v>5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3</v>
      </c>
      <c r="GN26">
        <v>25</v>
      </c>
      <c r="GO26">
        <v>0</v>
      </c>
      <c r="GP26">
        <f t="shared" si="0"/>
        <v>0</v>
      </c>
      <c r="GQ26">
        <f t="shared" si="1"/>
        <v>2</v>
      </c>
      <c r="GR26">
        <f t="shared" si="2"/>
        <v>0</v>
      </c>
    </row>
    <row r="27" spans="1:200" x14ac:dyDescent="0.2">
      <c r="A27" s="6" t="s">
        <v>417</v>
      </c>
      <c r="B27" s="6" t="s">
        <v>407</v>
      </c>
      <c r="C27" s="6">
        <v>2015</v>
      </c>
      <c r="D27" s="6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0.5</v>
      </c>
      <c r="BN27">
        <v>0</v>
      </c>
      <c r="BO27">
        <v>0</v>
      </c>
      <c r="BP27">
        <v>0</v>
      </c>
      <c r="BQ27">
        <v>14</v>
      </c>
      <c r="BR27">
        <v>0</v>
      </c>
      <c r="BS27">
        <v>0</v>
      </c>
      <c r="BT27">
        <v>0.5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20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1</v>
      </c>
      <c r="FA27">
        <v>0</v>
      </c>
      <c r="FB27">
        <v>0</v>
      </c>
      <c r="FC27">
        <v>0</v>
      </c>
      <c r="FD27">
        <v>1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4</v>
      </c>
      <c r="GN27">
        <v>1</v>
      </c>
      <c r="GO27">
        <v>0</v>
      </c>
      <c r="GP27">
        <f t="shared" si="0"/>
        <v>0</v>
      </c>
      <c r="GQ27">
        <f t="shared" si="1"/>
        <v>1</v>
      </c>
      <c r="GR27">
        <f t="shared" si="2"/>
        <v>1</v>
      </c>
    </row>
    <row r="28" spans="1:200" x14ac:dyDescent="0.2">
      <c r="A28" s="6" t="s">
        <v>417</v>
      </c>
      <c r="B28" s="6" t="s">
        <v>407</v>
      </c>
      <c r="C28" s="6">
        <v>2015</v>
      </c>
      <c r="D28" s="6">
        <v>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0.5</v>
      </c>
      <c r="BN28">
        <v>0</v>
      </c>
      <c r="BO28">
        <v>0</v>
      </c>
      <c r="BP28">
        <v>0</v>
      </c>
      <c r="BQ28">
        <v>22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3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0.5</v>
      </c>
      <c r="CS28">
        <v>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7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3</v>
      </c>
      <c r="FA28">
        <v>0</v>
      </c>
      <c r="FB28">
        <v>0</v>
      </c>
      <c r="FC28">
        <v>0</v>
      </c>
      <c r="FD28">
        <v>0.5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2</v>
      </c>
      <c r="GN28">
        <v>3</v>
      </c>
      <c r="GO28">
        <v>0</v>
      </c>
      <c r="GP28">
        <f t="shared" si="0"/>
        <v>0</v>
      </c>
      <c r="GQ28">
        <f t="shared" si="1"/>
        <v>3</v>
      </c>
      <c r="GR28">
        <f t="shared" si="2"/>
        <v>2.5</v>
      </c>
    </row>
    <row r="29" spans="1:200" x14ac:dyDescent="0.2">
      <c r="A29" s="6" t="s">
        <v>417</v>
      </c>
      <c r="B29" s="6" t="s">
        <v>407</v>
      </c>
      <c r="C29" s="6">
        <v>2015</v>
      </c>
      <c r="D29" s="6">
        <v>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89</v>
      </c>
      <c r="BR29">
        <v>0</v>
      </c>
      <c r="BS29">
        <v>0</v>
      </c>
      <c r="BT29">
        <v>0.5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1</v>
      </c>
      <c r="CS29">
        <v>1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40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8</v>
      </c>
      <c r="FA29">
        <v>0</v>
      </c>
      <c r="FB29">
        <v>0</v>
      </c>
      <c r="FC29">
        <v>0</v>
      </c>
      <c r="FD29">
        <v>3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1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1</v>
      </c>
      <c r="GN29">
        <v>1</v>
      </c>
      <c r="GO29">
        <v>0</v>
      </c>
      <c r="GP29">
        <f t="shared" si="0"/>
        <v>0</v>
      </c>
      <c r="GQ29">
        <f t="shared" si="1"/>
        <v>0</v>
      </c>
      <c r="GR29">
        <f t="shared" si="2"/>
        <v>2</v>
      </c>
    </row>
    <row r="30" spans="1:200" x14ac:dyDescent="0.2">
      <c r="A30" s="6" t="s">
        <v>417</v>
      </c>
      <c r="B30" s="6" t="s">
        <v>407</v>
      </c>
      <c r="C30" s="6">
        <v>2015</v>
      </c>
      <c r="D30" s="6">
        <v>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60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0.5</v>
      </c>
      <c r="CS30">
        <v>0.5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80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7</v>
      </c>
      <c r="FA30">
        <v>0</v>
      </c>
      <c r="FB30">
        <v>0</v>
      </c>
      <c r="FC30">
        <v>0</v>
      </c>
      <c r="FD30">
        <v>3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5</v>
      </c>
      <c r="GN30">
        <v>0</v>
      </c>
      <c r="GO30">
        <v>0</v>
      </c>
      <c r="GP30">
        <f t="shared" si="0"/>
        <v>0</v>
      </c>
      <c r="GQ30">
        <f t="shared" si="1"/>
        <v>0</v>
      </c>
      <c r="GR30">
        <f t="shared" si="2"/>
        <v>1</v>
      </c>
    </row>
    <row r="31" spans="1:200" x14ac:dyDescent="0.2">
      <c r="A31" s="6" t="s">
        <v>417</v>
      </c>
      <c r="B31" s="6" t="s">
        <v>407</v>
      </c>
      <c r="C31" s="6">
        <v>2015</v>
      </c>
      <c r="D31" s="6">
        <v>10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0.5</v>
      </c>
      <c r="BN31">
        <v>0</v>
      </c>
      <c r="BO31">
        <v>0</v>
      </c>
      <c r="BP31">
        <v>0</v>
      </c>
      <c r="BQ31">
        <v>24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80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2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2</v>
      </c>
      <c r="GO31">
        <v>0</v>
      </c>
      <c r="GP31">
        <f t="shared" si="0"/>
        <v>0</v>
      </c>
      <c r="GQ31">
        <f t="shared" si="1"/>
        <v>1</v>
      </c>
      <c r="GR31">
        <f t="shared" si="2"/>
        <v>2</v>
      </c>
    </row>
    <row r="32" spans="1:200" x14ac:dyDescent="0.2">
      <c r="A32" s="6" t="s">
        <v>417</v>
      </c>
      <c r="B32" s="6" t="s">
        <v>407</v>
      </c>
      <c r="C32" s="6">
        <v>2014</v>
      </c>
      <c r="D32" s="6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7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8</v>
      </c>
      <c r="BY32">
        <v>2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2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23</v>
      </c>
      <c r="GN32">
        <v>52</v>
      </c>
      <c r="GO32">
        <v>0</v>
      </c>
      <c r="GP32">
        <f t="shared" si="0"/>
        <v>0</v>
      </c>
      <c r="GQ32">
        <f t="shared" si="1"/>
        <v>10</v>
      </c>
      <c r="GR32">
        <f t="shared" si="2"/>
        <v>0</v>
      </c>
    </row>
    <row r="33" spans="1:200" x14ac:dyDescent="0.2">
      <c r="A33" s="6" t="s">
        <v>417</v>
      </c>
      <c r="B33" s="6" t="s">
        <v>407</v>
      </c>
      <c r="C33" s="6">
        <v>2014</v>
      </c>
      <c r="D33" s="6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5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2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3</v>
      </c>
      <c r="FA33">
        <v>0</v>
      </c>
      <c r="FB33">
        <v>2</v>
      </c>
      <c r="FC33">
        <v>0</v>
      </c>
      <c r="FD33">
        <v>8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60</v>
      </c>
      <c r="GN33">
        <v>55</v>
      </c>
      <c r="GO33">
        <v>0</v>
      </c>
      <c r="GP33">
        <f t="shared" si="0"/>
        <v>0</v>
      </c>
      <c r="GQ33">
        <f t="shared" si="1"/>
        <v>5</v>
      </c>
      <c r="GR33">
        <f t="shared" si="2"/>
        <v>0</v>
      </c>
    </row>
    <row r="34" spans="1:200" x14ac:dyDescent="0.2">
      <c r="A34" s="6" t="s">
        <v>417</v>
      </c>
      <c r="B34" s="6" t="s">
        <v>407</v>
      </c>
      <c r="C34" s="6">
        <v>2014</v>
      </c>
      <c r="D34" s="6">
        <v>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0.5</v>
      </c>
      <c r="BN34">
        <v>0</v>
      </c>
      <c r="BO34">
        <v>0</v>
      </c>
      <c r="BP34">
        <v>0</v>
      </c>
      <c r="BQ34">
        <v>3</v>
      </c>
      <c r="BR34">
        <v>0</v>
      </c>
      <c r="BS34">
        <v>0</v>
      </c>
      <c r="BT34">
        <v>8</v>
      </c>
      <c r="BU34">
        <v>0</v>
      </c>
      <c r="BV34">
        <v>0</v>
      </c>
      <c r="BW34">
        <v>0</v>
      </c>
      <c r="BX34">
        <v>2</v>
      </c>
      <c r="BY34">
        <v>2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15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24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4</v>
      </c>
      <c r="GO34">
        <v>0</v>
      </c>
      <c r="GP34">
        <f t="shared" si="0"/>
        <v>0</v>
      </c>
      <c r="GQ34">
        <f t="shared" si="1"/>
        <v>4</v>
      </c>
      <c r="GR34">
        <f t="shared" si="2"/>
        <v>0</v>
      </c>
    </row>
    <row r="35" spans="1:200" x14ac:dyDescent="0.2">
      <c r="A35" s="6" t="s">
        <v>417</v>
      </c>
      <c r="B35" s="6" t="s">
        <v>407</v>
      </c>
      <c r="C35" s="6">
        <v>2014</v>
      </c>
      <c r="D35" s="6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6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0.5</v>
      </c>
      <c r="CS35">
        <v>0.5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70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3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30</v>
      </c>
      <c r="GN35">
        <v>15</v>
      </c>
      <c r="GO35">
        <v>0</v>
      </c>
      <c r="GP35">
        <f t="shared" si="0"/>
        <v>0</v>
      </c>
      <c r="GQ35">
        <f t="shared" si="1"/>
        <v>1</v>
      </c>
      <c r="GR35">
        <f t="shared" si="2"/>
        <v>1</v>
      </c>
    </row>
    <row r="36" spans="1:200" x14ac:dyDescent="0.2">
      <c r="A36" s="6" t="s">
        <v>417</v>
      </c>
      <c r="B36" s="6" t="s">
        <v>407</v>
      </c>
      <c r="C36" s="6">
        <v>2014</v>
      </c>
      <c r="D36" s="6">
        <v>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2</v>
      </c>
      <c r="BM36">
        <v>0.5</v>
      </c>
      <c r="BN36">
        <v>0</v>
      </c>
      <c r="BO36">
        <v>0</v>
      </c>
      <c r="BP36">
        <v>0</v>
      </c>
      <c r="BQ36">
        <v>83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81</v>
      </c>
      <c r="BY36">
        <v>14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4</v>
      </c>
      <c r="CS36">
        <v>1</v>
      </c>
      <c r="CT36">
        <v>1.5</v>
      </c>
      <c r="CU36">
        <v>0</v>
      </c>
      <c r="CV36">
        <v>0</v>
      </c>
      <c r="CW36">
        <v>0</v>
      </c>
      <c r="CX36">
        <v>2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2</v>
      </c>
      <c r="FA36">
        <v>0</v>
      </c>
      <c r="FB36">
        <v>2</v>
      </c>
      <c r="FC36">
        <v>0</v>
      </c>
      <c r="FD36">
        <v>16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0.5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8</v>
      </c>
      <c r="GO36">
        <v>0</v>
      </c>
      <c r="GP36">
        <f t="shared" si="0"/>
        <v>0</v>
      </c>
      <c r="GQ36">
        <f t="shared" si="1"/>
        <v>95</v>
      </c>
      <c r="GR36">
        <f t="shared" si="2"/>
        <v>6.5</v>
      </c>
    </row>
    <row r="37" spans="1:200" x14ac:dyDescent="0.2">
      <c r="A37" s="6" t="s">
        <v>417</v>
      </c>
      <c r="B37" s="6" t="s">
        <v>407</v>
      </c>
      <c r="C37" s="6">
        <v>2014</v>
      </c>
      <c r="D37" s="6">
        <v>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10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2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37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28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3</v>
      </c>
      <c r="GN37">
        <v>1.5</v>
      </c>
      <c r="GO37">
        <v>0</v>
      </c>
      <c r="GP37">
        <f t="shared" si="0"/>
        <v>0</v>
      </c>
      <c r="GQ37">
        <f t="shared" si="1"/>
        <v>0</v>
      </c>
      <c r="GR37">
        <f t="shared" si="2"/>
        <v>2</v>
      </c>
    </row>
    <row r="38" spans="1:200" x14ac:dyDescent="0.2">
      <c r="A38" s="6" t="s">
        <v>417</v>
      </c>
      <c r="B38" s="6" t="s">
        <v>407</v>
      </c>
      <c r="C38" s="6">
        <v>2014</v>
      </c>
      <c r="D38" s="6">
        <v>7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12</v>
      </c>
      <c r="AZ38">
        <v>0</v>
      </c>
      <c r="BA38">
        <v>0</v>
      </c>
      <c r="BB38">
        <v>0</v>
      </c>
      <c r="BC38">
        <v>16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2</v>
      </c>
      <c r="BP38">
        <v>0</v>
      </c>
      <c r="BQ38">
        <v>1.5</v>
      </c>
      <c r="BR38">
        <v>0</v>
      </c>
      <c r="BS38">
        <v>0</v>
      </c>
      <c r="BT38">
        <v>0</v>
      </c>
      <c r="BU38">
        <v>0</v>
      </c>
      <c r="BV38">
        <v>2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0.5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8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2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0.5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52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6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32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f t="shared" si="0"/>
        <v>13</v>
      </c>
      <c r="GQ38">
        <f t="shared" si="1"/>
        <v>1</v>
      </c>
      <c r="GR38">
        <f t="shared" si="2"/>
        <v>2</v>
      </c>
    </row>
    <row r="39" spans="1:200" x14ac:dyDescent="0.2">
      <c r="A39" s="6" t="s">
        <v>417</v>
      </c>
      <c r="B39" s="6" t="s">
        <v>407</v>
      </c>
      <c r="C39" s="6">
        <v>2014</v>
      </c>
      <c r="D39" s="6">
        <v>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0.5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5</v>
      </c>
      <c r="BY39">
        <v>0.5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1.5</v>
      </c>
      <c r="CT39">
        <v>0.5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65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3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1.5</v>
      </c>
      <c r="FZ39">
        <v>0</v>
      </c>
      <c r="GA39">
        <v>0</v>
      </c>
      <c r="GB39">
        <v>0</v>
      </c>
      <c r="GC39">
        <v>0</v>
      </c>
      <c r="GD39">
        <v>3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5</v>
      </c>
      <c r="GO39">
        <v>0</v>
      </c>
      <c r="GP39">
        <f t="shared" si="0"/>
        <v>1.5</v>
      </c>
      <c r="GQ39">
        <f t="shared" si="1"/>
        <v>5.5</v>
      </c>
      <c r="GR39">
        <f t="shared" si="2"/>
        <v>2</v>
      </c>
    </row>
    <row r="40" spans="1:200" x14ac:dyDescent="0.2">
      <c r="A40" s="6" t="s">
        <v>417</v>
      </c>
      <c r="B40" s="6" t="s">
        <v>407</v>
      </c>
      <c r="C40" s="6">
        <v>2014</v>
      </c>
      <c r="D40" s="6">
        <v>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8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9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3</v>
      </c>
      <c r="BR40">
        <v>0</v>
      </c>
      <c r="BS40">
        <v>0</v>
      </c>
      <c r="BT40">
        <v>0</v>
      </c>
      <c r="BU40">
        <v>0</v>
      </c>
      <c r="BV40">
        <v>3</v>
      </c>
      <c r="BW40">
        <v>0</v>
      </c>
      <c r="BX40">
        <v>10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0.5</v>
      </c>
      <c r="CS40">
        <v>0.5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0.5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30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6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6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8</v>
      </c>
      <c r="FZ40">
        <v>0</v>
      </c>
      <c r="GA40">
        <v>0</v>
      </c>
      <c r="GB40">
        <v>0</v>
      </c>
      <c r="GC40">
        <v>0</v>
      </c>
      <c r="GD40">
        <v>3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2</v>
      </c>
      <c r="GN40">
        <v>3</v>
      </c>
      <c r="GO40">
        <v>0</v>
      </c>
      <c r="GP40">
        <f t="shared" si="0"/>
        <v>18</v>
      </c>
      <c r="GQ40">
        <f t="shared" si="1"/>
        <v>10</v>
      </c>
      <c r="GR40">
        <f t="shared" si="2"/>
        <v>1</v>
      </c>
    </row>
    <row r="41" spans="1:200" x14ac:dyDescent="0.2">
      <c r="A41" s="6" t="s">
        <v>417</v>
      </c>
      <c r="B41" s="6" t="s">
        <v>407</v>
      </c>
      <c r="C41" s="6">
        <v>2014</v>
      </c>
      <c r="D41" s="6">
        <v>10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3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0.5</v>
      </c>
      <c r="CS41">
        <v>0.5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90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1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0.5</v>
      </c>
      <c r="GN41">
        <v>1</v>
      </c>
      <c r="GO41">
        <v>0</v>
      </c>
      <c r="GP41">
        <f t="shared" si="0"/>
        <v>0</v>
      </c>
      <c r="GQ41">
        <f t="shared" si="1"/>
        <v>2</v>
      </c>
      <c r="GR41">
        <f t="shared" si="2"/>
        <v>1</v>
      </c>
    </row>
    <row r="42" spans="1:200" x14ac:dyDescent="0.2">
      <c r="A42" s="6" t="s">
        <v>417</v>
      </c>
      <c r="B42" s="6" t="s">
        <v>407</v>
      </c>
      <c r="C42" s="6">
        <v>2013</v>
      </c>
      <c r="D42" s="6">
        <v>1</v>
      </c>
      <c r="E42">
        <v>0</v>
      </c>
      <c r="F42">
        <v>0</v>
      </c>
      <c r="G42">
        <v>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18</v>
      </c>
      <c r="BR42">
        <v>0</v>
      </c>
      <c r="BS42">
        <v>0</v>
      </c>
      <c r="BT42">
        <v>1</v>
      </c>
      <c r="BU42">
        <v>0</v>
      </c>
      <c r="BV42">
        <v>1</v>
      </c>
      <c r="BW42">
        <v>0</v>
      </c>
      <c r="BX42">
        <v>60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3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2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1</v>
      </c>
      <c r="EZ42">
        <v>21</v>
      </c>
      <c r="FA42">
        <v>0</v>
      </c>
      <c r="FB42">
        <v>0</v>
      </c>
      <c r="FC42">
        <v>0</v>
      </c>
      <c r="FD42">
        <v>3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10</v>
      </c>
      <c r="FZ42">
        <v>0</v>
      </c>
      <c r="GA42">
        <v>0</v>
      </c>
      <c r="GB42">
        <v>0</v>
      </c>
      <c r="GC42">
        <v>0</v>
      </c>
      <c r="GD42">
        <v>7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2</v>
      </c>
      <c r="GN42">
        <v>10</v>
      </c>
      <c r="GO42">
        <v>0</v>
      </c>
      <c r="GP42">
        <f t="shared" si="0"/>
        <v>10</v>
      </c>
      <c r="GQ42">
        <f t="shared" si="1"/>
        <v>60</v>
      </c>
      <c r="GR42">
        <f t="shared" si="2"/>
        <v>3</v>
      </c>
    </row>
    <row r="43" spans="1:200" x14ac:dyDescent="0.2">
      <c r="A43" s="6" t="s">
        <v>417</v>
      </c>
      <c r="B43" s="6" t="s">
        <v>407</v>
      </c>
      <c r="C43" s="6">
        <v>2013</v>
      </c>
      <c r="D43" s="6">
        <v>2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0.5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3</v>
      </c>
      <c r="BP43">
        <v>0</v>
      </c>
      <c r="BQ43">
        <v>0</v>
      </c>
      <c r="BR43">
        <v>0</v>
      </c>
      <c r="BS43">
        <v>0</v>
      </c>
      <c r="BT43">
        <v>20</v>
      </c>
      <c r="BU43">
        <v>0</v>
      </c>
      <c r="BV43">
        <v>0.5</v>
      </c>
      <c r="BW43">
        <v>0</v>
      </c>
      <c r="BX43">
        <v>0</v>
      </c>
      <c r="BY43">
        <v>0</v>
      </c>
      <c r="BZ43">
        <v>40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3</v>
      </c>
      <c r="CU43">
        <v>0</v>
      </c>
      <c r="CV43">
        <v>0</v>
      </c>
      <c r="CW43">
        <v>0</v>
      </c>
      <c r="CX43">
        <v>0.5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2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25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8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3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20</v>
      </c>
      <c r="FA43">
        <v>0</v>
      </c>
      <c r="FB43">
        <v>2</v>
      </c>
      <c r="FC43">
        <v>0</v>
      </c>
      <c r="FD43">
        <v>2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4</v>
      </c>
      <c r="FZ43">
        <v>0</v>
      </c>
      <c r="GA43">
        <v>0</v>
      </c>
      <c r="GB43">
        <v>0</v>
      </c>
      <c r="GC43">
        <v>0</v>
      </c>
      <c r="GD43">
        <v>0.5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4</v>
      </c>
      <c r="GN43">
        <v>12</v>
      </c>
      <c r="GO43">
        <v>0</v>
      </c>
      <c r="GP43">
        <f t="shared" si="0"/>
        <v>9</v>
      </c>
      <c r="GQ43">
        <f t="shared" si="1"/>
        <v>40</v>
      </c>
      <c r="GR43">
        <f t="shared" si="2"/>
        <v>3</v>
      </c>
    </row>
    <row r="44" spans="1:200" x14ac:dyDescent="0.2">
      <c r="A44" s="6" t="s">
        <v>417</v>
      </c>
      <c r="B44" s="6" t="s">
        <v>407</v>
      </c>
      <c r="C44" s="6">
        <v>2013</v>
      </c>
      <c r="D44" s="6">
        <v>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0.5</v>
      </c>
      <c r="BN44">
        <v>0</v>
      </c>
      <c r="BO44">
        <v>0</v>
      </c>
      <c r="BP44">
        <v>0</v>
      </c>
      <c r="BQ44">
        <v>29</v>
      </c>
      <c r="BR44">
        <v>0</v>
      </c>
      <c r="BS44">
        <v>0</v>
      </c>
      <c r="BT44">
        <v>0</v>
      </c>
      <c r="BU44">
        <v>0</v>
      </c>
      <c r="BV44">
        <v>0.5</v>
      </c>
      <c r="BW44">
        <v>0</v>
      </c>
      <c r="BX44">
        <v>34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0.5</v>
      </c>
      <c r="CP44">
        <v>0</v>
      </c>
      <c r="CQ44">
        <v>0</v>
      </c>
      <c r="CR44">
        <v>1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12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2</v>
      </c>
      <c r="FA44">
        <v>0</v>
      </c>
      <c r="FB44">
        <v>0</v>
      </c>
      <c r="FC44">
        <v>0</v>
      </c>
      <c r="FD44">
        <v>28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0.5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22</v>
      </c>
      <c r="GN44">
        <v>6</v>
      </c>
      <c r="GO44">
        <v>0</v>
      </c>
      <c r="GP44">
        <f t="shared" si="0"/>
        <v>5.5</v>
      </c>
      <c r="GQ44">
        <f t="shared" si="1"/>
        <v>34</v>
      </c>
      <c r="GR44">
        <f t="shared" si="2"/>
        <v>2</v>
      </c>
    </row>
    <row r="45" spans="1:200" x14ac:dyDescent="0.2">
      <c r="A45" s="6" t="s">
        <v>417</v>
      </c>
      <c r="B45" s="6" t="s">
        <v>407</v>
      </c>
      <c r="C45" s="6">
        <v>2013</v>
      </c>
      <c r="D45" s="6">
        <v>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0.5</v>
      </c>
      <c r="BN45">
        <v>0</v>
      </c>
      <c r="BO45">
        <v>0</v>
      </c>
      <c r="BP45">
        <v>0</v>
      </c>
      <c r="BQ45">
        <v>30</v>
      </c>
      <c r="BR45">
        <v>0</v>
      </c>
      <c r="BS45">
        <v>0</v>
      </c>
      <c r="BT45">
        <v>0.5</v>
      </c>
      <c r="BU45">
        <v>0</v>
      </c>
      <c r="BV45">
        <v>0</v>
      </c>
      <c r="BW45">
        <v>0</v>
      </c>
      <c r="BX45">
        <v>6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40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1</v>
      </c>
      <c r="FA45">
        <v>0</v>
      </c>
      <c r="FB45">
        <v>0</v>
      </c>
      <c r="FC45">
        <v>0</v>
      </c>
      <c r="FD45">
        <v>2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35</v>
      </c>
      <c r="GO45">
        <v>0</v>
      </c>
      <c r="GP45">
        <f t="shared" si="0"/>
        <v>0</v>
      </c>
      <c r="GQ45">
        <f t="shared" si="1"/>
        <v>6</v>
      </c>
      <c r="GR45">
        <f t="shared" si="2"/>
        <v>0</v>
      </c>
    </row>
    <row r="46" spans="1:200" x14ac:dyDescent="0.2">
      <c r="A46" s="6" t="s">
        <v>417</v>
      </c>
      <c r="B46" s="6" t="s">
        <v>407</v>
      </c>
      <c r="C46" s="6">
        <v>2013</v>
      </c>
      <c r="D46" s="6">
        <v>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2</v>
      </c>
      <c r="BN46">
        <v>0</v>
      </c>
      <c r="BO46">
        <v>0.5</v>
      </c>
      <c r="BP46">
        <v>0</v>
      </c>
      <c r="BQ46">
        <v>0</v>
      </c>
      <c r="BR46">
        <v>0</v>
      </c>
      <c r="BS46">
        <v>0</v>
      </c>
      <c r="BT46">
        <v>85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3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4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60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7</v>
      </c>
      <c r="FA46">
        <v>0</v>
      </c>
      <c r="FB46">
        <v>0</v>
      </c>
      <c r="FC46">
        <v>0</v>
      </c>
      <c r="FD46">
        <v>10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0.5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2</v>
      </c>
      <c r="GN46">
        <v>20</v>
      </c>
      <c r="GO46">
        <v>0</v>
      </c>
      <c r="GP46">
        <f t="shared" si="0"/>
        <v>0.5</v>
      </c>
      <c r="GQ46">
        <f t="shared" si="1"/>
        <v>3</v>
      </c>
      <c r="GR46">
        <f t="shared" si="2"/>
        <v>4</v>
      </c>
    </row>
    <row r="47" spans="1:200" x14ac:dyDescent="0.2">
      <c r="A47" s="6" t="s">
        <v>417</v>
      </c>
      <c r="B47" s="6" t="s">
        <v>407</v>
      </c>
      <c r="C47" s="6">
        <v>2013</v>
      </c>
      <c r="D47" s="6">
        <v>6</v>
      </c>
      <c r="E47">
        <v>0</v>
      </c>
      <c r="F47">
        <v>0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20</v>
      </c>
      <c r="AZ47">
        <v>0</v>
      </c>
      <c r="BA47">
        <v>0</v>
      </c>
      <c r="BB47">
        <v>0</v>
      </c>
      <c r="BC47">
        <v>2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4</v>
      </c>
      <c r="BM47">
        <v>0</v>
      </c>
      <c r="BN47">
        <v>0</v>
      </c>
      <c r="BO47">
        <v>0</v>
      </c>
      <c r="BP47">
        <v>0</v>
      </c>
      <c r="BQ47">
        <v>45</v>
      </c>
      <c r="BR47">
        <v>0</v>
      </c>
      <c r="BS47">
        <v>0</v>
      </c>
      <c r="BT47">
        <v>0</v>
      </c>
      <c r="BU47">
        <v>0</v>
      </c>
      <c r="BV47">
        <v>3</v>
      </c>
      <c r="BW47">
        <v>0</v>
      </c>
      <c r="BX47">
        <v>15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5</v>
      </c>
      <c r="CT47">
        <v>0</v>
      </c>
      <c r="CU47">
        <v>0</v>
      </c>
      <c r="CV47">
        <v>0</v>
      </c>
      <c r="CW47">
        <v>0</v>
      </c>
      <c r="CX47">
        <v>3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2</v>
      </c>
      <c r="DF47">
        <v>0</v>
      </c>
      <c r="DG47">
        <v>0</v>
      </c>
      <c r="DH47">
        <v>0</v>
      </c>
      <c r="DI47">
        <v>0</v>
      </c>
      <c r="DJ47">
        <v>0.5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3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8</v>
      </c>
      <c r="FZ47">
        <v>0</v>
      </c>
      <c r="GA47">
        <v>0</v>
      </c>
      <c r="GB47">
        <v>0</v>
      </c>
      <c r="GC47">
        <v>0</v>
      </c>
      <c r="GD47">
        <v>10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5</v>
      </c>
      <c r="GO47">
        <v>0</v>
      </c>
      <c r="GP47">
        <f t="shared" si="0"/>
        <v>32.5</v>
      </c>
      <c r="GQ47">
        <f t="shared" si="1"/>
        <v>15</v>
      </c>
      <c r="GR47">
        <f t="shared" si="2"/>
        <v>5</v>
      </c>
    </row>
    <row r="48" spans="1:200" x14ac:dyDescent="0.2">
      <c r="A48" s="6" t="s">
        <v>417</v>
      </c>
      <c r="B48" s="6" t="s">
        <v>407</v>
      </c>
      <c r="C48" s="6">
        <v>2013</v>
      </c>
      <c r="D48" s="6">
        <v>7</v>
      </c>
      <c r="E48">
        <v>0</v>
      </c>
      <c r="F48">
        <v>0</v>
      </c>
      <c r="G48">
        <v>0.5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55</v>
      </c>
      <c r="BU48">
        <v>0</v>
      </c>
      <c r="BV48">
        <v>0</v>
      </c>
      <c r="BW48">
        <v>0</v>
      </c>
      <c r="BX48">
        <v>0</v>
      </c>
      <c r="BY48">
        <v>6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0.5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80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4</v>
      </c>
      <c r="FA48">
        <v>0</v>
      </c>
      <c r="FB48">
        <v>0</v>
      </c>
      <c r="FC48">
        <v>0</v>
      </c>
      <c r="FD48">
        <v>25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0.5</v>
      </c>
      <c r="FZ48">
        <v>0</v>
      </c>
      <c r="GA48">
        <v>0</v>
      </c>
      <c r="GB48">
        <v>0</v>
      </c>
      <c r="GC48">
        <v>0</v>
      </c>
      <c r="GD48">
        <v>0.5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8</v>
      </c>
      <c r="GO48">
        <v>0</v>
      </c>
      <c r="GP48">
        <f t="shared" si="0"/>
        <v>0.5</v>
      </c>
      <c r="GQ48">
        <f t="shared" si="1"/>
        <v>6</v>
      </c>
      <c r="GR48">
        <f t="shared" si="2"/>
        <v>0</v>
      </c>
    </row>
    <row r="49" spans="1:200" x14ac:dyDescent="0.2">
      <c r="A49" s="6" t="s">
        <v>417</v>
      </c>
      <c r="B49" s="6" t="s">
        <v>407</v>
      </c>
      <c r="C49" s="6">
        <v>2013</v>
      </c>
      <c r="D49" s="6">
        <v>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35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68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43</v>
      </c>
      <c r="FA49">
        <v>0</v>
      </c>
      <c r="FB49">
        <v>0</v>
      </c>
      <c r="FC49">
        <v>0</v>
      </c>
      <c r="FD49">
        <v>5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0.5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32</v>
      </c>
      <c r="GO49">
        <v>0</v>
      </c>
      <c r="GP49">
        <f t="shared" si="0"/>
        <v>0</v>
      </c>
      <c r="GQ49">
        <f t="shared" si="1"/>
        <v>0</v>
      </c>
      <c r="GR49">
        <f t="shared" si="2"/>
        <v>0</v>
      </c>
    </row>
    <row r="50" spans="1:200" x14ac:dyDescent="0.2">
      <c r="A50" s="6" t="s">
        <v>417</v>
      </c>
      <c r="B50" s="6" t="s">
        <v>407</v>
      </c>
      <c r="C50" s="6">
        <v>2013</v>
      </c>
      <c r="D50" s="6">
        <v>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34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0.5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20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2</v>
      </c>
      <c r="FA50">
        <v>0</v>
      </c>
      <c r="FB50">
        <v>0</v>
      </c>
      <c r="FC50">
        <v>0</v>
      </c>
      <c r="FD50">
        <v>40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8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1</v>
      </c>
      <c r="GN50">
        <v>79</v>
      </c>
      <c r="GO50">
        <v>0</v>
      </c>
      <c r="GP50">
        <f t="shared" si="0"/>
        <v>0</v>
      </c>
      <c r="GQ50">
        <f t="shared" si="1"/>
        <v>10</v>
      </c>
      <c r="GR50">
        <f t="shared" si="2"/>
        <v>0.5</v>
      </c>
    </row>
    <row r="51" spans="1:200" x14ac:dyDescent="0.2">
      <c r="A51" s="6" t="s">
        <v>417</v>
      </c>
      <c r="B51" s="6" t="s">
        <v>407</v>
      </c>
      <c r="C51" s="6">
        <v>2013</v>
      </c>
      <c r="D51" s="6">
        <v>10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9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9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10</v>
      </c>
      <c r="FA51">
        <v>0</v>
      </c>
      <c r="FB51">
        <v>0</v>
      </c>
      <c r="FC51">
        <v>0</v>
      </c>
      <c r="FD51">
        <v>1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101</v>
      </c>
      <c r="GO51">
        <v>0</v>
      </c>
      <c r="GP51">
        <f t="shared" si="0"/>
        <v>0</v>
      </c>
      <c r="GQ51">
        <f t="shared" si="1"/>
        <v>0</v>
      </c>
      <c r="GR51">
        <f t="shared" si="2"/>
        <v>0</v>
      </c>
    </row>
    <row r="52" spans="1:200" x14ac:dyDescent="0.2">
      <c r="A52" s="6" t="s">
        <v>417</v>
      </c>
      <c r="B52" s="6" t="s">
        <v>407</v>
      </c>
      <c r="C52" s="6">
        <v>2012</v>
      </c>
      <c r="D52" s="6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2</v>
      </c>
      <c r="BM52">
        <v>5</v>
      </c>
      <c r="BN52">
        <v>0</v>
      </c>
      <c r="BO52">
        <v>0</v>
      </c>
      <c r="BP52">
        <v>0</v>
      </c>
      <c r="BQ52">
        <v>27</v>
      </c>
      <c r="BR52">
        <v>0</v>
      </c>
      <c r="BS52">
        <v>0</v>
      </c>
      <c r="BT52">
        <v>0</v>
      </c>
      <c r="BU52">
        <v>0</v>
      </c>
      <c r="BV52">
        <v>3</v>
      </c>
      <c r="BW52">
        <v>0</v>
      </c>
      <c r="BX52">
        <v>50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4</v>
      </c>
      <c r="CT52">
        <v>0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13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2.5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9</v>
      </c>
      <c r="GN52">
        <v>3</v>
      </c>
      <c r="GO52">
        <v>0</v>
      </c>
      <c r="GP52">
        <f t="shared" si="0"/>
        <v>0</v>
      </c>
      <c r="GQ52">
        <f t="shared" si="1"/>
        <v>50</v>
      </c>
      <c r="GR52">
        <f t="shared" si="2"/>
        <v>5</v>
      </c>
    </row>
    <row r="53" spans="1:200" x14ac:dyDescent="0.2">
      <c r="A53" s="6" t="s">
        <v>417</v>
      </c>
      <c r="B53" s="6" t="s">
        <v>407</v>
      </c>
      <c r="C53" s="6">
        <v>2012</v>
      </c>
      <c r="D53" s="6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0.1</v>
      </c>
      <c r="BN53">
        <v>0</v>
      </c>
      <c r="BO53">
        <v>0</v>
      </c>
      <c r="BP53">
        <v>0</v>
      </c>
      <c r="BQ53">
        <v>27</v>
      </c>
      <c r="BR53">
        <v>0</v>
      </c>
      <c r="BS53">
        <v>0</v>
      </c>
      <c r="BT53">
        <v>1</v>
      </c>
      <c r="BU53">
        <v>0</v>
      </c>
      <c r="BV53">
        <v>0</v>
      </c>
      <c r="BW53">
        <v>0</v>
      </c>
      <c r="BX53">
        <v>47</v>
      </c>
      <c r="BY53">
        <v>4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3.5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4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7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13</v>
      </c>
      <c r="GO53">
        <v>0</v>
      </c>
      <c r="GP53">
        <f t="shared" si="0"/>
        <v>0</v>
      </c>
      <c r="GQ53">
        <f t="shared" si="1"/>
        <v>51</v>
      </c>
      <c r="GR53">
        <f t="shared" si="2"/>
        <v>3.5</v>
      </c>
    </row>
    <row r="54" spans="1:200" x14ac:dyDescent="0.2">
      <c r="A54" s="6" t="s">
        <v>417</v>
      </c>
      <c r="B54" s="6" t="s">
        <v>407</v>
      </c>
      <c r="C54" s="6">
        <v>2012</v>
      </c>
      <c r="D54" s="6">
        <v>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9</v>
      </c>
      <c r="BM54">
        <v>0</v>
      </c>
      <c r="BN54">
        <v>0</v>
      </c>
      <c r="BO54">
        <v>0</v>
      </c>
      <c r="BP54">
        <v>0</v>
      </c>
      <c r="BQ54">
        <v>96</v>
      </c>
      <c r="BR54">
        <v>0</v>
      </c>
      <c r="BS54">
        <v>0</v>
      </c>
      <c r="BT54">
        <v>0</v>
      </c>
      <c r="BU54">
        <v>0</v>
      </c>
      <c r="BV54">
        <v>0.5</v>
      </c>
      <c r="BW54">
        <v>0</v>
      </c>
      <c r="BX54">
        <v>17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6</v>
      </c>
      <c r="CT54">
        <v>0</v>
      </c>
      <c r="CU54">
        <v>0</v>
      </c>
      <c r="CV54">
        <v>2</v>
      </c>
      <c r="CW54">
        <v>0</v>
      </c>
      <c r="CX54">
        <v>3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11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4</v>
      </c>
      <c r="FZ54">
        <v>0</v>
      </c>
      <c r="GA54">
        <v>0</v>
      </c>
      <c r="GB54">
        <v>0</v>
      </c>
      <c r="GC54">
        <v>0</v>
      </c>
      <c r="GD54">
        <v>2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3</v>
      </c>
      <c r="GO54">
        <v>0</v>
      </c>
      <c r="GP54">
        <f t="shared" si="0"/>
        <v>4</v>
      </c>
      <c r="GQ54">
        <f t="shared" si="1"/>
        <v>17</v>
      </c>
      <c r="GR54">
        <f t="shared" si="2"/>
        <v>8</v>
      </c>
    </row>
    <row r="55" spans="1:200" x14ac:dyDescent="0.2">
      <c r="A55" s="6" t="s">
        <v>417</v>
      </c>
      <c r="B55" s="6" t="s">
        <v>407</v>
      </c>
      <c r="C55" s="6">
        <v>2012</v>
      </c>
      <c r="D55" s="6">
        <v>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0.5</v>
      </c>
      <c r="BN55">
        <v>0</v>
      </c>
      <c r="BO55">
        <v>0</v>
      </c>
      <c r="BP55">
        <v>0</v>
      </c>
      <c r="BQ55">
        <v>78</v>
      </c>
      <c r="BR55">
        <v>0</v>
      </c>
      <c r="BS55">
        <v>0</v>
      </c>
      <c r="BT55">
        <v>0.5</v>
      </c>
      <c r="BU55">
        <v>0</v>
      </c>
      <c r="BV55">
        <v>0</v>
      </c>
      <c r="BW55">
        <v>0</v>
      </c>
      <c r="BX55">
        <v>18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0.5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9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1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4</v>
      </c>
      <c r="GO55">
        <v>0</v>
      </c>
      <c r="GP55">
        <f t="shared" si="0"/>
        <v>0</v>
      </c>
      <c r="GQ55">
        <f t="shared" si="1"/>
        <v>18</v>
      </c>
      <c r="GR55">
        <f t="shared" si="2"/>
        <v>0.5</v>
      </c>
    </row>
    <row r="56" spans="1:200" x14ac:dyDescent="0.2">
      <c r="A56" s="6" t="s">
        <v>417</v>
      </c>
      <c r="B56" s="6" t="s">
        <v>407</v>
      </c>
      <c r="C56" s="6">
        <v>2012</v>
      </c>
      <c r="D56" s="6">
        <v>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80</v>
      </c>
      <c r="BR56">
        <v>0</v>
      </c>
      <c r="BS56">
        <v>0</v>
      </c>
      <c r="BT56">
        <v>0.5</v>
      </c>
      <c r="BU56">
        <v>0</v>
      </c>
      <c r="BV56">
        <v>0</v>
      </c>
      <c r="BW56">
        <v>0</v>
      </c>
      <c r="BX56">
        <v>80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7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0.5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7</v>
      </c>
      <c r="GO56">
        <v>0</v>
      </c>
      <c r="GP56">
        <f t="shared" si="0"/>
        <v>0</v>
      </c>
      <c r="GQ56">
        <f t="shared" si="1"/>
        <v>80</v>
      </c>
      <c r="GR56">
        <f t="shared" si="2"/>
        <v>1</v>
      </c>
    </row>
    <row r="57" spans="1:200" x14ac:dyDescent="0.2">
      <c r="A57" s="6" t="s">
        <v>417</v>
      </c>
      <c r="B57" s="6" t="s">
        <v>407</v>
      </c>
      <c r="C57" s="6">
        <v>2012</v>
      </c>
      <c r="D57" s="6">
        <v>6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90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2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3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3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3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10</v>
      </c>
      <c r="GO57">
        <v>0</v>
      </c>
      <c r="GP57">
        <f t="shared" si="0"/>
        <v>0</v>
      </c>
      <c r="GQ57">
        <f t="shared" si="1"/>
        <v>10</v>
      </c>
      <c r="GR57">
        <f t="shared" si="2"/>
        <v>2</v>
      </c>
    </row>
    <row r="58" spans="1:200" x14ac:dyDescent="0.2">
      <c r="A58" s="6" t="s">
        <v>417</v>
      </c>
      <c r="B58" s="6" t="s">
        <v>407</v>
      </c>
      <c r="C58" s="6">
        <v>2012</v>
      </c>
      <c r="D58" s="6">
        <v>7</v>
      </c>
      <c r="E58">
        <v>0</v>
      </c>
      <c r="F58">
        <v>0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5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30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25</v>
      </c>
      <c r="BR58">
        <v>0</v>
      </c>
      <c r="BS58">
        <v>0</v>
      </c>
      <c r="BT58">
        <v>0</v>
      </c>
      <c r="BU58">
        <v>0</v>
      </c>
      <c r="BV58">
        <v>5</v>
      </c>
      <c r="BW58">
        <v>0</v>
      </c>
      <c r="BX58">
        <v>15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0.5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</v>
      </c>
      <c r="CP58">
        <v>0</v>
      </c>
      <c r="CQ58">
        <v>0</v>
      </c>
      <c r="CR58">
        <v>0</v>
      </c>
      <c r="CS58">
        <v>0.5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2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45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1</v>
      </c>
      <c r="EO58">
        <v>0</v>
      </c>
      <c r="EP58">
        <v>0</v>
      </c>
      <c r="EQ58">
        <v>2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10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5</v>
      </c>
      <c r="FZ58">
        <v>0</v>
      </c>
      <c r="GA58">
        <v>0</v>
      </c>
      <c r="GB58">
        <v>0</v>
      </c>
      <c r="GC58">
        <v>0</v>
      </c>
      <c r="GD58">
        <v>20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5</v>
      </c>
      <c r="GO58">
        <v>0</v>
      </c>
      <c r="GP58">
        <f t="shared" si="0"/>
        <v>42</v>
      </c>
      <c r="GQ58">
        <f t="shared" si="1"/>
        <v>15</v>
      </c>
      <c r="GR58">
        <f t="shared" si="2"/>
        <v>0.5</v>
      </c>
    </row>
    <row r="59" spans="1:200" x14ac:dyDescent="0.2">
      <c r="A59" s="6" t="s">
        <v>417</v>
      </c>
      <c r="B59" s="6" t="s">
        <v>407</v>
      </c>
      <c r="C59" s="6">
        <v>2012</v>
      </c>
      <c r="D59" s="6">
        <v>8</v>
      </c>
      <c r="E59">
        <v>0</v>
      </c>
      <c r="F59">
        <v>0</v>
      </c>
      <c r="G59">
        <v>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5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6</v>
      </c>
      <c r="BM59">
        <v>2</v>
      </c>
      <c r="BN59">
        <v>0</v>
      </c>
      <c r="BO59">
        <v>0</v>
      </c>
      <c r="BP59">
        <v>0</v>
      </c>
      <c r="BQ59">
        <v>60</v>
      </c>
      <c r="BR59">
        <v>0</v>
      </c>
      <c r="BS59">
        <v>0</v>
      </c>
      <c r="BT59">
        <v>0</v>
      </c>
      <c r="BU59">
        <v>0</v>
      </c>
      <c r="BV59">
        <v>8</v>
      </c>
      <c r="BW59">
        <v>0</v>
      </c>
      <c r="BX59">
        <v>71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4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3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15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5</v>
      </c>
      <c r="FZ59">
        <v>0</v>
      </c>
      <c r="GA59">
        <v>0</v>
      </c>
      <c r="GB59">
        <v>0</v>
      </c>
      <c r="GC59">
        <v>0</v>
      </c>
      <c r="GD59">
        <v>5</v>
      </c>
      <c r="GE59">
        <v>0.5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8</v>
      </c>
      <c r="GO59">
        <v>0</v>
      </c>
      <c r="GP59">
        <f t="shared" si="0"/>
        <v>5</v>
      </c>
      <c r="GQ59">
        <f t="shared" si="1"/>
        <v>71</v>
      </c>
      <c r="GR59">
        <f t="shared" si="2"/>
        <v>4</v>
      </c>
    </row>
    <row r="60" spans="1:200" x14ac:dyDescent="0.2">
      <c r="A60" s="6" t="s">
        <v>417</v>
      </c>
      <c r="B60" s="6" t="s">
        <v>407</v>
      </c>
      <c r="C60" s="6">
        <v>2012</v>
      </c>
      <c r="D60" s="6">
        <v>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0.25</v>
      </c>
      <c r="BN60">
        <v>0</v>
      </c>
      <c r="BO60">
        <v>0</v>
      </c>
      <c r="BP60">
        <v>0</v>
      </c>
      <c r="BQ60">
        <v>48</v>
      </c>
      <c r="BR60">
        <v>0</v>
      </c>
      <c r="BS60">
        <v>0</v>
      </c>
      <c r="BT60">
        <v>0.1</v>
      </c>
      <c r="BU60">
        <v>0</v>
      </c>
      <c r="BV60">
        <v>0.1</v>
      </c>
      <c r="BW60">
        <v>0</v>
      </c>
      <c r="BX60">
        <v>90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1.5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4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3</v>
      </c>
      <c r="GO60">
        <v>0</v>
      </c>
      <c r="GP60">
        <f t="shared" si="0"/>
        <v>0</v>
      </c>
      <c r="GQ60">
        <f t="shared" si="1"/>
        <v>90</v>
      </c>
      <c r="GR60">
        <f t="shared" si="2"/>
        <v>1.5</v>
      </c>
    </row>
    <row r="61" spans="1:200" x14ac:dyDescent="0.2">
      <c r="A61" s="6" t="s">
        <v>417</v>
      </c>
      <c r="B61" s="6" t="s">
        <v>407</v>
      </c>
      <c r="C61" s="6">
        <v>2012</v>
      </c>
      <c r="D61" s="6">
        <v>10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2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2</v>
      </c>
      <c r="BM61">
        <v>1</v>
      </c>
      <c r="BN61">
        <v>0</v>
      </c>
      <c r="BO61">
        <v>0</v>
      </c>
      <c r="BP61">
        <v>0</v>
      </c>
      <c r="BQ61">
        <v>30</v>
      </c>
      <c r="BR61">
        <v>0</v>
      </c>
      <c r="BS61">
        <v>0</v>
      </c>
      <c r="BT61">
        <v>3</v>
      </c>
      <c r="BU61">
        <v>0</v>
      </c>
      <c r="BV61">
        <v>4</v>
      </c>
      <c r="BW61">
        <v>0</v>
      </c>
      <c r="BX61">
        <v>70</v>
      </c>
      <c r="BY61">
        <v>1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1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10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5</v>
      </c>
      <c r="FZ61">
        <v>0</v>
      </c>
      <c r="GA61">
        <v>0</v>
      </c>
      <c r="GB61">
        <v>0</v>
      </c>
      <c r="GC61">
        <v>0</v>
      </c>
      <c r="GD61">
        <v>3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10</v>
      </c>
      <c r="GO61">
        <v>0</v>
      </c>
      <c r="GP61">
        <f t="shared" si="0"/>
        <v>5</v>
      </c>
      <c r="GQ61">
        <f t="shared" si="1"/>
        <v>71</v>
      </c>
      <c r="GR61">
        <f t="shared" si="2"/>
        <v>2</v>
      </c>
    </row>
    <row r="62" spans="1:200" x14ac:dyDescent="0.2">
      <c r="A62" s="6" t="s">
        <v>417</v>
      </c>
      <c r="B62" s="6" t="s">
        <v>407</v>
      </c>
      <c r="C62" s="6">
        <v>2011</v>
      </c>
      <c r="D62" s="6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2</v>
      </c>
      <c r="BN62">
        <v>0</v>
      </c>
      <c r="BO62">
        <v>0</v>
      </c>
      <c r="BP62">
        <v>0</v>
      </c>
      <c r="BQ62">
        <v>35</v>
      </c>
      <c r="BR62">
        <v>0</v>
      </c>
      <c r="BS62">
        <v>0</v>
      </c>
      <c r="BT62">
        <v>0</v>
      </c>
      <c r="BU62">
        <v>0</v>
      </c>
      <c r="BV62">
        <v>3</v>
      </c>
      <c r="BW62">
        <v>0</v>
      </c>
      <c r="BX62">
        <v>60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4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3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1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35</v>
      </c>
      <c r="GO62">
        <v>0</v>
      </c>
      <c r="GP62">
        <f t="shared" si="0"/>
        <v>1</v>
      </c>
      <c r="GQ62">
        <f t="shared" si="1"/>
        <v>60</v>
      </c>
      <c r="GR62">
        <f t="shared" si="2"/>
        <v>4</v>
      </c>
    </row>
    <row r="63" spans="1:200" x14ac:dyDescent="0.2">
      <c r="A63" s="6" t="s">
        <v>417</v>
      </c>
      <c r="B63" s="6" t="s">
        <v>407</v>
      </c>
      <c r="C63" s="6">
        <v>2011</v>
      </c>
      <c r="D63" s="6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0.5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10</v>
      </c>
      <c r="AZ63">
        <v>3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0.5</v>
      </c>
      <c r="BN63">
        <v>0</v>
      </c>
      <c r="BO63">
        <v>0</v>
      </c>
      <c r="BP63">
        <v>0</v>
      </c>
      <c r="BQ63">
        <v>17</v>
      </c>
      <c r="BR63">
        <v>0</v>
      </c>
      <c r="BS63">
        <v>0</v>
      </c>
      <c r="BT63">
        <v>0</v>
      </c>
      <c r="BU63">
        <v>0</v>
      </c>
      <c r="BV63">
        <v>5</v>
      </c>
      <c r="BW63">
        <v>0</v>
      </c>
      <c r="BX63">
        <v>28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0.5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1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2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15</v>
      </c>
      <c r="FZ63">
        <v>0</v>
      </c>
      <c r="GA63">
        <v>0</v>
      </c>
      <c r="GB63">
        <v>0</v>
      </c>
      <c r="GC63">
        <v>0</v>
      </c>
      <c r="GD63">
        <v>12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24</v>
      </c>
      <c r="GO63">
        <v>0</v>
      </c>
      <c r="GP63">
        <f t="shared" si="0"/>
        <v>34</v>
      </c>
      <c r="GQ63">
        <f t="shared" si="1"/>
        <v>28</v>
      </c>
      <c r="GR63">
        <f t="shared" si="2"/>
        <v>1</v>
      </c>
    </row>
    <row r="64" spans="1:200" x14ac:dyDescent="0.2">
      <c r="A64" s="6" t="s">
        <v>417</v>
      </c>
      <c r="B64" s="6" t="s">
        <v>407</v>
      </c>
      <c r="C64" s="6">
        <v>2011</v>
      </c>
      <c r="D64" s="6">
        <v>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2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0.5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2</v>
      </c>
      <c r="BN64">
        <v>0</v>
      </c>
      <c r="BO64">
        <v>0</v>
      </c>
      <c r="BP64">
        <v>0</v>
      </c>
      <c r="BQ64">
        <v>16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16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2</v>
      </c>
      <c r="CV64">
        <v>0</v>
      </c>
      <c r="CW64">
        <v>0</v>
      </c>
      <c r="CX64">
        <v>1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12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5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28</v>
      </c>
      <c r="GO64">
        <v>0</v>
      </c>
      <c r="GP64">
        <f t="shared" si="0"/>
        <v>5.5</v>
      </c>
      <c r="GQ64">
        <f t="shared" si="1"/>
        <v>16</v>
      </c>
      <c r="GR64">
        <f t="shared" si="2"/>
        <v>2</v>
      </c>
    </row>
    <row r="65" spans="1:200" x14ac:dyDescent="0.2">
      <c r="A65" s="6" t="s">
        <v>417</v>
      </c>
      <c r="B65" s="6" t="s">
        <v>407</v>
      </c>
      <c r="C65" s="6">
        <v>2011</v>
      </c>
      <c r="D65" s="6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25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20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5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2</v>
      </c>
      <c r="GN65">
        <v>20</v>
      </c>
      <c r="GO65">
        <v>0</v>
      </c>
      <c r="GP65">
        <f>SUM(S65:AE65,  AJ65:AL65, AT65:AZ65,  BB65, CJ65:CO65, CD65,  DC65:DD65,  DJ65,  EO65,  FY65)</f>
        <v>0</v>
      </c>
      <c r="GQ65">
        <f t="shared" si="1"/>
        <v>20</v>
      </c>
      <c r="GR65">
        <f t="shared" si="2"/>
        <v>0</v>
      </c>
    </row>
    <row r="66" spans="1:200" x14ac:dyDescent="0.2">
      <c r="A66" s="6" t="s">
        <v>417</v>
      </c>
      <c r="B66" s="6" t="s">
        <v>407</v>
      </c>
      <c r="C66" s="6">
        <v>2011</v>
      </c>
      <c r="D66" s="6">
        <v>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0.5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8</v>
      </c>
      <c r="BR66">
        <v>0</v>
      </c>
      <c r="BS66">
        <v>0</v>
      </c>
      <c r="BT66">
        <v>0</v>
      </c>
      <c r="BU66">
        <v>0</v>
      </c>
      <c r="BV66">
        <v>4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2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13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80</v>
      </c>
      <c r="GO66">
        <v>0</v>
      </c>
      <c r="GP66">
        <f t="shared" si="0"/>
        <v>0</v>
      </c>
      <c r="GQ66">
        <f t="shared" si="1"/>
        <v>0</v>
      </c>
      <c r="GR66">
        <f t="shared" si="2"/>
        <v>2</v>
      </c>
    </row>
    <row r="67" spans="1:200" x14ac:dyDescent="0.2">
      <c r="A67" s="6" t="s">
        <v>417</v>
      </c>
      <c r="B67" s="6" t="s">
        <v>407</v>
      </c>
      <c r="C67" s="6">
        <v>2011</v>
      </c>
      <c r="D67" s="6">
        <v>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2</v>
      </c>
      <c r="BM67">
        <v>0.5</v>
      </c>
      <c r="BN67">
        <v>0</v>
      </c>
      <c r="BO67">
        <v>0</v>
      </c>
      <c r="BP67">
        <v>0</v>
      </c>
      <c r="BQ67">
        <v>90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30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2</v>
      </c>
      <c r="CV67">
        <v>4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6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0.5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8</v>
      </c>
      <c r="GO67">
        <v>0</v>
      </c>
      <c r="GP67">
        <f t="shared" ref="GP67:GP70" si="3">SUM(S67:AE67,  AJ67:AL67, AT67:AZ67,  BB67, CJ67:CO67, CD67,  DC67:DD67,  DJ67,  EO67,  FY67)</f>
        <v>0</v>
      </c>
      <c r="GQ67">
        <f t="shared" ref="GQ67:GQ71" si="4">SUM(BX67:BZ67)</f>
        <v>30</v>
      </c>
      <c r="GR67">
        <f t="shared" ref="GR67:GR71" si="5">SUM(CR67:CW67)</f>
        <v>6</v>
      </c>
    </row>
    <row r="68" spans="1:200" x14ac:dyDescent="0.2">
      <c r="A68" s="6" t="s">
        <v>417</v>
      </c>
      <c r="B68" s="6" t="s">
        <v>407</v>
      </c>
      <c r="C68" s="6">
        <v>2011</v>
      </c>
      <c r="D68" s="6">
        <v>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2</v>
      </c>
      <c r="BM68">
        <v>0</v>
      </c>
      <c r="BN68">
        <v>0</v>
      </c>
      <c r="BO68">
        <v>0</v>
      </c>
      <c r="BP68">
        <v>0</v>
      </c>
      <c r="BQ68">
        <v>42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3</v>
      </c>
      <c r="CW68">
        <v>0</v>
      </c>
      <c r="CX68">
        <v>1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2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2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7</v>
      </c>
      <c r="GO68">
        <v>0</v>
      </c>
      <c r="GP68">
        <f t="shared" si="3"/>
        <v>0</v>
      </c>
      <c r="GQ68">
        <f t="shared" si="4"/>
        <v>13</v>
      </c>
      <c r="GR68">
        <f t="shared" si="5"/>
        <v>4</v>
      </c>
    </row>
    <row r="69" spans="1:200" x14ac:dyDescent="0.2">
      <c r="A69" s="6" t="s">
        <v>417</v>
      </c>
      <c r="B69" s="6" t="s">
        <v>407</v>
      </c>
      <c r="C69" s="6">
        <v>2011</v>
      </c>
      <c r="D69" s="6">
        <v>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2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0.5</v>
      </c>
      <c r="BN69">
        <v>0</v>
      </c>
      <c r="BO69">
        <v>0</v>
      </c>
      <c r="BP69">
        <v>0</v>
      </c>
      <c r="BQ69">
        <v>6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0.5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0.5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12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70</v>
      </c>
      <c r="GO69">
        <v>0</v>
      </c>
      <c r="GP69">
        <f t="shared" si="3"/>
        <v>2</v>
      </c>
      <c r="GQ69">
        <f t="shared" si="4"/>
        <v>0.5</v>
      </c>
      <c r="GR69">
        <f t="shared" si="5"/>
        <v>0.5</v>
      </c>
    </row>
    <row r="70" spans="1:200" x14ac:dyDescent="0.2">
      <c r="A70" s="6" t="s">
        <v>417</v>
      </c>
      <c r="B70" s="6" t="s">
        <v>407</v>
      </c>
      <c r="C70" s="6">
        <v>2011</v>
      </c>
      <c r="D70" s="6">
        <v>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3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23</v>
      </c>
      <c r="BR70">
        <v>0</v>
      </c>
      <c r="BS70">
        <v>0</v>
      </c>
      <c r="BT70">
        <v>0</v>
      </c>
      <c r="BU70">
        <v>0</v>
      </c>
      <c r="BV70">
        <v>0.5</v>
      </c>
      <c r="BW70">
        <v>0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2</v>
      </c>
      <c r="CV70">
        <v>1</v>
      </c>
      <c r="CW70">
        <v>2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1</v>
      </c>
      <c r="FZ70">
        <v>0</v>
      </c>
      <c r="GA70">
        <v>0</v>
      </c>
      <c r="GB70">
        <v>0</v>
      </c>
      <c r="GC70">
        <v>0</v>
      </c>
      <c r="GD70">
        <v>2</v>
      </c>
      <c r="GE70">
        <v>1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3</v>
      </c>
      <c r="GO70">
        <v>0</v>
      </c>
      <c r="GP70">
        <f t="shared" si="3"/>
        <v>1</v>
      </c>
      <c r="GQ70">
        <f t="shared" si="4"/>
        <v>2</v>
      </c>
      <c r="GR70">
        <f t="shared" si="5"/>
        <v>5</v>
      </c>
    </row>
    <row r="71" spans="1:200" ht="17" thickBot="1" x14ac:dyDescent="0.25">
      <c r="A71" s="6" t="s">
        <v>417</v>
      </c>
      <c r="B71" s="6" t="s">
        <v>407</v>
      </c>
      <c r="C71" s="6">
        <v>2011</v>
      </c>
      <c r="D71" s="6">
        <v>10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12</v>
      </c>
      <c r="BR71">
        <v>0</v>
      </c>
      <c r="BS71">
        <v>0</v>
      </c>
      <c r="BT71">
        <v>0</v>
      </c>
      <c r="BU71">
        <v>0</v>
      </c>
      <c r="BV71">
        <v>0.5</v>
      </c>
      <c r="BW71">
        <v>0</v>
      </c>
      <c r="BX71">
        <v>10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0.5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10</v>
      </c>
      <c r="GO71">
        <v>0</v>
      </c>
      <c r="GP71">
        <f>SUM(S71:AE71,  AJ71:AL71, AT71:AZ71,  BB71, CJ71:CO71, CD71,  DC71:DD71,  DJ71,  EO71,  FY71)</f>
        <v>0</v>
      </c>
      <c r="GQ71">
        <f t="shared" si="4"/>
        <v>10</v>
      </c>
      <c r="GR71">
        <f t="shared" si="5"/>
        <v>0</v>
      </c>
    </row>
    <row r="72" spans="1:200" s="36" customFormat="1" x14ac:dyDescent="0.2"/>
    <row r="73" spans="1:200" s="14" customFormat="1" x14ac:dyDescent="0.2"/>
    <row r="74" spans="1:200" s="14" customFormat="1" x14ac:dyDescent="0.2"/>
    <row r="75" spans="1:200" s="14" customFormat="1" x14ac:dyDescent="0.2"/>
    <row r="76" spans="1:200" s="14" customFormat="1" x14ac:dyDescent="0.2"/>
    <row r="77" spans="1:200" s="14" customFormat="1" x14ac:dyDescent="0.2"/>
    <row r="78" spans="1:200" s="39" customFormat="1" ht="17" thickBot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6"/>
  <sheetViews>
    <sheetView topLeftCell="GG69" workbookViewId="0">
      <selection activeCell="E96" sqref="E96:GQ96"/>
    </sheetView>
  </sheetViews>
  <sheetFormatPr baseColWidth="10" defaultRowHeight="16" x14ac:dyDescent="0.2"/>
  <sheetData>
    <row r="1" spans="1:199" x14ac:dyDescent="0.2">
      <c r="A1" s="6" t="s">
        <v>403</v>
      </c>
      <c r="B1" s="6" t="s">
        <v>415</v>
      </c>
      <c r="C1" s="6" t="s">
        <v>404</v>
      </c>
      <c r="D1" s="6" t="s">
        <v>416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142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s="29" t="s">
        <v>411</v>
      </c>
      <c r="GQ1" s="29" t="s">
        <v>412</v>
      </c>
    </row>
    <row r="2" spans="1:199" x14ac:dyDescent="0.2">
      <c r="A2" s="6" t="s">
        <v>417</v>
      </c>
      <c r="B2" s="6" t="s">
        <v>407</v>
      </c>
      <c r="C2" s="6">
        <v>2017</v>
      </c>
      <c r="D2" s="6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3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9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6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1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6</v>
      </c>
      <c r="GO2">
        <v>0</v>
      </c>
      <c r="GP2">
        <f>SUM(S2:AE2,  AJ2:AL2, AT2:AZ2,  BB2, CJ2:CO2, CD2,  DC2:DD2,  DJ2,  EO2,  FY2)</f>
        <v>0</v>
      </c>
      <c r="GQ2">
        <f>SUM(BX2:BZ2)</f>
        <v>9</v>
      </c>
    </row>
    <row r="3" spans="1:199" x14ac:dyDescent="0.2">
      <c r="A3" s="6" t="s">
        <v>417</v>
      </c>
      <c r="B3" s="6" t="s">
        <v>407</v>
      </c>
      <c r="C3" s="6">
        <v>2017</v>
      </c>
      <c r="D3" s="6">
        <v>2</v>
      </c>
      <c r="E3">
        <v>0</v>
      </c>
      <c r="F3">
        <v>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1</v>
      </c>
      <c r="BR3">
        <v>0</v>
      </c>
      <c r="BS3">
        <v>0.5</v>
      </c>
      <c r="BT3">
        <v>0</v>
      </c>
      <c r="BU3">
        <v>0</v>
      </c>
      <c r="BV3">
        <v>0</v>
      </c>
      <c r="BW3">
        <v>0</v>
      </c>
      <c r="BX3">
        <v>8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5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1</v>
      </c>
      <c r="GO3">
        <v>0</v>
      </c>
      <c r="GP3">
        <f t="shared" ref="GP3:GP66" si="0">SUM(S3:AE3,  AJ3:AL3, AT3:AZ3,  BB3, CJ3:CO3, CD3,  DC3:DD3,  DJ3,  EO3,  FY3)</f>
        <v>1.5</v>
      </c>
      <c r="GQ3">
        <f t="shared" ref="GQ3:GQ66" si="1">SUM(BX3:BZ3)</f>
        <v>9</v>
      </c>
    </row>
    <row r="4" spans="1:199" x14ac:dyDescent="0.2">
      <c r="A4" s="6" t="s">
        <v>417</v>
      </c>
      <c r="B4" s="6" t="s">
        <v>407</v>
      </c>
      <c r="C4" s="6">
        <v>2017</v>
      </c>
      <c r="D4" s="6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0.5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0.5</v>
      </c>
      <c r="BR4">
        <v>0</v>
      </c>
      <c r="BS4">
        <v>2</v>
      </c>
      <c r="BT4">
        <v>0</v>
      </c>
      <c r="BU4">
        <v>0</v>
      </c>
      <c r="BV4">
        <v>0</v>
      </c>
      <c r="BW4">
        <v>0</v>
      </c>
      <c r="BX4">
        <v>0</v>
      </c>
      <c r="BY4">
        <v>18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2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1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0.5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0.5</v>
      </c>
      <c r="GN4">
        <v>18</v>
      </c>
      <c r="GO4">
        <v>0</v>
      </c>
      <c r="GP4">
        <f>SUM(S4:AE4,  AJ4:AL4, AT4:AZ4,  BB4, CJ4:CO4, CD4,  DC4:DD4,  DJ4,  EO4,  FY4)</f>
        <v>0</v>
      </c>
      <c r="GQ4">
        <f t="shared" si="1"/>
        <v>18</v>
      </c>
    </row>
    <row r="5" spans="1:199" x14ac:dyDescent="0.2">
      <c r="A5" s="6" t="s">
        <v>417</v>
      </c>
      <c r="B5" s="6" t="s">
        <v>407</v>
      </c>
      <c r="C5" s="6">
        <v>2017</v>
      </c>
      <c r="D5" s="6">
        <v>4</v>
      </c>
      <c r="E5">
        <v>0</v>
      </c>
      <c r="F5">
        <v>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8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12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13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2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1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44</v>
      </c>
      <c r="GO5">
        <v>0</v>
      </c>
      <c r="GP5">
        <f t="shared" si="0"/>
        <v>1</v>
      </c>
      <c r="GQ5">
        <f t="shared" si="1"/>
        <v>12</v>
      </c>
    </row>
    <row r="6" spans="1:199" x14ac:dyDescent="0.2">
      <c r="A6" s="6" t="s">
        <v>417</v>
      </c>
      <c r="B6" s="6" t="s">
        <v>407</v>
      </c>
      <c r="C6" s="6">
        <v>2017</v>
      </c>
      <c r="D6" s="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4</v>
      </c>
      <c r="BR6">
        <v>0</v>
      </c>
      <c r="BS6">
        <v>0.5</v>
      </c>
      <c r="BT6">
        <v>0</v>
      </c>
      <c r="BU6">
        <v>0</v>
      </c>
      <c r="BV6">
        <v>0</v>
      </c>
      <c r="BW6">
        <v>0</v>
      </c>
      <c r="BX6">
        <v>11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0.5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5</v>
      </c>
      <c r="GO6">
        <v>0</v>
      </c>
      <c r="GP6">
        <f t="shared" si="0"/>
        <v>0</v>
      </c>
      <c r="GQ6">
        <f t="shared" si="1"/>
        <v>11</v>
      </c>
    </row>
    <row r="7" spans="1:199" x14ac:dyDescent="0.2">
      <c r="A7" s="6" t="s">
        <v>417</v>
      </c>
      <c r="B7" s="6" t="s">
        <v>407</v>
      </c>
      <c r="C7" s="6">
        <v>2017</v>
      </c>
      <c r="D7" s="6">
        <v>6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0.5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0.5</v>
      </c>
      <c r="BN7">
        <v>0</v>
      </c>
      <c r="BO7">
        <v>0</v>
      </c>
      <c r="BP7">
        <v>0</v>
      </c>
      <c r="BQ7">
        <v>13</v>
      </c>
      <c r="BR7">
        <v>0</v>
      </c>
      <c r="BS7">
        <v>0.5</v>
      </c>
      <c r="BT7">
        <v>0</v>
      </c>
      <c r="BU7">
        <v>0</v>
      </c>
      <c r="BV7">
        <v>0</v>
      </c>
      <c r="BW7">
        <v>0</v>
      </c>
      <c r="BX7">
        <v>32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15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14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11</v>
      </c>
      <c r="GN7">
        <v>2</v>
      </c>
      <c r="GO7">
        <v>0</v>
      </c>
      <c r="GP7">
        <f t="shared" si="0"/>
        <v>14</v>
      </c>
      <c r="GQ7">
        <f t="shared" si="1"/>
        <v>32</v>
      </c>
    </row>
    <row r="8" spans="1:199" x14ac:dyDescent="0.2">
      <c r="A8" s="6" t="s">
        <v>417</v>
      </c>
      <c r="B8" s="6" t="s">
        <v>407</v>
      </c>
      <c r="C8" s="6">
        <v>2017</v>
      </c>
      <c r="D8" s="6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94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11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9</v>
      </c>
      <c r="GO8">
        <v>0</v>
      </c>
      <c r="GP8">
        <f t="shared" si="0"/>
        <v>0</v>
      </c>
      <c r="GQ8">
        <f t="shared" si="1"/>
        <v>1</v>
      </c>
    </row>
    <row r="9" spans="1:199" x14ac:dyDescent="0.2">
      <c r="A9" s="6" t="s">
        <v>417</v>
      </c>
      <c r="B9" s="6" t="s">
        <v>407</v>
      </c>
      <c r="C9" s="6">
        <v>2017</v>
      </c>
      <c r="D9" s="6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99</v>
      </c>
      <c r="BR9">
        <v>0</v>
      </c>
      <c r="BS9">
        <v>0</v>
      </c>
      <c r="BT9">
        <v>0</v>
      </c>
      <c r="BU9">
        <v>0</v>
      </c>
      <c r="BV9">
        <v>0.5</v>
      </c>
      <c r="BW9">
        <v>0</v>
      </c>
      <c r="BX9">
        <v>2</v>
      </c>
      <c r="BY9">
        <v>2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94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3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1</v>
      </c>
      <c r="GO9">
        <v>0</v>
      </c>
      <c r="GP9">
        <f t="shared" si="0"/>
        <v>0</v>
      </c>
      <c r="GQ9">
        <f t="shared" si="1"/>
        <v>4</v>
      </c>
    </row>
    <row r="10" spans="1:199" x14ac:dyDescent="0.2">
      <c r="A10" s="6" t="s">
        <v>417</v>
      </c>
      <c r="B10" s="6" t="s">
        <v>407</v>
      </c>
      <c r="C10" s="6">
        <v>2017</v>
      </c>
      <c r="D10" s="6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2</v>
      </c>
      <c r="BN10">
        <v>0</v>
      </c>
      <c r="BO10">
        <v>0</v>
      </c>
      <c r="BP10">
        <v>0</v>
      </c>
      <c r="BQ10">
        <v>88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3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50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3</v>
      </c>
      <c r="FA10">
        <v>2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3</v>
      </c>
      <c r="FZ10">
        <v>0</v>
      </c>
      <c r="GA10">
        <v>0</v>
      </c>
      <c r="GB10">
        <v>0</v>
      </c>
      <c r="GC10">
        <v>0</v>
      </c>
      <c r="GD10">
        <v>0.5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10</v>
      </c>
      <c r="GO10">
        <v>0</v>
      </c>
      <c r="GP10">
        <f t="shared" si="0"/>
        <v>3</v>
      </c>
      <c r="GQ10">
        <f t="shared" si="1"/>
        <v>10</v>
      </c>
    </row>
    <row r="11" spans="1:199" x14ac:dyDescent="0.2">
      <c r="A11" s="6" t="s">
        <v>417</v>
      </c>
      <c r="B11" s="6" t="s">
        <v>407</v>
      </c>
      <c r="C11" s="6">
        <v>2017</v>
      </c>
      <c r="D11" s="6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0.5</v>
      </c>
      <c r="BN11">
        <v>0</v>
      </c>
      <c r="BO11">
        <v>0</v>
      </c>
      <c r="BP11">
        <v>0</v>
      </c>
      <c r="BQ11">
        <v>39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89.5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</v>
      </c>
      <c r="FB11">
        <v>0</v>
      </c>
      <c r="FC11">
        <v>0</v>
      </c>
      <c r="FD11">
        <v>0.5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0.5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0.5</v>
      </c>
      <c r="GO11">
        <v>0</v>
      </c>
      <c r="GP11">
        <f t="shared" si="0"/>
        <v>0</v>
      </c>
      <c r="GQ11">
        <f t="shared" si="1"/>
        <v>0</v>
      </c>
    </row>
    <row r="12" spans="1:199" x14ac:dyDescent="0.2">
      <c r="A12" s="6" t="s">
        <v>417</v>
      </c>
      <c r="B12" s="6" t="s">
        <v>407</v>
      </c>
      <c r="C12" s="6">
        <v>2016</v>
      </c>
      <c r="D12" s="6">
        <v>1</v>
      </c>
      <c r="E12">
        <v>0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3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3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0.5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6</v>
      </c>
      <c r="GO12">
        <v>0</v>
      </c>
      <c r="GP12">
        <f t="shared" si="0"/>
        <v>1</v>
      </c>
      <c r="GQ12">
        <f t="shared" si="1"/>
        <v>4</v>
      </c>
    </row>
    <row r="13" spans="1:199" x14ac:dyDescent="0.2">
      <c r="A13" s="6" t="s">
        <v>417</v>
      </c>
      <c r="B13" s="6" t="s">
        <v>407</v>
      </c>
      <c r="C13" s="6">
        <v>2016</v>
      </c>
      <c r="D13" s="6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0.5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0.5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0.5</v>
      </c>
      <c r="GN13">
        <v>6</v>
      </c>
      <c r="GO13">
        <v>0</v>
      </c>
      <c r="GP13">
        <f t="shared" si="0"/>
        <v>0</v>
      </c>
      <c r="GQ13">
        <f t="shared" si="1"/>
        <v>0</v>
      </c>
    </row>
    <row r="14" spans="1:199" x14ac:dyDescent="0.2">
      <c r="A14" s="6" t="s">
        <v>417</v>
      </c>
      <c r="B14" s="6" t="s">
        <v>407</v>
      </c>
      <c r="C14" s="6">
        <v>2016</v>
      </c>
      <c r="D14" s="6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2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58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4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2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0.5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1</v>
      </c>
      <c r="GN14">
        <v>18</v>
      </c>
      <c r="GO14">
        <v>0</v>
      </c>
      <c r="GP14">
        <f t="shared" si="0"/>
        <v>2</v>
      </c>
      <c r="GQ14">
        <f t="shared" si="1"/>
        <v>58</v>
      </c>
    </row>
    <row r="15" spans="1:199" x14ac:dyDescent="0.2">
      <c r="A15" s="6" t="s">
        <v>417</v>
      </c>
      <c r="B15" s="6" t="s">
        <v>407</v>
      </c>
      <c r="C15" s="6">
        <v>2016</v>
      </c>
      <c r="D15" s="6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0.5</v>
      </c>
      <c r="BR15">
        <v>0</v>
      </c>
      <c r="BS15">
        <v>0</v>
      </c>
      <c r="BT15">
        <v>3</v>
      </c>
      <c r="BU15">
        <v>0</v>
      </c>
      <c r="BV15">
        <v>0</v>
      </c>
      <c r="BW15">
        <v>0</v>
      </c>
      <c r="BX15">
        <v>0</v>
      </c>
      <c r="BY15">
        <v>16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0.5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0.5</v>
      </c>
      <c r="GN15">
        <v>10</v>
      </c>
      <c r="GO15">
        <v>0</v>
      </c>
      <c r="GP15">
        <f t="shared" si="0"/>
        <v>0</v>
      </c>
      <c r="GQ15">
        <f t="shared" si="1"/>
        <v>16</v>
      </c>
    </row>
    <row r="16" spans="1:199" x14ac:dyDescent="0.2">
      <c r="A16" s="6" t="s">
        <v>417</v>
      </c>
      <c r="B16" s="6" t="s">
        <v>407</v>
      </c>
      <c r="C16" s="6">
        <v>2016</v>
      </c>
      <c r="D16" s="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0.5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0.5</v>
      </c>
      <c r="BN16">
        <v>0</v>
      </c>
      <c r="BO16">
        <v>0</v>
      </c>
      <c r="BP16">
        <v>0</v>
      </c>
      <c r="BQ16">
        <v>11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22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0.5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4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2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0.5</v>
      </c>
      <c r="GN16">
        <v>18</v>
      </c>
      <c r="GO16">
        <v>0</v>
      </c>
      <c r="GP16">
        <f t="shared" si="0"/>
        <v>0</v>
      </c>
      <c r="GQ16">
        <f t="shared" si="1"/>
        <v>22</v>
      </c>
    </row>
    <row r="17" spans="1:199" x14ac:dyDescent="0.2">
      <c r="A17" s="6" t="s">
        <v>417</v>
      </c>
      <c r="B17" s="6" t="s">
        <v>407</v>
      </c>
      <c r="C17" s="6">
        <v>2016</v>
      </c>
      <c r="D17" s="6">
        <v>6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0.5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15</v>
      </c>
      <c r="BR17">
        <v>0</v>
      </c>
      <c r="BS17">
        <v>0</v>
      </c>
      <c r="BT17">
        <v>0.5</v>
      </c>
      <c r="BU17">
        <v>0</v>
      </c>
      <c r="BV17">
        <v>1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0.5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26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2</v>
      </c>
      <c r="FA17">
        <v>0</v>
      </c>
      <c r="FB17">
        <v>0</v>
      </c>
      <c r="FC17">
        <v>0</v>
      </c>
      <c r="FD17">
        <v>1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6</v>
      </c>
      <c r="FZ17">
        <v>0</v>
      </c>
      <c r="GA17">
        <v>0</v>
      </c>
      <c r="GB17">
        <v>0</v>
      </c>
      <c r="GC17">
        <v>0</v>
      </c>
      <c r="GD17">
        <v>1</v>
      </c>
      <c r="GE17">
        <v>0.5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0.5</v>
      </c>
      <c r="GN17">
        <v>4</v>
      </c>
      <c r="GO17">
        <v>0</v>
      </c>
      <c r="GP17">
        <f t="shared" si="0"/>
        <v>6.5</v>
      </c>
      <c r="GQ17">
        <f t="shared" si="1"/>
        <v>1</v>
      </c>
    </row>
    <row r="18" spans="1:199" x14ac:dyDescent="0.2">
      <c r="A18" s="6" t="s">
        <v>417</v>
      </c>
      <c r="B18" s="6" t="s">
        <v>407</v>
      </c>
      <c r="C18" s="6">
        <v>2016</v>
      </c>
      <c r="D18" s="6">
        <v>7</v>
      </c>
      <c r="E18">
        <v>0</v>
      </c>
      <c r="F18">
        <v>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0.5</v>
      </c>
      <c r="BN18">
        <v>0</v>
      </c>
      <c r="BO18">
        <v>0</v>
      </c>
      <c r="BP18">
        <v>0</v>
      </c>
      <c r="BQ18">
        <v>13</v>
      </c>
      <c r="BR18">
        <v>0</v>
      </c>
      <c r="BS18">
        <v>0</v>
      </c>
      <c r="BT18">
        <v>0.5</v>
      </c>
      <c r="BU18">
        <v>0</v>
      </c>
      <c r="BV18">
        <v>0</v>
      </c>
      <c r="BW18">
        <v>0</v>
      </c>
      <c r="BX18">
        <v>8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12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2</v>
      </c>
      <c r="FA18">
        <v>0</v>
      </c>
      <c r="FB18">
        <v>0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1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1</v>
      </c>
      <c r="GN18">
        <v>4</v>
      </c>
      <c r="GO18">
        <v>0</v>
      </c>
      <c r="GP18">
        <f t="shared" si="0"/>
        <v>0</v>
      </c>
      <c r="GQ18">
        <f t="shared" si="1"/>
        <v>8</v>
      </c>
    </row>
    <row r="19" spans="1:199" x14ac:dyDescent="0.2">
      <c r="A19" s="6" t="s">
        <v>417</v>
      </c>
      <c r="B19" s="6" t="s">
        <v>407</v>
      </c>
      <c r="C19" s="6">
        <v>2016</v>
      </c>
      <c r="D19" s="6">
        <v>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0.5</v>
      </c>
      <c r="BN19">
        <v>0</v>
      </c>
      <c r="BO19">
        <v>0</v>
      </c>
      <c r="BP19">
        <v>0</v>
      </c>
      <c r="BQ19">
        <v>10</v>
      </c>
      <c r="BR19">
        <v>0</v>
      </c>
      <c r="BS19">
        <v>0</v>
      </c>
      <c r="BT19">
        <v>0.5</v>
      </c>
      <c r="BU19">
        <v>0</v>
      </c>
      <c r="BV19">
        <v>0</v>
      </c>
      <c r="BW19">
        <v>0</v>
      </c>
      <c r="BX19">
        <v>4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0.5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4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0.5</v>
      </c>
      <c r="FA19">
        <v>0</v>
      </c>
      <c r="FB19">
        <v>0</v>
      </c>
      <c r="FC19">
        <v>0</v>
      </c>
      <c r="FD19">
        <v>0.5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3</v>
      </c>
      <c r="GO19">
        <v>0</v>
      </c>
      <c r="GP19">
        <f t="shared" si="0"/>
        <v>0</v>
      </c>
      <c r="GQ19">
        <f t="shared" si="1"/>
        <v>4</v>
      </c>
    </row>
    <row r="20" spans="1:199" x14ac:dyDescent="0.2">
      <c r="A20" s="6" t="s">
        <v>417</v>
      </c>
      <c r="B20" s="6" t="s">
        <v>407</v>
      </c>
      <c r="C20" s="6">
        <v>2016</v>
      </c>
      <c r="D20" s="6">
        <v>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90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2</v>
      </c>
      <c r="BY20">
        <v>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90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0.5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0.5</v>
      </c>
      <c r="GO20">
        <v>0</v>
      </c>
      <c r="GP20">
        <f t="shared" si="0"/>
        <v>0</v>
      </c>
      <c r="GQ20">
        <f t="shared" si="1"/>
        <v>4</v>
      </c>
    </row>
    <row r="21" spans="1:199" x14ac:dyDescent="0.2">
      <c r="A21" s="6" t="s">
        <v>417</v>
      </c>
      <c r="B21" s="6" t="s">
        <v>407</v>
      </c>
      <c r="C21" s="6">
        <v>2016</v>
      </c>
      <c r="D21" s="6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11</v>
      </c>
      <c r="BR21">
        <v>0</v>
      </c>
      <c r="BS21">
        <v>0</v>
      </c>
      <c r="BT21">
        <v>0.5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70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0.5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1</v>
      </c>
      <c r="GO21">
        <v>0</v>
      </c>
      <c r="GP21">
        <f t="shared" si="0"/>
        <v>0</v>
      </c>
      <c r="GQ21">
        <f t="shared" si="1"/>
        <v>0</v>
      </c>
    </row>
    <row r="22" spans="1:199" x14ac:dyDescent="0.2">
      <c r="A22" s="6" t="s">
        <v>417</v>
      </c>
      <c r="B22" s="6" t="s">
        <v>407</v>
      </c>
      <c r="C22" s="6">
        <v>2015</v>
      </c>
      <c r="D22" s="6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0.5</v>
      </c>
      <c r="BR22">
        <v>0</v>
      </c>
      <c r="BS22">
        <v>0</v>
      </c>
      <c r="BT22">
        <v>0.5</v>
      </c>
      <c r="BU22">
        <v>0</v>
      </c>
      <c r="BV22">
        <v>0</v>
      </c>
      <c r="BW22">
        <v>0</v>
      </c>
      <c r="BX22">
        <v>0</v>
      </c>
      <c r="BY22">
        <v>0.5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4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6</v>
      </c>
      <c r="FA22">
        <v>0</v>
      </c>
      <c r="FB22">
        <v>0</v>
      </c>
      <c r="FC22">
        <v>0</v>
      </c>
      <c r="FD22">
        <v>3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15</v>
      </c>
      <c r="GN22">
        <v>23</v>
      </c>
      <c r="GO22">
        <v>0</v>
      </c>
      <c r="GP22">
        <f t="shared" si="0"/>
        <v>0</v>
      </c>
      <c r="GQ22">
        <f t="shared" si="1"/>
        <v>0.5</v>
      </c>
    </row>
    <row r="23" spans="1:199" x14ac:dyDescent="0.2">
      <c r="A23" s="6" t="s">
        <v>417</v>
      </c>
      <c r="B23" s="6" t="s">
        <v>407</v>
      </c>
      <c r="C23" s="6">
        <v>2015</v>
      </c>
      <c r="D23" s="6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40</v>
      </c>
      <c r="BR23">
        <v>0</v>
      </c>
      <c r="BS23">
        <v>0</v>
      </c>
      <c r="BT23">
        <v>0</v>
      </c>
      <c r="BU23">
        <v>0</v>
      </c>
      <c r="BV23">
        <v>0.5</v>
      </c>
      <c r="BW23">
        <v>0</v>
      </c>
      <c r="BX23">
        <v>0</v>
      </c>
      <c r="BY23">
        <v>5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0.5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5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0.5</v>
      </c>
      <c r="FA23">
        <v>0</v>
      </c>
      <c r="FB23">
        <v>1</v>
      </c>
      <c r="FC23">
        <v>0</v>
      </c>
      <c r="FD23">
        <v>23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0.5</v>
      </c>
      <c r="FZ23">
        <v>0</v>
      </c>
      <c r="GA23">
        <v>0</v>
      </c>
      <c r="GB23">
        <v>0</v>
      </c>
      <c r="GC23">
        <v>0</v>
      </c>
      <c r="GD23">
        <v>2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5</v>
      </c>
      <c r="GN23">
        <v>2</v>
      </c>
      <c r="GO23">
        <v>0</v>
      </c>
      <c r="GP23">
        <f t="shared" si="0"/>
        <v>0.5</v>
      </c>
      <c r="GQ23">
        <f t="shared" si="1"/>
        <v>5</v>
      </c>
    </row>
    <row r="24" spans="1:199" x14ac:dyDescent="0.2">
      <c r="A24" s="6" t="s">
        <v>417</v>
      </c>
      <c r="B24" s="6" t="s">
        <v>407</v>
      </c>
      <c r="C24" s="6">
        <v>2015</v>
      </c>
      <c r="D24" s="6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0</v>
      </c>
      <c r="BS24">
        <v>0</v>
      </c>
      <c r="BT24">
        <v>5</v>
      </c>
      <c r="BU24">
        <v>0</v>
      </c>
      <c r="BV24">
        <v>0</v>
      </c>
      <c r="BW24">
        <v>0</v>
      </c>
      <c r="BX24">
        <v>0</v>
      </c>
      <c r="BY24">
        <v>6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3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0.5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2</v>
      </c>
      <c r="GN24">
        <v>22</v>
      </c>
      <c r="GO24">
        <v>0</v>
      </c>
      <c r="GP24">
        <f t="shared" si="0"/>
        <v>0</v>
      </c>
      <c r="GQ24">
        <f t="shared" si="1"/>
        <v>6</v>
      </c>
    </row>
    <row r="25" spans="1:199" x14ac:dyDescent="0.2">
      <c r="A25" s="6" t="s">
        <v>417</v>
      </c>
      <c r="B25" s="6" t="s">
        <v>407</v>
      </c>
      <c r="C25" s="6">
        <v>2015</v>
      </c>
      <c r="D25" s="6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24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26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5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0.5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</v>
      </c>
      <c r="FA25">
        <v>0</v>
      </c>
      <c r="FB25">
        <v>0</v>
      </c>
      <c r="FC25">
        <v>0</v>
      </c>
      <c r="FD25">
        <v>7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4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61</v>
      </c>
      <c r="GO25">
        <v>0</v>
      </c>
      <c r="GP25">
        <f t="shared" si="0"/>
        <v>0</v>
      </c>
      <c r="GQ25">
        <f t="shared" si="1"/>
        <v>26</v>
      </c>
    </row>
    <row r="26" spans="1:199" x14ac:dyDescent="0.2">
      <c r="A26" s="6" t="s">
        <v>417</v>
      </c>
      <c r="B26" s="6" t="s">
        <v>407</v>
      </c>
      <c r="C26" s="6">
        <v>2015</v>
      </c>
      <c r="D26" s="6">
        <v>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0.5</v>
      </c>
      <c r="BN26">
        <v>0</v>
      </c>
      <c r="BO26">
        <v>0</v>
      </c>
      <c r="BP26">
        <v>0</v>
      </c>
      <c r="BQ26">
        <v>35</v>
      </c>
      <c r="BR26">
        <v>0</v>
      </c>
      <c r="BS26">
        <v>0</v>
      </c>
      <c r="BT26">
        <v>8</v>
      </c>
      <c r="BU26">
        <v>0</v>
      </c>
      <c r="BV26">
        <v>0</v>
      </c>
      <c r="BW26">
        <v>0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31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7</v>
      </c>
      <c r="FA26">
        <v>0</v>
      </c>
      <c r="FB26">
        <v>0</v>
      </c>
      <c r="FC26">
        <v>0</v>
      </c>
      <c r="FD26">
        <v>5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3</v>
      </c>
      <c r="GN26">
        <v>25</v>
      </c>
      <c r="GO26">
        <v>0</v>
      </c>
      <c r="GP26">
        <f t="shared" si="0"/>
        <v>0</v>
      </c>
      <c r="GQ26">
        <f t="shared" si="1"/>
        <v>2</v>
      </c>
    </row>
    <row r="27" spans="1:199" x14ac:dyDescent="0.2">
      <c r="A27" s="6" t="s">
        <v>417</v>
      </c>
      <c r="B27" s="6" t="s">
        <v>407</v>
      </c>
      <c r="C27" s="6">
        <v>2015</v>
      </c>
      <c r="D27" s="6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0.5</v>
      </c>
      <c r="BN27">
        <v>0</v>
      </c>
      <c r="BO27">
        <v>0</v>
      </c>
      <c r="BP27">
        <v>0</v>
      </c>
      <c r="BQ27">
        <v>14</v>
      </c>
      <c r="BR27">
        <v>0</v>
      </c>
      <c r="BS27">
        <v>0</v>
      </c>
      <c r="BT27">
        <v>0.5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20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1</v>
      </c>
      <c r="FA27">
        <v>0</v>
      </c>
      <c r="FB27">
        <v>0</v>
      </c>
      <c r="FC27">
        <v>0</v>
      </c>
      <c r="FD27">
        <v>1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4</v>
      </c>
      <c r="GN27">
        <v>1</v>
      </c>
      <c r="GO27">
        <v>0</v>
      </c>
      <c r="GP27">
        <f t="shared" si="0"/>
        <v>0</v>
      </c>
      <c r="GQ27">
        <f t="shared" si="1"/>
        <v>1</v>
      </c>
    </row>
    <row r="28" spans="1:199" x14ac:dyDescent="0.2">
      <c r="A28" s="6" t="s">
        <v>417</v>
      </c>
      <c r="B28" s="6" t="s">
        <v>407</v>
      </c>
      <c r="C28" s="6">
        <v>2015</v>
      </c>
      <c r="D28" s="6">
        <v>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0.5</v>
      </c>
      <c r="BN28">
        <v>0</v>
      </c>
      <c r="BO28">
        <v>0</v>
      </c>
      <c r="BP28">
        <v>0</v>
      </c>
      <c r="BQ28">
        <v>22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3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0.5</v>
      </c>
      <c r="CS28">
        <v>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7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3</v>
      </c>
      <c r="FA28">
        <v>0</v>
      </c>
      <c r="FB28">
        <v>0</v>
      </c>
      <c r="FC28">
        <v>0</v>
      </c>
      <c r="FD28">
        <v>0.5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2</v>
      </c>
      <c r="GN28">
        <v>3</v>
      </c>
      <c r="GO28">
        <v>0</v>
      </c>
      <c r="GP28">
        <f t="shared" si="0"/>
        <v>0</v>
      </c>
      <c r="GQ28">
        <f t="shared" si="1"/>
        <v>3</v>
      </c>
    </row>
    <row r="29" spans="1:199" x14ac:dyDescent="0.2">
      <c r="A29" s="6" t="s">
        <v>417</v>
      </c>
      <c r="B29" s="6" t="s">
        <v>407</v>
      </c>
      <c r="C29" s="6">
        <v>2015</v>
      </c>
      <c r="D29" s="6">
        <v>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89</v>
      </c>
      <c r="BR29">
        <v>0</v>
      </c>
      <c r="BS29">
        <v>0</v>
      </c>
      <c r="BT29">
        <v>0.5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1</v>
      </c>
      <c r="CS29">
        <v>1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40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8</v>
      </c>
      <c r="FA29">
        <v>0</v>
      </c>
      <c r="FB29">
        <v>0</v>
      </c>
      <c r="FC29">
        <v>0</v>
      </c>
      <c r="FD29">
        <v>3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1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1</v>
      </c>
      <c r="GN29">
        <v>1</v>
      </c>
      <c r="GO29">
        <v>0</v>
      </c>
      <c r="GP29">
        <f t="shared" si="0"/>
        <v>0</v>
      </c>
      <c r="GQ29">
        <f t="shared" si="1"/>
        <v>0</v>
      </c>
    </row>
    <row r="30" spans="1:199" x14ac:dyDescent="0.2">
      <c r="A30" s="6" t="s">
        <v>417</v>
      </c>
      <c r="B30" s="6" t="s">
        <v>407</v>
      </c>
      <c r="C30" s="6">
        <v>2015</v>
      </c>
      <c r="D30" s="6">
        <v>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60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0.5</v>
      </c>
      <c r="CS30">
        <v>0.5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80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7</v>
      </c>
      <c r="FA30">
        <v>0</v>
      </c>
      <c r="FB30">
        <v>0</v>
      </c>
      <c r="FC30">
        <v>0</v>
      </c>
      <c r="FD30">
        <v>3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5</v>
      </c>
      <c r="GN30">
        <v>0</v>
      </c>
      <c r="GO30">
        <v>0</v>
      </c>
      <c r="GP30">
        <f t="shared" si="0"/>
        <v>0</v>
      </c>
      <c r="GQ30">
        <f t="shared" si="1"/>
        <v>0</v>
      </c>
    </row>
    <row r="31" spans="1:199" x14ac:dyDescent="0.2">
      <c r="A31" s="6" t="s">
        <v>417</v>
      </c>
      <c r="B31" s="6" t="s">
        <v>407</v>
      </c>
      <c r="C31" s="6">
        <v>2015</v>
      </c>
      <c r="D31" s="6">
        <v>10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0.5</v>
      </c>
      <c r="BN31">
        <v>0</v>
      </c>
      <c r="BO31">
        <v>0</v>
      </c>
      <c r="BP31">
        <v>0</v>
      </c>
      <c r="BQ31">
        <v>24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80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2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2</v>
      </c>
      <c r="GO31">
        <v>0</v>
      </c>
      <c r="GP31">
        <f t="shared" si="0"/>
        <v>0</v>
      </c>
      <c r="GQ31">
        <f t="shared" si="1"/>
        <v>1</v>
      </c>
    </row>
    <row r="32" spans="1:199" x14ac:dyDescent="0.2">
      <c r="A32" s="6" t="s">
        <v>417</v>
      </c>
      <c r="B32" s="6" t="s">
        <v>407</v>
      </c>
      <c r="C32" s="6">
        <v>2014</v>
      </c>
      <c r="D32" s="6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7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8</v>
      </c>
      <c r="BY32">
        <v>2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2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23</v>
      </c>
      <c r="GN32">
        <v>52</v>
      </c>
      <c r="GO32">
        <v>0</v>
      </c>
      <c r="GP32">
        <f t="shared" si="0"/>
        <v>0</v>
      </c>
      <c r="GQ32">
        <f t="shared" si="1"/>
        <v>10</v>
      </c>
    </row>
    <row r="33" spans="1:199" x14ac:dyDescent="0.2">
      <c r="A33" s="6" t="s">
        <v>417</v>
      </c>
      <c r="B33" s="6" t="s">
        <v>407</v>
      </c>
      <c r="C33" s="6">
        <v>2014</v>
      </c>
      <c r="D33" s="6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5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2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3</v>
      </c>
      <c r="FA33">
        <v>0</v>
      </c>
      <c r="FB33">
        <v>2</v>
      </c>
      <c r="FC33">
        <v>0</v>
      </c>
      <c r="FD33">
        <v>8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60</v>
      </c>
      <c r="GN33">
        <v>55</v>
      </c>
      <c r="GO33">
        <v>0</v>
      </c>
      <c r="GP33">
        <f t="shared" si="0"/>
        <v>0</v>
      </c>
      <c r="GQ33">
        <f t="shared" si="1"/>
        <v>5</v>
      </c>
    </row>
    <row r="34" spans="1:199" x14ac:dyDescent="0.2">
      <c r="A34" s="6" t="s">
        <v>417</v>
      </c>
      <c r="B34" s="6" t="s">
        <v>407</v>
      </c>
      <c r="C34" s="6">
        <v>2014</v>
      </c>
      <c r="D34" s="6">
        <v>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0.5</v>
      </c>
      <c r="BN34">
        <v>0</v>
      </c>
      <c r="BO34">
        <v>0</v>
      </c>
      <c r="BP34">
        <v>0</v>
      </c>
      <c r="BQ34">
        <v>3</v>
      </c>
      <c r="BR34">
        <v>0</v>
      </c>
      <c r="BS34">
        <v>0</v>
      </c>
      <c r="BT34">
        <v>8</v>
      </c>
      <c r="BU34">
        <v>0</v>
      </c>
      <c r="BV34">
        <v>0</v>
      </c>
      <c r="BW34">
        <v>0</v>
      </c>
      <c r="BX34">
        <v>2</v>
      </c>
      <c r="BY34">
        <v>2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15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24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4</v>
      </c>
      <c r="GO34">
        <v>0</v>
      </c>
      <c r="GP34">
        <f t="shared" si="0"/>
        <v>0</v>
      </c>
      <c r="GQ34">
        <f t="shared" si="1"/>
        <v>4</v>
      </c>
    </row>
    <row r="35" spans="1:199" x14ac:dyDescent="0.2">
      <c r="A35" s="6" t="s">
        <v>417</v>
      </c>
      <c r="B35" s="6" t="s">
        <v>407</v>
      </c>
      <c r="C35" s="6">
        <v>2014</v>
      </c>
      <c r="D35" s="6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6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0.5</v>
      </c>
      <c r="CS35">
        <v>0.5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70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3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30</v>
      </c>
      <c r="GN35">
        <v>15</v>
      </c>
      <c r="GO35">
        <v>0</v>
      </c>
      <c r="GP35">
        <f t="shared" si="0"/>
        <v>0</v>
      </c>
      <c r="GQ35">
        <f t="shared" si="1"/>
        <v>1</v>
      </c>
    </row>
    <row r="36" spans="1:199" x14ac:dyDescent="0.2">
      <c r="A36" s="6" t="s">
        <v>417</v>
      </c>
      <c r="B36" s="6" t="s">
        <v>407</v>
      </c>
      <c r="C36" s="6">
        <v>2014</v>
      </c>
      <c r="D36" s="6">
        <v>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2</v>
      </c>
      <c r="BM36">
        <v>0.5</v>
      </c>
      <c r="BN36">
        <v>0</v>
      </c>
      <c r="BO36">
        <v>0</v>
      </c>
      <c r="BP36">
        <v>0</v>
      </c>
      <c r="BQ36">
        <v>83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81</v>
      </c>
      <c r="BY36">
        <v>14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4</v>
      </c>
      <c r="CS36">
        <v>1</v>
      </c>
      <c r="CT36">
        <v>1.5</v>
      </c>
      <c r="CU36">
        <v>0</v>
      </c>
      <c r="CV36">
        <v>0</v>
      </c>
      <c r="CW36">
        <v>0</v>
      </c>
      <c r="CX36">
        <v>2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2</v>
      </c>
      <c r="FA36">
        <v>0</v>
      </c>
      <c r="FB36">
        <v>2</v>
      </c>
      <c r="FC36">
        <v>0</v>
      </c>
      <c r="FD36">
        <v>16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0.5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8</v>
      </c>
      <c r="GO36">
        <v>0</v>
      </c>
      <c r="GP36">
        <f t="shared" si="0"/>
        <v>0</v>
      </c>
      <c r="GQ36">
        <f t="shared" si="1"/>
        <v>95</v>
      </c>
    </row>
    <row r="37" spans="1:199" x14ac:dyDescent="0.2">
      <c r="A37" s="6" t="s">
        <v>417</v>
      </c>
      <c r="B37" s="6" t="s">
        <v>407</v>
      </c>
      <c r="C37" s="6">
        <v>2014</v>
      </c>
      <c r="D37" s="6">
        <v>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10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2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37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28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3</v>
      </c>
      <c r="GN37">
        <v>1.5</v>
      </c>
      <c r="GO37">
        <v>0</v>
      </c>
      <c r="GP37">
        <f t="shared" si="0"/>
        <v>0</v>
      </c>
      <c r="GQ37">
        <f t="shared" si="1"/>
        <v>0</v>
      </c>
    </row>
    <row r="38" spans="1:199" x14ac:dyDescent="0.2">
      <c r="A38" s="6" t="s">
        <v>417</v>
      </c>
      <c r="B38" s="6" t="s">
        <v>407</v>
      </c>
      <c r="C38" s="6">
        <v>2014</v>
      </c>
      <c r="D38" s="6">
        <v>7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12</v>
      </c>
      <c r="AZ38">
        <v>0</v>
      </c>
      <c r="BA38">
        <v>0</v>
      </c>
      <c r="BB38">
        <v>0</v>
      </c>
      <c r="BC38">
        <v>16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2</v>
      </c>
      <c r="BP38">
        <v>0</v>
      </c>
      <c r="BQ38">
        <v>1.5</v>
      </c>
      <c r="BR38">
        <v>0</v>
      </c>
      <c r="BS38">
        <v>0</v>
      </c>
      <c r="BT38">
        <v>0</v>
      </c>
      <c r="BU38">
        <v>0</v>
      </c>
      <c r="BV38">
        <v>2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0.5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8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2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0.5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52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6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32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f t="shared" si="0"/>
        <v>13</v>
      </c>
      <c r="GQ38">
        <f t="shared" si="1"/>
        <v>1</v>
      </c>
    </row>
    <row r="39" spans="1:199" x14ac:dyDescent="0.2">
      <c r="A39" s="6" t="s">
        <v>417</v>
      </c>
      <c r="B39" s="6" t="s">
        <v>407</v>
      </c>
      <c r="C39" s="6">
        <v>2014</v>
      </c>
      <c r="D39" s="6">
        <v>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0.5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5</v>
      </c>
      <c r="BY39">
        <v>0.5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1.5</v>
      </c>
      <c r="CT39">
        <v>0.5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65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3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1.5</v>
      </c>
      <c r="FZ39">
        <v>0</v>
      </c>
      <c r="GA39">
        <v>0</v>
      </c>
      <c r="GB39">
        <v>0</v>
      </c>
      <c r="GC39">
        <v>0</v>
      </c>
      <c r="GD39">
        <v>3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5</v>
      </c>
      <c r="GO39">
        <v>0</v>
      </c>
      <c r="GP39">
        <f t="shared" si="0"/>
        <v>1.5</v>
      </c>
      <c r="GQ39">
        <f t="shared" si="1"/>
        <v>5.5</v>
      </c>
    </row>
    <row r="40" spans="1:199" x14ac:dyDescent="0.2">
      <c r="A40" s="6" t="s">
        <v>417</v>
      </c>
      <c r="B40" s="6" t="s">
        <v>407</v>
      </c>
      <c r="C40" s="6">
        <v>2014</v>
      </c>
      <c r="D40" s="6">
        <v>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8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9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3</v>
      </c>
      <c r="BR40">
        <v>0</v>
      </c>
      <c r="BS40">
        <v>0</v>
      </c>
      <c r="BT40">
        <v>0</v>
      </c>
      <c r="BU40">
        <v>0</v>
      </c>
      <c r="BV40">
        <v>3</v>
      </c>
      <c r="BW40">
        <v>0</v>
      </c>
      <c r="BX40">
        <v>10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0.5</v>
      </c>
      <c r="CS40">
        <v>0.5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0.5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30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6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6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8</v>
      </c>
      <c r="FZ40">
        <v>0</v>
      </c>
      <c r="GA40">
        <v>0</v>
      </c>
      <c r="GB40">
        <v>0</v>
      </c>
      <c r="GC40">
        <v>0</v>
      </c>
      <c r="GD40">
        <v>3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2</v>
      </c>
      <c r="GN40">
        <v>3</v>
      </c>
      <c r="GO40">
        <v>0</v>
      </c>
      <c r="GP40">
        <f t="shared" si="0"/>
        <v>18</v>
      </c>
      <c r="GQ40">
        <f t="shared" si="1"/>
        <v>10</v>
      </c>
    </row>
    <row r="41" spans="1:199" x14ac:dyDescent="0.2">
      <c r="A41" s="6" t="s">
        <v>417</v>
      </c>
      <c r="B41" s="6" t="s">
        <v>407</v>
      </c>
      <c r="C41" s="6">
        <v>2014</v>
      </c>
      <c r="D41" s="6">
        <v>10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3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0.5</v>
      </c>
      <c r="CS41">
        <v>0.5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90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1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0.5</v>
      </c>
      <c r="GN41">
        <v>1</v>
      </c>
      <c r="GO41">
        <v>0</v>
      </c>
      <c r="GP41">
        <f t="shared" si="0"/>
        <v>0</v>
      </c>
      <c r="GQ41">
        <f t="shared" si="1"/>
        <v>2</v>
      </c>
    </row>
    <row r="42" spans="1:199" x14ac:dyDescent="0.2">
      <c r="A42" s="6" t="s">
        <v>417</v>
      </c>
      <c r="B42" s="6" t="s">
        <v>407</v>
      </c>
      <c r="C42" s="6">
        <v>2013</v>
      </c>
      <c r="D42" s="6">
        <v>1</v>
      </c>
      <c r="E42">
        <v>0</v>
      </c>
      <c r="F42">
        <v>0</v>
      </c>
      <c r="G42">
        <v>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18</v>
      </c>
      <c r="BR42">
        <v>0</v>
      </c>
      <c r="BS42">
        <v>0</v>
      </c>
      <c r="BT42">
        <v>1</v>
      </c>
      <c r="BU42">
        <v>0</v>
      </c>
      <c r="BV42">
        <v>1</v>
      </c>
      <c r="BW42">
        <v>0</v>
      </c>
      <c r="BX42">
        <v>60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3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2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1</v>
      </c>
      <c r="EZ42">
        <v>21</v>
      </c>
      <c r="FA42">
        <v>0</v>
      </c>
      <c r="FB42">
        <v>0</v>
      </c>
      <c r="FC42">
        <v>0</v>
      </c>
      <c r="FD42">
        <v>3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10</v>
      </c>
      <c r="FZ42">
        <v>0</v>
      </c>
      <c r="GA42">
        <v>0</v>
      </c>
      <c r="GB42">
        <v>0</v>
      </c>
      <c r="GC42">
        <v>0</v>
      </c>
      <c r="GD42">
        <v>7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2</v>
      </c>
      <c r="GN42">
        <v>10</v>
      </c>
      <c r="GO42">
        <v>0</v>
      </c>
      <c r="GP42">
        <f t="shared" si="0"/>
        <v>10</v>
      </c>
      <c r="GQ42">
        <f t="shared" si="1"/>
        <v>60</v>
      </c>
    </row>
    <row r="43" spans="1:199" x14ac:dyDescent="0.2">
      <c r="A43" s="6" t="s">
        <v>417</v>
      </c>
      <c r="B43" s="6" t="s">
        <v>407</v>
      </c>
      <c r="C43" s="6">
        <v>2013</v>
      </c>
      <c r="D43" s="6">
        <v>2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0.5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3</v>
      </c>
      <c r="BP43">
        <v>0</v>
      </c>
      <c r="BQ43">
        <v>0</v>
      </c>
      <c r="BR43">
        <v>0</v>
      </c>
      <c r="BS43">
        <v>0</v>
      </c>
      <c r="BT43">
        <v>20</v>
      </c>
      <c r="BU43">
        <v>0</v>
      </c>
      <c r="BV43">
        <v>0.5</v>
      </c>
      <c r="BW43">
        <v>0</v>
      </c>
      <c r="BX43">
        <v>0</v>
      </c>
      <c r="BY43">
        <v>0</v>
      </c>
      <c r="BZ43">
        <v>40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3</v>
      </c>
      <c r="CU43">
        <v>0</v>
      </c>
      <c r="CV43">
        <v>0</v>
      </c>
      <c r="CW43">
        <v>0</v>
      </c>
      <c r="CX43">
        <v>0.5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2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25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8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3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20</v>
      </c>
      <c r="FA43">
        <v>0</v>
      </c>
      <c r="FB43">
        <v>2</v>
      </c>
      <c r="FC43">
        <v>0</v>
      </c>
      <c r="FD43">
        <v>2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4</v>
      </c>
      <c r="FZ43">
        <v>0</v>
      </c>
      <c r="GA43">
        <v>0</v>
      </c>
      <c r="GB43">
        <v>0</v>
      </c>
      <c r="GC43">
        <v>0</v>
      </c>
      <c r="GD43">
        <v>0.5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4</v>
      </c>
      <c r="GN43">
        <v>12</v>
      </c>
      <c r="GO43">
        <v>0</v>
      </c>
      <c r="GP43">
        <f t="shared" si="0"/>
        <v>9</v>
      </c>
      <c r="GQ43">
        <f t="shared" si="1"/>
        <v>40</v>
      </c>
    </row>
    <row r="44" spans="1:199" x14ac:dyDescent="0.2">
      <c r="A44" s="6" t="s">
        <v>417</v>
      </c>
      <c r="B44" s="6" t="s">
        <v>407</v>
      </c>
      <c r="C44" s="6">
        <v>2013</v>
      </c>
      <c r="D44" s="6">
        <v>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0.5</v>
      </c>
      <c r="BN44">
        <v>0</v>
      </c>
      <c r="BO44">
        <v>0</v>
      </c>
      <c r="BP44">
        <v>0</v>
      </c>
      <c r="BQ44">
        <v>29</v>
      </c>
      <c r="BR44">
        <v>0</v>
      </c>
      <c r="BS44">
        <v>0</v>
      </c>
      <c r="BT44">
        <v>0</v>
      </c>
      <c r="BU44">
        <v>0</v>
      </c>
      <c r="BV44">
        <v>0.5</v>
      </c>
      <c r="BW44">
        <v>0</v>
      </c>
      <c r="BX44">
        <v>34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0.5</v>
      </c>
      <c r="CP44">
        <v>0</v>
      </c>
      <c r="CQ44">
        <v>0</v>
      </c>
      <c r="CR44">
        <v>1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12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2</v>
      </c>
      <c r="FA44">
        <v>0</v>
      </c>
      <c r="FB44">
        <v>0</v>
      </c>
      <c r="FC44">
        <v>0</v>
      </c>
      <c r="FD44">
        <v>28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0.5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22</v>
      </c>
      <c r="GN44">
        <v>6</v>
      </c>
      <c r="GO44">
        <v>0</v>
      </c>
      <c r="GP44">
        <f t="shared" si="0"/>
        <v>5.5</v>
      </c>
      <c r="GQ44">
        <f t="shared" si="1"/>
        <v>34</v>
      </c>
    </row>
    <row r="45" spans="1:199" x14ac:dyDescent="0.2">
      <c r="A45" s="6" t="s">
        <v>417</v>
      </c>
      <c r="B45" s="6" t="s">
        <v>407</v>
      </c>
      <c r="C45" s="6">
        <v>2013</v>
      </c>
      <c r="D45" s="6">
        <v>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0.5</v>
      </c>
      <c r="BN45">
        <v>0</v>
      </c>
      <c r="BO45">
        <v>0</v>
      </c>
      <c r="BP45">
        <v>0</v>
      </c>
      <c r="BQ45">
        <v>30</v>
      </c>
      <c r="BR45">
        <v>0</v>
      </c>
      <c r="BS45">
        <v>0</v>
      </c>
      <c r="BT45">
        <v>0.5</v>
      </c>
      <c r="BU45">
        <v>0</v>
      </c>
      <c r="BV45">
        <v>0</v>
      </c>
      <c r="BW45">
        <v>0</v>
      </c>
      <c r="BX45">
        <v>6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40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1</v>
      </c>
      <c r="FA45">
        <v>0</v>
      </c>
      <c r="FB45">
        <v>0</v>
      </c>
      <c r="FC45">
        <v>0</v>
      </c>
      <c r="FD45">
        <v>2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35</v>
      </c>
      <c r="GO45">
        <v>0</v>
      </c>
      <c r="GP45">
        <f t="shared" si="0"/>
        <v>0</v>
      </c>
      <c r="GQ45">
        <f t="shared" si="1"/>
        <v>6</v>
      </c>
    </row>
    <row r="46" spans="1:199" x14ac:dyDescent="0.2">
      <c r="A46" s="6" t="s">
        <v>417</v>
      </c>
      <c r="B46" s="6" t="s">
        <v>407</v>
      </c>
      <c r="C46" s="6">
        <v>2013</v>
      </c>
      <c r="D46" s="6">
        <v>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2</v>
      </c>
      <c r="BN46">
        <v>0</v>
      </c>
      <c r="BO46">
        <v>0.5</v>
      </c>
      <c r="BP46">
        <v>0</v>
      </c>
      <c r="BQ46">
        <v>0</v>
      </c>
      <c r="BR46">
        <v>0</v>
      </c>
      <c r="BS46">
        <v>0</v>
      </c>
      <c r="BT46">
        <v>85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3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4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60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7</v>
      </c>
      <c r="FA46">
        <v>0</v>
      </c>
      <c r="FB46">
        <v>0</v>
      </c>
      <c r="FC46">
        <v>0</v>
      </c>
      <c r="FD46">
        <v>10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0.5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2</v>
      </c>
      <c r="GN46">
        <v>20</v>
      </c>
      <c r="GO46">
        <v>0</v>
      </c>
      <c r="GP46">
        <f t="shared" si="0"/>
        <v>0.5</v>
      </c>
      <c r="GQ46">
        <f t="shared" si="1"/>
        <v>3</v>
      </c>
    </row>
    <row r="47" spans="1:199" x14ac:dyDescent="0.2">
      <c r="A47" s="6" t="s">
        <v>417</v>
      </c>
      <c r="B47" s="6" t="s">
        <v>407</v>
      </c>
      <c r="C47" s="6">
        <v>2013</v>
      </c>
      <c r="D47" s="6">
        <v>6</v>
      </c>
      <c r="E47">
        <v>0</v>
      </c>
      <c r="F47">
        <v>0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20</v>
      </c>
      <c r="AZ47">
        <v>0</v>
      </c>
      <c r="BA47">
        <v>0</v>
      </c>
      <c r="BB47">
        <v>0</v>
      </c>
      <c r="BC47">
        <v>2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4</v>
      </c>
      <c r="BM47">
        <v>0</v>
      </c>
      <c r="BN47">
        <v>0</v>
      </c>
      <c r="BO47">
        <v>0</v>
      </c>
      <c r="BP47">
        <v>0</v>
      </c>
      <c r="BQ47">
        <v>45</v>
      </c>
      <c r="BR47">
        <v>0</v>
      </c>
      <c r="BS47">
        <v>0</v>
      </c>
      <c r="BT47">
        <v>0</v>
      </c>
      <c r="BU47">
        <v>0</v>
      </c>
      <c r="BV47">
        <v>3</v>
      </c>
      <c r="BW47">
        <v>0</v>
      </c>
      <c r="BX47">
        <v>15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5</v>
      </c>
      <c r="CT47">
        <v>0</v>
      </c>
      <c r="CU47">
        <v>0</v>
      </c>
      <c r="CV47">
        <v>0</v>
      </c>
      <c r="CW47">
        <v>0</v>
      </c>
      <c r="CX47">
        <v>3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2</v>
      </c>
      <c r="DF47">
        <v>0</v>
      </c>
      <c r="DG47">
        <v>0</v>
      </c>
      <c r="DH47">
        <v>0</v>
      </c>
      <c r="DI47">
        <v>0</v>
      </c>
      <c r="DJ47">
        <v>0.5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3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8</v>
      </c>
      <c r="FZ47">
        <v>0</v>
      </c>
      <c r="GA47">
        <v>0</v>
      </c>
      <c r="GB47">
        <v>0</v>
      </c>
      <c r="GC47">
        <v>0</v>
      </c>
      <c r="GD47">
        <v>10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5</v>
      </c>
      <c r="GO47">
        <v>0</v>
      </c>
      <c r="GP47">
        <f t="shared" si="0"/>
        <v>32.5</v>
      </c>
      <c r="GQ47">
        <f t="shared" si="1"/>
        <v>15</v>
      </c>
    </row>
    <row r="48" spans="1:199" x14ac:dyDescent="0.2">
      <c r="A48" s="6" t="s">
        <v>417</v>
      </c>
      <c r="B48" s="6" t="s">
        <v>407</v>
      </c>
      <c r="C48" s="6">
        <v>2013</v>
      </c>
      <c r="D48" s="6">
        <v>7</v>
      </c>
      <c r="E48">
        <v>0</v>
      </c>
      <c r="F48">
        <v>0</v>
      </c>
      <c r="G48">
        <v>0.5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55</v>
      </c>
      <c r="BU48">
        <v>0</v>
      </c>
      <c r="BV48">
        <v>0</v>
      </c>
      <c r="BW48">
        <v>0</v>
      </c>
      <c r="BX48">
        <v>0</v>
      </c>
      <c r="BY48">
        <v>6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0.5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80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4</v>
      </c>
      <c r="FA48">
        <v>0</v>
      </c>
      <c r="FB48">
        <v>0</v>
      </c>
      <c r="FC48">
        <v>0</v>
      </c>
      <c r="FD48">
        <v>25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0.5</v>
      </c>
      <c r="FZ48">
        <v>0</v>
      </c>
      <c r="GA48">
        <v>0</v>
      </c>
      <c r="GB48">
        <v>0</v>
      </c>
      <c r="GC48">
        <v>0</v>
      </c>
      <c r="GD48">
        <v>0.5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8</v>
      </c>
      <c r="GO48">
        <v>0</v>
      </c>
      <c r="GP48">
        <f t="shared" si="0"/>
        <v>0.5</v>
      </c>
      <c r="GQ48">
        <f t="shared" si="1"/>
        <v>6</v>
      </c>
    </row>
    <row r="49" spans="1:199" x14ac:dyDescent="0.2">
      <c r="A49" s="6" t="s">
        <v>417</v>
      </c>
      <c r="B49" s="6" t="s">
        <v>407</v>
      </c>
      <c r="C49" s="6">
        <v>2013</v>
      </c>
      <c r="D49" s="6">
        <v>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35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68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43</v>
      </c>
      <c r="FA49">
        <v>0</v>
      </c>
      <c r="FB49">
        <v>0</v>
      </c>
      <c r="FC49">
        <v>0</v>
      </c>
      <c r="FD49">
        <v>5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0.5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32</v>
      </c>
      <c r="GO49">
        <v>0</v>
      </c>
      <c r="GP49">
        <f t="shared" si="0"/>
        <v>0</v>
      </c>
      <c r="GQ49">
        <f t="shared" si="1"/>
        <v>0</v>
      </c>
    </row>
    <row r="50" spans="1:199" x14ac:dyDescent="0.2">
      <c r="A50" s="6" t="s">
        <v>417</v>
      </c>
      <c r="B50" s="6" t="s">
        <v>407</v>
      </c>
      <c r="C50" s="6">
        <v>2013</v>
      </c>
      <c r="D50" s="6">
        <v>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34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0.5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20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2</v>
      </c>
      <c r="FA50">
        <v>0</v>
      </c>
      <c r="FB50">
        <v>0</v>
      </c>
      <c r="FC50">
        <v>0</v>
      </c>
      <c r="FD50">
        <v>40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8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1</v>
      </c>
      <c r="GN50">
        <v>79</v>
      </c>
      <c r="GO50">
        <v>0</v>
      </c>
      <c r="GP50">
        <f t="shared" si="0"/>
        <v>0</v>
      </c>
      <c r="GQ50">
        <f t="shared" si="1"/>
        <v>10</v>
      </c>
    </row>
    <row r="51" spans="1:199" x14ac:dyDescent="0.2">
      <c r="A51" s="6" t="s">
        <v>417</v>
      </c>
      <c r="B51" s="6" t="s">
        <v>407</v>
      </c>
      <c r="C51" s="6">
        <v>2013</v>
      </c>
      <c r="D51" s="6">
        <v>10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9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9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10</v>
      </c>
      <c r="FA51">
        <v>0</v>
      </c>
      <c r="FB51">
        <v>0</v>
      </c>
      <c r="FC51">
        <v>0</v>
      </c>
      <c r="FD51">
        <v>1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101</v>
      </c>
      <c r="GO51">
        <v>0</v>
      </c>
      <c r="GP51">
        <f t="shared" si="0"/>
        <v>0</v>
      </c>
      <c r="GQ51">
        <f t="shared" si="1"/>
        <v>0</v>
      </c>
    </row>
    <row r="52" spans="1:199" x14ac:dyDescent="0.2">
      <c r="A52" s="6" t="s">
        <v>417</v>
      </c>
      <c r="B52" s="6" t="s">
        <v>407</v>
      </c>
      <c r="C52" s="6">
        <v>2012</v>
      </c>
      <c r="D52" s="6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2</v>
      </c>
      <c r="BM52">
        <v>5</v>
      </c>
      <c r="BN52">
        <v>0</v>
      </c>
      <c r="BO52">
        <v>0</v>
      </c>
      <c r="BP52">
        <v>0</v>
      </c>
      <c r="BQ52">
        <v>27</v>
      </c>
      <c r="BR52">
        <v>0</v>
      </c>
      <c r="BS52">
        <v>0</v>
      </c>
      <c r="BT52">
        <v>0</v>
      </c>
      <c r="BU52">
        <v>0</v>
      </c>
      <c r="BV52">
        <v>3</v>
      </c>
      <c r="BW52">
        <v>0</v>
      </c>
      <c r="BX52">
        <v>50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4</v>
      </c>
      <c r="CT52">
        <v>0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13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2.5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9</v>
      </c>
      <c r="GN52">
        <v>3</v>
      </c>
      <c r="GO52">
        <v>0</v>
      </c>
      <c r="GP52">
        <f t="shared" si="0"/>
        <v>0</v>
      </c>
      <c r="GQ52">
        <f t="shared" si="1"/>
        <v>50</v>
      </c>
    </row>
    <row r="53" spans="1:199" x14ac:dyDescent="0.2">
      <c r="A53" s="6" t="s">
        <v>417</v>
      </c>
      <c r="B53" s="6" t="s">
        <v>407</v>
      </c>
      <c r="C53" s="6">
        <v>2012</v>
      </c>
      <c r="D53" s="6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0.1</v>
      </c>
      <c r="BN53">
        <v>0</v>
      </c>
      <c r="BO53">
        <v>0</v>
      </c>
      <c r="BP53">
        <v>0</v>
      </c>
      <c r="BQ53">
        <v>27</v>
      </c>
      <c r="BR53">
        <v>0</v>
      </c>
      <c r="BS53">
        <v>0</v>
      </c>
      <c r="BT53">
        <v>1</v>
      </c>
      <c r="BU53">
        <v>0</v>
      </c>
      <c r="BV53">
        <v>0</v>
      </c>
      <c r="BW53">
        <v>0</v>
      </c>
      <c r="BX53">
        <v>47</v>
      </c>
      <c r="BY53">
        <v>4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3.5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4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7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13</v>
      </c>
      <c r="GO53">
        <v>0</v>
      </c>
      <c r="GP53">
        <f t="shared" si="0"/>
        <v>0</v>
      </c>
      <c r="GQ53">
        <f t="shared" si="1"/>
        <v>51</v>
      </c>
    </row>
    <row r="54" spans="1:199" x14ac:dyDescent="0.2">
      <c r="A54" s="6" t="s">
        <v>417</v>
      </c>
      <c r="B54" s="6" t="s">
        <v>407</v>
      </c>
      <c r="C54" s="6">
        <v>2012</v>
      </c>
      <c r="D54" s="6">
        <v>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9</v>
      </c>
      <c r="BM54">
        <v>0</v>
      </c>
      <c r="BN54">
        <v>0</v>
      </c>
      <c r="BO54">
        <v>0</v>
      </c>
      <c r="BP54">
        <v>0</v>
      </c>
      <c r="BQ54">
        <v>96</v>
      </c>
      <c r="BR54">
        <v>0</v>
      </c>
      <c r="BS54">
        <v>0</v>
      </c>
      <c r="BT54">
        <v>0</v>
      </c>
      <c r="BU54">
        <v>0</v>
      </c>
      <c r="BV54">
        <v>0.5</v>
      </c>
      <c r="BW54">
        <v>0</v>
      </c>
      <c r="BX54">
        <v>17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6</v>
      </c>
      <c r="CT54">
        <v>0</v>
      </c>
      <c r="CU54">
        <v>0</v>
      </c>
      <c r="CV54">
        <v>2</v>
      </c>
      <c r="CW54">
        <v>0</v>
      </c>
      <c r="CX54">
        <v>3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11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4</v>
      </c>
      <c r="FZ54">
        <v>0</v>
      </c>
      <c r="GA54">
        <v>0</v>
      </c>
      <c r="GB54">
        <v>0</v>
      </c>
      <c r="GC54">
        <v>0</v>
      </c>
      <c r="GD54">
        <v>2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3</v>
      </c>
      <c r="GO54">
        <v>0</v>
      </c>
      <c r="GP54">
        <f t="shared" si="0"/>
        <v>4</v>
      </c>
      <c r="GQ54">
        <f t="shared" si="1"/>
        <v>17</v>
      </c>
    </row>
    <row r="55" spans="1:199" x14ac:dyDescent="0.2">
      <c r="A55" s="6" t="s">
        <v>417</v>
      </c>
      <c r="B55" s="6" t="s">
        <v>407</v>
      </c>
      <c r="C55" s="6">
        <v>2012</v>
      </c>
      <c r="D55" s="6">
        <v>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0.5</v>
      </c>
      <c r="BN55">
        <v>0</v>
      </c>
      <c r="BO55">
        <v>0</v>
      </c>
      <c r="BP55">
        <v>0</v>
      </c>
      <c r="BQ55">
        <v>78</v>
      </c>
      <c r="BR55">
        <v>0</v>
      </c>
      <c r="BS55">
        <v>0</v>
      </c>
      <c r="BT55">
        <v>0.5</v>
      </c>
      <c r="BU55">
        <v>0</v>
      </c>
      <c r="BV55">
        <v>0</v>
      </c>
      <c r="BW55">
        <v>0</v>
      </c>
      <c r="BX55">
        <v>18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0.5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9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1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4</v>
      </c>
      <c r="GO55">
        <v>0</v>
      </c>
      <c r="GP55">
        <f t="shared" si="0"/>
        <v>0</v>
      </c>
      <c r="GQ55">
        <f t="shared" si="1"/>
        <v>18</v>
      </c>
    </row>
    <row r="56" spans="1:199" x14ac:dyDescent="0.2">
      <c r="A56" s="6" t="s">
        <v>417</v>
      </c>
      <c r="B56" s="6" t="s">
        <v>407</v>
      </c>
      <c r="C56" s="6">
        <v>2012</v>
      </c>
      <c r="D56" s="6">
        <v>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80</v>
      </c>
      <c r="BR56">
        <v>0</v>
      </c>
      <c r="BS56">
        <v>0</v>
      </c>
      <c r="BT56">
        <v>0.5</v>
      </c>
      <c r="BU56">
        <v>0</v>
      </c>
      <c r="BV56">
        <v>0</v>
      </c>
      <c r="BW56">
        <v>0</v>
      </c>
      <c r="BX56">
        <v>80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7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0.5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7</v>
      </c>
      <c r="GO56">
        <v>0</v>
      </c>
      <c r="GP56">
        <f t="shared" si="0"/>
        <v>0</v>
      </c>
      <c r="GQ56">
        <f t="shared" si="1"/>
        <v>80</v>
      </c>
    </row>
    <row r="57" spans="1:199" x14ac:dyDescent="0.2">
      <c r="A57" s="6" t="s">
        <v>417</v>
      </c>
      <c r="B57" s="6" t="s">
        <v>407</v>
      </c>
      <c r="C57" s="6">
        <v>2012</v>
      </c>
      <c r="D57" s="6">
        <v>6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90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2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3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3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3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10</v>
      </c>
      <c r="GO57">
        <v>0</v>
      </c>
      <c r="GP57">
        <f t="shared" si="0"/>
        <v>0</v>
      </c>
      <c r="GQ57">
        <f t="shared" si="1"/>
        <v>10</v>
      </c>
    </row>
    <row r="58" spans="1:199" x14ac:dyDescent="0.2">
      <c r="A58" s="6" t="s">
        <v>417</v>
      </c>
      <c r="B58" s="6" t="s">
        <v>407</v>
      </c>
      <c r="C58" s="6">
        <v>2012</v>
      </c>
      <c r="D58" s="6">
        <v>7</v>
      </c>
      <c r="E58">
        <v>0</v>
      </c>
      <c r="F58">
        <v>0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5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30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25</v>
      </c>
      <c r="BR58">
        <v>0</v>
      </c>
      <c r="BS58">
        <v>0</v>
      </c>
      <c r="BT58">
        <v>0</v>
      </c>
      <c r="BU58">
        <v>0</v>
      </c>
      <c r="BV58">
        <v>5</v>
      </c>
      <c r="BW58">
        <v>0</v>
      </c>
      <c r="BX58">
        <v>15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0.5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</v>
      </c>
      <c r="CP58">
        <v>0</v>
      </c>
      <c r="CQ58">
        <v>0</v>
      </c>
      <c r="CR58">
        <v>0</v>
      </c>
      <c r="CS58">
        <v>0.5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2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45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1</v>
      </c>
      <c r="EO58">
        <v>0</v>
      </c>
      <c r="EP58">
        <v>0</v>
      </c>
      <c r="EQ58">
        <v>2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10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5</v>
      </c>
      <c r="FZ58">
        <v>0</v>
      </c>
      <c r="GA58">
        <v>0</v>
      </c>
      <c r="GB58">
        <v>0</v>
      </c>
      <c r="GC58">
        <v>0</v>
      </c>
      <c r="GD58">
        <v>20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5</v>
      </c>
      <c r="GO58">
        <v>0</v>
      </c>
      <c r="GP58">
        <f t="shared" si="0"/>
        <v>42</v>
      </c>
      <c r="GQ58">
        <f t="shared" si="1"/>
        <v>15</v>
      </c>
    </row>
    <row r="59" spans="1:199" x14ac:dyDescent="0.2">
      <c r="A59" s="6" t="s">
        <v>417</v>
      </c>
      <c r="B59" s="6" t="s">
        <v>407</v>
      </c>
      <c r="C59" s="6">
        <v>2012</v>
      </c>
      <c r="D59" s="6">
        <v>8</v>
      </c>
      <c r="E59">
        <v>0</v>
      </c>
      <c r="F59">
        <v>0</v>
      </c>
      <c r="G59">
        <v>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5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6</v>
      </c>
      <c r="BM59">
        <v>2</v>
      </c>
      <c r="BN59">
        <v>0</v>
      </c>
      <c r="BO59">
        <v>0</v>
      </c>
      <c r="BP59">
        <v>0</v>
      </c>
      <c r="BQ59">
        <v>60</v>
      </c>
      <c r="BR59">
        <v>0</v>
      </c>
      <c r="BS59">
        <v>0</v>
      </c>
      <c r="BT59">
        <v>0</v>
      </c>
      <c r="BU59">
        <v>0</v>
      </c>
      <c r="BV59">
        <v>8</v>
      </c>
      <c r="BW59">
        <v>0</v>
      </c>
      <c r="BX59">
        <v>71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4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3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15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5</v>
      </c>
      <c r="FZ59">
        <v>0</v>
      </c>
      <c r="GA59">
        <v>0</v>
      </c>
      <c r="GB59">
        <v>0</v>
      </c>
      <c r="GC59">
        <v>0</v>
      </c>
      <c r="GD59">
        <v>5</v>
      </c>
      <c r="GE59">
        <v>0.5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8</v>
      </c>
      <c r="GO59">
        <v>0</v>
      </c>
      <c r="GP59">
        <f t="shared" si="0"/>
        <v>5</v>
      </c>
      <c r="GQ59">
        <f t="shared" si="1"/>
        <v>71</v>
      </c>
    </row>
    <row r="60" spans="1:199" x14ac:dyDescent="0.2">
      <c r="A60" s="6" t="s">
        <v>417</v>
      </c>
      <c r="B60" s="6" t="s">
        <v>407</v>
      </c>
      <c r="C60" s="6">
        <v>2012</v>
      </c>
      <c r="D60" s="6">
        <v>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0.25</v>
      </c>
      <c r="BN60">
        <v>0</v>
      </c>
      <c r="BO60">
        <v>0</v>
      </c>
      <c r="BP60">
        <v>0</v>
      </c>
      <c r="BQ60">
        <v>48</v>
      </c>
      <c r="BR60">
        <v>0</v>
      </c>
      <c r="BS60">
        <v>0</v>
      </c>
      <c r="BT60">
        <v>0.1</v>
      </c>
      <c r="BU60">
        <v>0</v>
      </c>
      <c r="BV60">
        <v>0.1</v>
      </c>
      <c r="BW60">
        <v>0</v>
      </c>
      <c r="BX60">
        <v>90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1.5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4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3</v>
      </c>
      <c r="GO60">
        <v>0</v>
      </c>
      <c r="GP60">
        <f t="shared" si="0"/>
        <v>0</v>
      </c>
      <c r="GQ60">
        <f t="shared" si="1"/>
        <v>90</v>
      </c>
    </row>
    <row r="61" spans="1:199" x14ac:dyDescent="0.2">
      <c r="A61" s="6" t="s">
        <v>417</v>
      </c>
      <c r="B61" s="6" t="s">
        <v>407</v>
      </c>
      <c r="C61" s="6">
        <v>2012</v>
      </c>
      <c r="D61" s="6">
        <v>10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2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2</v>
      </c>
      <c r="BM61">
        <v>1</v>
      </c>
      <c r="BN61">
        <v>0</v>
      </c>
      <c r="BO61">
        <v>0</v>
      </c>
      <c r="BP61">
        <v>0</v>
      </c>
      <c r="BQ61">
        <v>30</v>
      </c>
      <c r="BR61">
        <v>0</v>
      </c>
      <c r="BS61">
        <v>0</v>
      </c>
      <c r="BT61">
        <v>3</v>
      </c>
      <c r="BU61">
        <v>0</v>
      </c>
      <c r="BV61">
        <v>4</v>
      </c>
      <c r="BW61">
        <v>0</v>
      </c>
      <c r="BX61">
        <v>70</v>
      </c>
      <c r="BY61">
        <v>1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1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10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5</v>
      </c>
      <c r="FZ61">
        <v>0</v>
      </c>
      <c r="GA61">
        <v>0</v>
      </c>
      <c r="GB61">
        <v>0</v>
      </c>
      <c r="GC61">
        <v>0</v>
      </c>
      <c r="GD61">
        <v>3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10</v>
      </c>
      <c r="GO61">
        <v>0</v>
      </c>
      <c r="GP61">
        <f t="shared" si="0"/>
        <v>5</v>
      </c>
      <c r="GQ61">
        <f t="shared" si="1"/>
        <v>71</v>
      </c>
    </row>
    <row r="62" spans="1:199" x14ac:dyDescent="0.2">
      <c r="A62" s="6" t="s">
        <v>417</v>
      </c>
      <c r="B62" s="6" t="s">
        <v>407</v>
      </c>
      <c r="C62" s="6">
        <v>2011</v>
      </c>
      <c r="D62" s="6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2</v>
      </c>
      <c r="BN62">
        <v>0</v>
      </c>
      <c r="BO62">
        <v>0</v>
      </c>
      <c r="BP62">
        <v>0</v>
      </c>
      <c r="BQ62">
        <v>35</v>
      </c>
      <c r="BR62">
        <v>0</v>
      </c>
      <c r="BS62">
        <v>0</v>
      </c>
      <c r="BT62">
        <v>0</v>
      </c>
      <c r="BU62">
        <v>0</v>
      </c>
      <c r="BV62">
        <v>3</v>
      </c>
      <c r="BW62">
        <v>0</v>
      </c>
      <c r="BX62">
        <v>60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4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3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1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35</v>
      </c>
      <c r="GO62">
        <v>0</v>
      </c>
      <c r="GP62">
        <f t="shared" si="0"/>
        <v>1</v>
      </c>
      <c r="GQ62">
        <f t="shared" si="1"/>
        <v>60</v>
      </c>
    </row>
    <row r="63" spans="1:199" x14ac:dyDescent="0.2">
      <c r="A63" s="6" t="s">
        <v>417</v>
      </c>
      <c r="B63" s="6" t="s">
        <v>407</v>
      </c>
      <c r="C63" s="6">
        <v>2011</v>
      </c>
      <c r="D63" s="6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0.5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10</v>
      </c>
      <c r="AZ63">
        <v>3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0.5</v>
      </c>
      <c r="BN63">
        <v>0</v>
      </c>
      <c r="BO63">
        <v>0</v>
      </c>
      <c r="BP63">
        <v>0</v>
      </c>
      <c r="BQ63">
        <v>17</v>
      </c>
      <c r="BR63">
        <v>0</v>
      </c>
      <c r="BS63">
        <v>0</v>
      </c>
      <c r="BT63">
        <v>0</v>
      </c>
      <c r="BU63">
        <v>0</v>
      </c>
      <c r="BV63">
        <v>5</v>
      </c>
      <c r="BW63">
        <v>0</v>
      </c>
      <c r="BX63">
        <v>28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0.5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1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2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15</v>
      </c>
      <c r="FZ63">
        <v>0</v>
      </c>
      <c r="GA63">
        <v>0</v>
      </c>
      <c r="GB63">
        <v>0</v>
      </c>
      <c r="GC63">
        <v>0</v>
      </c>
      <c r="GD63">
        <v>12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24</v>
      </c>
      <c r="GO63">
        <v>0</v>
      </c>
      <c r="GP63">
        <f t="shared" si="0"/>
        <v>34</v>
      </c>
      <c r="GQ63">
        <f t="shared" si="1"/>
        <v>28</v>
      </c>
    </row>
    <row r="64" spans="1:199" x14ac:dyDescent="0.2">
      <c r="A64" s="6" t="s">
        <v>417</v>
      </c>
      <c r="B64" s="6" t="s">
        <v>407</v>
      </c>
      <c r="C64" s="6">
        <v>2011</v>
      </c>
      <c r="D64" s="6">
        <v>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2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0.5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2</v>
      </c>
      <c r="BN64">
        <v>0</v>
      </c>
      <c r="BO64">
        <v>0</v>
      </c>
      <c r="BP64">
        <v>0</v>
      </c>
      <c r="BQ64">
        <v>16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16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2</v>
      </c>
      <c r="CV64">
        <v>0</v>
      </c>
      <c r="CW64">
        <v>0</v>
      </c>
      <c r="CX64">
        <v>1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12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5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28</v>
      </c>
      <c r="GO64">
        <v>0</v>
      </c>
      <c r="GP64">
        <f t="shared" si="0"/>
        <v>5.5</v>
      </c>
      <c r="GQ64">
        <f t="shared" si="1"/>
        <v>16</v>
      </c>
    </row>
    <row r="65" spans="1:199" x14ac:dyDescent="0.2">
      <c r="A65" s="6" t="s">
        <v>417</v>
      </c>
      <c r="B65" s="6" t="s">
        <v>407</v>
      </c>
      <c r="C65" s="6">
        <v>2011</v>
      </c>
      <c r="D65" s="6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25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20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5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2</v>
      </c>
      <c r="GN65">
        <v>20</v>
      </c>
      <c r="GO65">
        <v>0</v>
      </c>
      <c r="GP65">
        <f>SUM(S65:AE65,  AJ65:AL65, AT65:AZ65,  BB65, CJ65:CO65, CD65,  DC65:DD65,  DJ65,  EO65,  FY65)</f>
        <v>0</v>
      </c>
      <c r="GQ65">
        <f t="shared" si="1"/>
        <v>20</v>
      </c>
    </row>
    <row r="66" spans="1:199" x14ac:dyDescent="0.2">
      <c r="A66" s="6" t="s">
        <v>417</v>
      </c>
      <c r="B66" s="6" t="s">
        <v>407</v>
      </c>
      <c r="C66" s="6">
        <v>2011</v>
      </c>
      <c r="D66" s="6">
        <v>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0.5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8</v>
      </c>
      <c r="BR66">
        <v>0</v>
      </c>
      <c r="BS66">
        <v>0</v>
      </c>
      <c r="BT66">
        <v>0</v>
      </c>
      <c r="BU66">
        <v>0</v>
      </c>
      <c r="BV66">
        <v>4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2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13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80</v>
      </c>
      <c r="GO66">
        <v>0</v>
      </c>
      <c r="GP66">
        <f t="shared" si="0"/>
        <v>0</v>
      </c>
      <c r="GQ66">
        <f t="shared" si="1"/>
        <v>0</v>
      </c>
    </row>
    <row r="67" spans="1:199" x14ac:dyDescent="0.2">
      <c r="A67" s="6" t="s">
        <v>417</v>
      </c>
      <c r="B67" s="6" t="s">
        <v>407</v>
      </c>
      <c r="C67" s="6">
        <v>2011</v>
      </c>
      <c r="D67" s="6">
        <v>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2</v>
      </c>
      <c r="BM67">
        <v>0.5</v>
      </c>
      <c r="BN67">
        <v>0</v>
      </c>
      <c r="BO67">
        <v>0</v>
      </c>
      <c r="BP67">
        <v>0</v>
      </c>
      <c r="BQ67">
        <v>90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30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2</v>
      </c>
      <c r="CV67">
        <v>4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6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0.5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8</v>
      </c>
      <c r="GO67">
        <v>0</v>
      </c>
      <c r="GP67">
        <f t="shared" ref="GP67:GP70" si="2">SUM(S67:AE67,  AJ67:AL67, AT67:AZ67,  BB67, CJ67:CO67, CD67,  DC67:DD67,  DJ67,  EO67,  FY67)</f>
        <v>0</v>
      </c>
      <c r="GQ67">
        <f t="shared" ref="GQ67:GQ71" si="3">SUM(BX67:BZ67)</f>
        <v>30</v>
      </c>
    </row>
    <row r="68" spans="1:199" x14ac:dyDescent="0.2">
      <c r="A68" s="6" t="s">
        <v>417</v>
      </c>
      <c r="B68" s="6" t="s">
        <v>407</v>
      </c>
      <c r="C68" s="6">
        <v>2011</v>
      </c>
      <c r="D68" s="6">
        <v>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2</v>
      </c>
      <c r="BM68">
        <v>0</v>
      </c>
      <c r="BN68">
        <v>0</v>
      </c>
      <c r="BO68">
        <v>0</v>
      </c>
      <c r="BP68">
        <v>0</v>
      </c>
      <c r="BQ68">
        <v>42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3</v>
      </c>
      <c r="CW68">
        <v>0</v>
      </c>
      <c r="CX68">
        <v>1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2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2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7</v>
      </c>
      <c r="GO68">
        <v>0</v>
      </c>
      <c r="GP68">
        <f t="shared" si="2"/>
        <v>0</v>
      </c>
      <c r="GQ68">
        <f t="shared" si="3"/>
        <v>13</v>
      </c>
    </row>
    <row r="69" spans="1:199" x14ac:dyDescent="0.2">
      <c r="A69" s="6" t="s">
        <v>417</v>
      </c>
      <c r="B69" s="6" t="s">
        <v>407</v>
      </c>
      <c r="C69" s="6">
        <v>2011</v>
      </c>
      <c r="D69" s="6">
        <v>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2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0.5</v>
      </c>
      <c r="BN69">
        <v>0</v>
      </c>
      <c r="BO69">
        <v>0</v>
      </c>
      <c r="BP69">
        <v>0</v>
      </c>
      <c r="BQ69">
        <v>6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0.5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0.5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12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70</v>
      </c>
      <c r="GO69">
        <v>0</v>
      </c>
      <c r="GP69">
        <f t="shared" si="2"/>
        <v>2</v>
      </c>
      <c r="GQ69">
        <f t="shared" si="3"/>
        <v>0.5</v>
      </c>
    </row>
    <row r="70" spans="1:199" x14ac:dyDescent="0.2">
      <c r="A70" s="6" t="s">
        <v>417</v>
      </c>
      <c r="B70" s="6" t="s">
        <v>407</v>
      </c>
      <c r="C70" s="6">
        <v>2011</v>
      </c>
      <c r="D70" s="6">
        <v>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3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23</v>
      </c>
      <c r="BR70">
        <v>0</v>
      </c>
      <c r="BS70">
        <v>0</v>
      </c>
      <c r="BT70">
        <v>0</v>
      </c>
      <c r="BU70">
        <v>0</v>
      </c>
      <c r="BV70">
        <v>0.5</v>
      </c>
      <c r="BW70">
        <v>0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2</v>
      </c>
      <c r="CV70">
        <v>1</v>
      </c>
      <c r="CW70">
        <v>2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1</v>
      </c>
      <c r="FZ70">
        <v>0</v>
      </c>
      <c r="GA70">
        <v>0</v>
      </c>
      <c r="GB70">
        <v>0</v>
      </c>
      <c r="GC70">
        <v>0</v>
      </c>
      <c r="GD70">
        <v>2</v>
      </c>
      <c r="GE70">
        <v>1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3</v>
      </c>
      <c r="GO70">
        <v>0</v>
      </c>
      <c r="GP70">
        <f t="shared" si="2"/>
        <v>1</v>
      </c>
      <c r="GQ70">
        <f t="shared" si="3"/>
        <v>2</v>
      </c>
    </row>
    <row r="71" spans="1:199" ht="17" thickBot="1" x14ac:dyDescent="0.25">
      <c r="A71" s="6" t="s">
        <v>417</v>
      </c>
      <c r="B71" s="6" t="s">
        <v>407</v>
      </c>
      <c r="C71" s="6">
        <v>2011</v>
      </c>
      <c r="D71" s="6">
        <v>10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12</v>
      </c>
      <c r="BR71">
        <v>0</v>
      </c>
      <c r="BS71">
        <v>0</v>
      </c>
      <c r="BT71">
        <v>0</v>
      </c>
      <c r="BU71">
        <v>0</v>
      </c>
      <c r="BV71">
        <v>0.5</v>
      </c>
      <c r="BW71">
        <v>0</v>
      </c>
      <c r="BX71">
        <v>10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0.5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10</v>
      </c>
      <c r="GO71">
        <v>0</v>
      </c>
      <c r="GP71">
        <f>SUM(S71:AE71,  AJ71:AL71, AT71:AZ71,  BB71, CJ71:CO71, CD71,  DC71:DD71,  DJ71,  EO71,  FY71)</f>
        <v>0</v>
      </c>
      <c r="GQ71">
        <f t="shared" si="3"/>
        <v>10</v>
      </c>
    </row>
    <row r="72" spans="1:199" s="36" customFormat="1" x14ac:dyDescent="0.2">
      <c r="A72" s="35"/>
      <c r="D72" s="36" t="s">
        <v>423</v>
      </c>
      <c r="E72" s="36">
        <f>SUM(E2:E11)</f>
        <v>0</v>
      </c>
      <c r="F72" s="36">
        <f t="shared" ref="F72:BQ72" si="4">SUM(F2:F11)</f>
        <v>2</v>
      </c>
      <c r="G72" s="36">
        <f t="shared" si="4"/>
        <v>0</v>
      </c>
      <c r="H72" s="36">
        <f t="shared" si="4"/>
        <v>0</v>
      </c>
      <c r="I72" s="36">
        <f t="shared" si="4"/>
        <v>0</v>
      </c>
      <c r="J72" s="36">
        <f t="shared" si="4"/>
        <v>0</v>
      </c>
      <c r="K72" s="36">
        <f t="shared" si="4"/>
        <v>0</v>
      </c>
      <c r="L72" s="36">
        <f t="shared" si="4"/>
        <v>0</v>
      </c>
      <c r="M72" s="36">
        <f t="shared" si="4"/>
        <v>0</v>
      </c>
      <c r="N72" s="36">
        <f t="shared" si="4"/>
        <v>0</v>
      </c>
      <c r="O72" s="36">
        <f t="shared" si="4"/>
        <v>0</v>
      </c>
      <c r="P72" s="36">
        <f t="shared" si="4"/>
        <v>0</v>
      </c>
      <c r="Q72" s="36">
        <f t="shared" si="4"/>
        <v>0</v>
      </c>
      <c r="R72" s="36">
        <f t="shared" si="4"/>
        <v>0</v>
      </c>
      <c r="S72" s="36">
        <f t="shared" si="4"/>
        <v>0</v>
      </c>
      <c r="T72" s="36">
        <f t="shared" si="4"/>
        <v>0</v>
      </c>
      <c r="U72" s="36">
        <f t="shared" si="4"/>
        <v>0.5</v>
      </c>
      <c r="V72" s="36">
        <f t="shared" si="4"/>
        <v>0</v>
      </c>
      <c r="W72" s="36">
        <f t="shared" si="4"/>
        <v>0</v>
      </c>
      <c r="X72" s="36">
        <f t="shared" si="4"/>
        <v>0</v>
      </c>
      <c r="Y72" s="36">
        <f t="shared" si="4"/>
        <v>0</v>
      </c>
      <c r="Z72" s="36">
        <f t="shared" si="4"/>
        <v>0</v>
      </c>
      <c r="AA72" s="36">
        <f t="shared" si="4"/>
        <v>0</v>
      </c>
      <c r="AB72" s="36">
        <f t="shared" si="4"/>
        <v>0</v>
      </c>
      <c r="AC72" s="36">
        <f t="shared" si="4"/>
        <v>0</v>
      </c>
      <c r="AD72" s="36">
        <f t="shared" si="4"/>
        <v>0</v>
      </c>
      <c r="AE72" s="36">
        <f t="shared" si="4"/>
        <v>0</v>
      </c>
      <c r="AF72" s="36">
        <f t="shared" si="4"/>
        <v>0</v>
      </c>
      <c r="AG72" s="36">
        <f t="shared" si="4"/>
        <v>0</v>
      </c>
      <c r="AH72" s="36">
        <f t="shared" si="4"/>
        <v>0</v>
      </c>
      <c r="AI72" s="36">
        <f t="shared" si="4"/>
        <v>0</v>
      </c>
      <c r="AJ72" s="36">
        <f t="shared" si="4"/>
        <v>0</v>
      </c>
      <c r="AK72" s="36">
        <f t="shared" si="4"/>
        <v>0</v>
      </c>
      <c r="AL72" s="36">
        <f t="shared" si="4"/>
        <v>0</v>
      </c>
      <c r="AM72" s="36">
        <f t="shared" si="4"/>
        <v>1.5</v>
      </c>
      <c r="AN72" s="36">
        <f t="shared" si="4"/>
        <v>0</v>
      </c>
      <c r="AO72" s="36">
        <f t="shared" si="4"/>
        <v>0</v>
      </c>
      <c r="AP72" s="36">
        <f t="shared" si="4"/>
        <v>0</v>
      </c>
      <c r="AQ72" s="36">
        <f t="shared" si="4"/>
        <v>0</v>
      </c>
      <c r="AR72" s="36">
        <f t="shared" si="4"/>
        <v>0</v>
      </c>
      <c r="AS72" s="36">
        <f t="shared" si="4"/>
        <v>0</v>
      </c>
      <c r="AT72" s="36">
        <f t="shared" si="4"/>
        <v>0</v>
      </c>
      <c r="AU72" s="36">
        <f t="shared" si="4"/>
        <v>0</v>
      </c>
      <c r="AV72" s="36">
        <f t="shared" si="4"/>
        <v>0</v>
      </c>
      <c r="AW72" s="36">
        <f t="shared" si="4"/>
        <v>0</v>
      </c>
      <c r="AX72" s="36">
        <f t="shared" si="4"/>
        <v>0</v>
      </c>
      <c r="AY72" s="36">
        <f t="shared" si="4"/>
        <v>1</v>
      </c>
      <c r="AZ72" s="36">
        <f t="shared" si="4"/>
        <v>0</v>
      </c>
      <c r="BA72" s="36">
        <f t="shared" si="4"/>
        <v>0</v>
      </c>
      <c r="BB72" s="36">
        <f t="shared" si="4"/>
        <v>0</v>
      </c>
      <c r="BC72" s="36">
        <f t="shared" si="4"/>
        <v>0.5</v>
      </c>
      <c r="BD72" s="36">
        <f t="shared" si="4"/>
        <v>0</v>
      </c>
      <c r="BE72" s="36">
        <f t="shared" si="4"/>
        <v>0</v>
      </c>
      <c r="BF72" s="36">
        <f t="shared" si="4"/>
        <v>0</v>
      </c>
      <c r="BG72" s="36">
        <f t="shared" si="4"/>
        <v>0</v>
      </c>
      <c r="BH72" s="36">
        <f t="shared" si="4"/>
        <v>0</v>
      </c>
      <c r="BI72" s="36">
        <f t="shared" si="4"/>
        <v>0</v>
      </c>
      <c r="BJ72" s="36">
        <f t="shared" si="4"/>
        <v>0</v>
      </c>
      <c r="BK72" s="36">
        <f t="shared" si="4"/>
        <v>0</v>
      </c>
      <c r="BL72" s="36">
        <f t="shared" si="4"/>
        <v>0</v>
      </c>
      <c r="BM72" s="36">
        <f t="shared" si="4"/>
        <v>4</v>
      </c>
      <c r="BN72" s="36">
        <f t="shared" si="4"/>
        <v>3</v>
      </c>
      <c r="BO72" s="36">
        <f t="shared" si="4"/>
        <v>0</v>
      </c>
      <c r="BP72" s="36">
        <f t="shared" si="4"/>
        <v>0</v>
      </c>
      <c r="BQ72" s="36">
        <f t="shared" si="4"/>
        <v>346.5</v>
      </c>
      <c r="BR72" s="36">
        <f t="shared" ref="BR72:EC72" si="5">SUM(BR2:BR11)</f>
        <v>0</v>
      </c>
      <c r="BS72" s="36">
        <f t="shared" si="5"/>
        <v>4.5</v>
      </c>
      <c r="BT72" s="36">
        <f t="shared" si="5"/>
        <v>0</v>
      </c>
      <c r="BU72" s="36">
        <f t="shared" si="5"/>
        <v>0</v>
      </c>
      <c r="BV72" s="36">
        <f t="shared" si="5"/>
        <v>0.5</v>
      </c>
      <c r="BW72" s="36">
        <f t="shared" si="5"/>
        <v>0</v>
      </c>
      <c r="BX72" s="36">
        <f t="shared" si="5"/>
        <v>74</v>
      </c>
      <c r="BY72" s="36">
        <f t="shared" si="5"/>
        <v>32</v>
      </c>
      <c r="BZ72" s="36">
        <f t="shared" si="5"/>
        <v>0</v>
      </c>
      <c r="CA72" s="36">
        <f t="shared" si="5"/>
        <v>0</v>
      </c>
      <c r="CB72" s="36">
        <f t="shared" si="5"/>
        <v>0</v>
      </c>
      <c r="CC72" s="36">
        <f t="shared" si="5"/>
        <v>0</v>
      </c>
      <c r="CD72" s="36">
        <f t="shared" si="5"/>
        <v>0</v>
      </c>
      <c r="CE72" s="36">
        <f t="shared" si="5"/>
        <v>0</v>
      </c>
      <c r="CF72" s="36">
        <f t="shared" si="5"/>
        <v>0</v>
      </c>
      <c r="CG72" s="36">
        <f t="shared" si="5"/>
        <v>0</v>
      </c>
      <c r="CH72" s="36">
        <f t="shared" si="5"/>
        <v>0</v>
      </c>
      <c r="CI72" s="36">
        <f t="shared" si="5"/>
        <v>0</v>
      </c>
      <c r="CJ72" s="36">
        <f t="shared" si="5"/>
        <v>0</v>
      </c>
      <c r="CK72" s="36">
        <f t="shared" si="5"/>
        <v>0</v>
      </c>
      <c r="CL72" s="36">
        <f t="shared" si="5"/>
        <v>0</v>
      </c>
      <c r="CM72" s="36">
        <f t="shared" si="5"/>
        <v>0</v>
      </c>
      <c r="CN72" s="36">
        <f t="shared" si="5"/>
        <v>0</v>
      </c>
      <c r="CO72" s="36">
        <f t="shared" si="5"/>
        <v>0</v>
      </c>
      <c r="CP72" s="36">
        <f t="shared" si="5"/>
        <v>0</v>
      </c>
      <c r="CQ72" s="36">
        <f t="shared" si="5"/>
        <v>0</v>
      </c>
      <c r="CR72" s="36">
        <f t="shared" si="5"/>
        <v>0</v>
      </c>
      <c r="CS72" s="36">
        <f t="shared" si="5"/>
        <v>6</v>
      </c>
      <c r="CT72" s="36">
        <f t="shared" si="5"/>
        <v>0</v>
      </c>
      <c r="CU72" s="36">
        <f t="shared" si="5"/>
        <v>0</v>
      </c>
      <c r="CV72" s="36">
        <f t="shared" si="5"/>
        <v>0</v>
      </c>
      <c r="CW72" s="36">
        <f t="shared" si="5"/>
        <v>0</v>
      </c>
      <c r="CX72" s="36">
        <f t="shared" si="5"/>
        <v>0</v>
      </c>
      <c r="CY72" s="36">
        <f t="shared" si="5"/>
        <v>0</v>
      </c>
      <c r="CZ72" s="36">
        <f t="shared" si="5"/>
        <v>0</v>
      </c>
      <c r="DA72" s="36">
        <f t="shared" si="5"/>
        <v>0</v>
      </c>
      <c r="DB72" s="36">
        <f t="shared" si="5"/>
        <v>0</v>
      </c>
      <c r="DC72" s="36">
        <f t="shared" si="5"/>
        <v>0</v>
      </c>
      <c r="DD72" s="36">
        <f t="shared" si="5"/>
        <v>0</v>
      </c>
      <c r="DE72" s="36">
        <f t="shared" si="5"/>
        <v>0</v>
      </c>
      <c r="DF72" s="36">
        <f t="shared" si="5"/>
        <v>0</v>
      </c>
      <c r="DG72" s="36">
        <f t="shared" si="5"/>
        <v>0</v>
      </c>
      <c r="DH72" s="36">
        <f t="shared" si="5"/>
        <v>0</v>
      </c>
      <c r="DI72" s="36">
        <f t="shared" si="5"/>
        <v>0</v>
      </c>
      <c r="DJ72" s="36">
        <f t="shared" si="5"/>
        <v>0</v>
      </c>
      <c r="DK72" s="36">
        <f t="shared" si="5"/>
        <v>0</v>
      </c>
      <c r="DL72" s="36">
        <f t="shared" si="5"/>
        <v>0</v>
      </c>
      <c r="DM72" s="36">
        <f t="shared" si="5"/>
        <v>0</v>
      </c>
      <c r="DN72" s="36">
        <f t="shared" si="5"/>
        <v>0</v>
      </c>
      <c r="DO72" s="36">
        <f t="shared" si="5"/>
        <v>0</v>
      </c>
      <c r="DP72" s="36">
        <f t="shared" si="5"/>
        <v>0</v>
      </c>
      <c r="DQ72" s="36">
        <f t="shared" si="5"/>
        <v>0</v>
      </c>
      <c r="DR72" s="36">
        <f t="shared" si="5"/>
        <v>0</v>
      </c>
      <c r="DS72" s="36">
        <f t="shared" si="5"/>
        <v>0</v>
      </c>
      <c r="DT72" s="36">
        <f t="shared" si="5"/>
        <v>0</v>
      </c>
      <c r="DU72" s="36">
        <f t="shared" si="5"/>
        <v>0</v>
      </c>
      <c r="DV72" s="36">
        <f t="shared" si="5"/>
        <v>0</v>
      </c>
      <c r="DW72" s="36">
        <f t="shared" si="5"/>
        <v>268.5</v>
      </c>
      <c r="DX72" s="36">
        <f t="shared" si="5"/>
        <v>0</v>
      </c>
      <c r="DY72" s="36">
        <f t="shared" si="5"/>
        <v>0</v>
      </c>
      <c r="DZ72" s="36">
        <f t="shared" si="5"/>
        <v>0</v>
      </c>
      <c r="EA72" s="36">
        <f t="shared" si="5"/>
        <v>0</v>
      </c>
      <c r="EB72" s="36">
        <f t="shared" si="5"/>
        <v>0</v>
      </c>
      <c r="EC72" s="36">
        <f t="shared" si="5"/>
        <v>0</v>
      </c>
      <c r="ED72" s="36">
        <f t="shared" ref="ED72:GO72" si="6">SUM(ED2:ED11)</f>
        <v>0</v>
      </c>
      <c r="EE72" s="36">
        <f t="shared" si="6"/>
        <v>0</v>
      </c>
      <c r="EF72" s="36">
        <f t="shared" si="6"/>
        <v>0</v>
      </c>
      <c r="EG72" s="36">
        <f t="shared" si="6"/>
        <v>0</v>
      </c>
      <c r="EH72" s="36">
        <f t="shared" si="6"/>
        <v>0</v>
      </c>
      <c r="EI72" s="36">
        <f t="shared" si="6"/>
        <v>0</v>
      </c>
      <c r="EJ72" s="36">
        <f t="shared" si="6"/>
        <v>0</v>
      </c>
      <c r="EK72" s="36">
        <f t="shared" si="6"/>
        <v>0</v>
      </c>
      <c r="EL72" s="36">
        <f t="shared" si="6"/>
        <v>0</v>
      </c>
      <c r="EM72" s="36">
        <f t="shared" si="6"/>
        <v>0</v>
      </c>
      <c r="EN72" s="36">
        <f t="shared" si="6"/>
        <v>0</v>
      </c>
      <c r="EO72" s="36">
        <f t="shared" si="6"/>
        <v>0</v>
      </c>
      <c r="EP72" s="36">
        <f t="shared" si="6"/>
        <v>7</v>
      </c>
      <c r="EQ72" s="36">
        <f t="shared" si="6"/>
        <v>0</v>
      </c>
      <c r="ER72" s="36">
        <f t="shared" si="6"/>
        <v>0</v>
      </c>
      <c r="ES72" s="36">
        <f t="shared" si="6"/>
        <v>0</v>
      </c>
      <c r="ET72" s="36">
        <f t="shared" si="6"/>
        <v>0</v>
      </c>
      <c r="EU72" s="36">
        <f t="shared" si="6"/>
        <v>0</v>
      </c>
      <c r="EV72" s="36">
        <f t="shared" si="6"/>
        <v>0</v>
      </c>
      <c r="EW72" s="36">
        <f t="shared" si="6"/>
        <v>0</v>
      </c>
      <c r="EX72" s="36">
        <f t="shared" si="6"/>
        <v>0</v>
      </c>
      <c r="EY72" s="36">
        <f t="shared" si="6"/>
        <v>0</v>
      </c>
      <c r="EZ72" s="36">
        <f t="shared" si="6"/>
        <v>19.5</v>
      </c>
      <c r="FA72" s="36">
        <f t="shared" si="6"/>
        <v>8.5</v>
      </c>
      <c r="FB72" s="36">
        <f t="shared" si="6"/>
        <v>0</v>
      </c>
      <c r="FC72" s="36">
        <f t="shared" si="6"/>
        <v>0</v>
      </c>
      <c r="FD72" s="36">
        <f t="shared" si="6"/>
        <v>0.5</v>
      </c>
      <c r="FE72" s="36">
        <f t="shared" si="6"/>
        <v>0</v>
      </c>
      <c r="FF72" s="36">
        <f t="shared" si="6"/>
        <v>0</v>
      </c>
      <c r="FG72" s="36">
        <f t="shared" si="6"/>
        <v>0</v>
      </c>
      <c r="FH72" s="36">
        <f t="shared" si="6"/>
        <v>0</v>
      </c>
      <c r="FI72" s="36">
        <f t="shared" si="6"/>
        <v>0</v>
      </c>
      <c r="FJ72" s="36">
        <f t="shared" si="6"/>
        <v>0</v>
      </c>
      <c r="FK72" s="36">
        <f t="shared" si="6"/>
        <v>0</v>
      </c>
      <c r="FL72" s="36">
        <f t="shared" si="6"/>
        <v>0</v>
      </c>
      <c r="FM72" s="36">
        <f t="shared" si="6"/>
        <v>0</v>
      </c>
      <c r="FN72" s="36">
        <f t="shared" si="6"/>
        <v>0</v>
      </c>
      <c r="FO72" s="36">
        <f t="shared" si="6"/>
        <v>0</v>
      </c>
      <c r="FP72" s="36">
        <f t="shared" si="6"/>
        <v>0</v>
      </c>
      <c r="FQ72" s="36">
        <f t="shared" si="6"/>
        <v>0</v>
      </c>
      <c r="FR72" s="36">
        <f t="shared" si="6"/>
        <v>0</v>
      </c>
      <c r="FS72" s="36">
        <f t="shared" si="6"/>
        <v>0</v>
      </c>
      <c r="FT72" s="36">
        <f t="shared" si="6"/>
        <v>0</v>
      </c>
      <c r="FU72" s="36">
        <f t="shared" si="6"/>
        <v>0</v>
      </c>
      <c r="FV72" s="36">
        <f t="shared" si="6"/>
        <v>0</v>
      </c>
      <c r="FW72" s="36">
        <f t="shared" si="6"/>
        <v>0</v>
      </c>
      <c r="FX72" s="36">
        <f t="shared" si="6"/>
        <v>0</v>
      </c>
      <c r="FY72" s="36">
        <f t="shared" si="6"/>
        <v>18</v>
      </c>
      <c r="FZ72" s="36">
        <f t="shared" si="6"/>
        <v>0</v>
      </c>
      <c r="GA72" s="36">
        <f t="shared" si="6"/>
        <v>0</v>
      </c>
      <c r="GB72" s="36">
        <f t="shared" si="6"/>
        <v>0</v>
      </c>
      <c r="GC72" s="36">
        <f t="shared" si="6"/>
        <v>0</v>
      </c>
      <c r="GD72" s="36">
        <f t="shared" si="6"/>
        <v>1</v>
      </c>
      <c r="GE72" s="36">
        <f t="shared" si="6"/>
        <v>0</v>
      </c>
      <c r="GF72" s="36">
        <f t="shared" si="6"/>
        <v>0</v>
      </c>
      <c r="GG72" s="36">
        <f t="shared" si="6"/>
        <v>0</v>
      </c>
      <c r="GH72" s="36">
        <f t="shared" si="6"/>
        <v>0</v>
      </c>
      <c r="GI72" s="36">
        <f t="shared" si="6"/>
        <v>0</v>
      </c>
      <c r="GJ72" s="36">
        <f t="shared" si="6"/>
        <v>0</v>
      </c>
      <c r="GK72" s="36">
        <f t="shared" si="6"/>
        <v>0</v>
      </c>
      <c r="GL72" s="36">
        <f t="shared" si="6"/>
        <v>0</v>
      </c>
      <c r="GM72" s="36">
        <f t="shared" si="6"/>
        <v>11.5</v>
      </c>
      <c r="GN72" s="36">
        <f t="shared" si="6"/>
        <v>96.5</v>
      </c>
      <c r="GO72" s="36">
        <f t="shared" si="6"/>
        <v>0</v>
      </c>
      <c r="GP72" s="36">
        <f t="shared" ref="GP72:GQ72" si="7">SUM(GP2:GP11)</f>
        <v>19.5</v>
      </c>
      <c r="GQ72" s="36">
        <f t="shared" si="7"/>
        <v>106</v>
      </c>
    </row>
    <row r="73" spans="1:199" s="14" customFormat="1" x14ac:dyDescent="0.2">
      <c r="A73" s="37"/>
      <c r="D73" s="14" t="s">
        <v>424</v>
      </c>
      <c r="E73" s="14">
        <f>SUM(E12:E21)</f>
        <v>0</v>
      </c>
      <c r="F73" s="14">
        <f t="shared" ref="F73:BQ73" si="8">SUM(F12:F21)</f>
        <v>5.5</v>
      </c>
      <c r="G73" s="14">
        <f t="shared" si="8"/>
        <v>0</v>
      </c>
      <c r="H73" s="14">
        <f t="shared" si="8"/>
        <v>0</v>
      </c>
      <c r="I73" s="14">
        <f t="shared" si="8"/>
        <v>0</v>
      </c>
      <c r="J73" s="14">
        <f t="shared" si="8"/>
        <v>0</v>
      </c>
      <c r="K73" s="14">
        <f t="shared" si="8"/>
        <v>0</v>
      </c>
      <c r="L73" s="14">
        <f t="shared" si="8"/>
        <v>0</v>
      </c>
      <c r="M73" s="14">
        <f t="shared" si="8"/>
        <v>0</v>
      </c>
      <c r="N73" s="14">
        <f t="shared" si="8"/>
        <v>0</v>
      </c>
      <c r="O73" s="14">
        <f t="shared" si="8"/>
        <v>0</v>
      </c>
      <c r="P73" s="14">
        <f t="shared" si="8"/>
        <v>0</v>
      </c>
      <c r="Q73" s="14">
        <f t="shared" si="8"/>
        <v>0</v>
      </c>
      <c r="R73" s="14">
        <f t="shared" si="8"/>
        <v>0</v>
      </c>
      <c r="S73" s="14">
        <f t="shared" si="8"/>
        <v>0</v>
      </c>
      <c r="T73" s="14">
        <f t="shared" si="8"/>
        <v>0</v>
      </c>
      <c r="U73" s="14">
        <f t="shared" si="8"/>
        <v>2</v>
      </c>
      <c r="V73" s="14">
        <f t="shared" si="8"/>
        <v>0</v>
      </c>
      <c r="W73" s="14">
        <f t="shared" si="8"/>
        <v>0</v>
      </c>
      <c r="X73" s="14">
        <f t="shared" si="8"/>
        <v>0</v>
      </c>
      <c r="Y73" s="14">
        <f t="shared" si="8"/>
        <v>0</v>
      </c>
      <c r="Z73" s="14">
        <f t="shared" si="8"/>
        <v>0</v>
      </c>
      <c r="AA73" s="14">
        <f t="shared" si="8"/>
        <v>0</v>
      </c>
      <c r="AB73" s="14">
        <f t="shared" si="8"/>
        <v>0</v>
      </c>
      <c r="AC73" s="14">
        <f t="shared" si="8"/>
        <v>0</v>
      </c>
      <c r="AD73" s="14">
        <f t="shared" si="8"/>
        <v>0</v>
      </c>
      <c r="AE73" s="14">
        <f t="shared" si="8"/>
        <v>0</v>
      </c>
      <c r="AF73" s="14">
        <f t="shared" si="8"/>
        <v>0.5</v>
      </c>
      <c r="AG73" s="14">
        <f t="shared" si="8"/>
        <v>0</v>
      </c>
      <c r="AH73" s="14">
        <f t="shared" si="8"/>
        <v>0</v>
      </c>
      <c r="AI73" s="14">
        <f t="shared" si="8"/>
        <v>0</v>
      </c>
      <c r="AJ73" s="14">
        <f t="shared" si="8"/>
        <v>0</v>
      </c>
      <c r="AK73" s="14">
        <f t="shared" si="8"/>
        <v>0</v>
      </c>
      <c r="AL73" s="14">
        <f t="shared" si="8"/>
        <v>0</v>
      </c>
      <c r="AM73" s="14">
        <f t="shared" si="8"/>
        <v>0.5</v>
      </c>
      <c r="AN73" s="14">
        <f t="shared" si="8"/>
        <v>0</v>
      </c>
      <c r="AO73" s="14">
        <f t="shared" si="8"/>
        <v>0</v>
      </c>
      <c r="AP73" s="14">
        <f t="shared" si="8"/>
        <v>0</v>
      </c>
      <c r="AQ73" s="14">
        <f t="shared" si="8"/>
        <v>0</v>
      </c>
      <c r="AR73" s="14">
        <f t="shared" si="8"/>
        <v>0</v>
      </c>
      <c r="AS73" s="14">
        <f t="shared" si="8"/>
        <v>0</v>
      </c>
      <c r="AT73" s="14">
        <f t="shared" si="8"/>
        <v>0</v>
      </c>
      <c r="AU73" s="14">
        <f t="shared" si="8"/>
        <v>0</v>
      </c>
      <c r="AV73" s="14">
        <f t="shared" si="8"/>
        <v>0</v>
      </c>
      <c r="AW73" s="14">
        <f t="shared" si="8"/>
        <v>0</v>
      </c>
      <c r="AX73" s="14">
        <f t="shared" si="8"/>
        <v>0</v>
      </c>
      <c r="AY73" s="14">
        <f t="shared" si="8"/>
        <v>1.5</v>
      </c>
      <c r="AZ73" s="14">
        <f t="shared" si="8"/>
        <v>0</v>
      </c>
      <c r="BA73" s="14">
        <f t="shared" si="8"/>
        <v>0</v>
      </c>
      <c r="BB73" s="14">
        <f t="shared" si="8"/>
        <v>0</v>
      </c>
      <c r="BC73" s="14">
        <f t="shared" si="8"/>
        <v>0</v>
      </c>
      <c r="BD73" s="14">
        <f t="shared" si="8"/>
        <v>0</v>
      </c>
      <c r="BE73" s="14">
        <f t="shared" si="8"/>
        <v>0</v>
      </c>
      <c r="BF73" s="14">
        <f t="shared" si="8"/>
        <v>0</v>
      </c>
      <c r="BG73" s="14">
        <f t="shared" si="8"/>
        <v>0</v>
      </c>
      <c r="BH73" s="14">
        <f t="shared" si="8"/>
        <v>0</v>
      </c>
      <c r="BI73" s="14">
        <f t="shared" si="8"/>
        <v>0</v>
      </c>
      <c r="BJ73" s="14">
        <f t="shared" si="8"/>
        <v>0</v>
      </c>
      <c r="BK73" s="14">
        <f t="shared" si="8"/>
        <v>0</v>
      </c>
      <c r="BL73" s="14">
        <f t="shared" si="8"/>
        <v>0</v>
      </c>
      <c r="BM73" s="14">
        <f t="shared" si="8"/>
        <v>5.5</v>
      </c>
      <c r="BN73" s="14">
        <f t="shared" si="8"/>
        <v>0</v>
      </c>
      <c r="BO73" s="14">
        <f t="shared" si="8"/>
        <v>0</v>
      </c>
      <c r="BP73" s="14">
        <f t="shared" si="8"/>
        <v>0</v>
      </c>
      <c r="BQ73" s="14">
        <f t="shared" si="8"/>
        <v>154.5</v>
      </c>
      <c r="BR73" s="14">
        <f t="shared" ref="BR73:EC73" si="9">SUM(BR12:BR21)</f>
        <v>0</v>
      </c>
      <c r="BS73" s="14">
        <f t="shared" si="9"/>
        <v>0</v>
      </c>
      <c r="BT73" s="14">
        <f t="shared" si="9"/>
        <v>7.5</v>
      </c>
      <c r="BU73" s="14">
        <f t="shared" si="9"/>
        <v>0</v>
      </c>
      <c r="BV73" s="14">
        <f t="shared" si="9"/>
        <v>1</v>
      </c>
      <c r="BW73" s="14">
        <f t="shared" si="9"/>
        <v>0</v>
      </c>
      <c r="BX73" s="14">
        <f t="shared" si="9"/>
        <v>18</v>
      </c>
      <c r="BY73" s="14">
        <f t="shared" si="9"/>
        <v>99</v>
      </c>
      <c r="BZ73" s="14">
        <f t="shared" si="9"/>
        <v>0</v>
      </c>
      <c r="CA73" s="14">
        <f t="shared" si="9"/>
        <v>0</v>
      </c>
      <c r="CB73" s="14">
        <f t="shared" si="9"/>
        <v>0</v>
      </c>
      <c r="CC73" s="14">
        <f t="shared" si="9"/>
        <v>0</v>
      </c>
      <c r="CD73" s="14">
        <f t="shared" si="9"/>
        <v>0</v>
      </c>
      <c r="CE73" s="14">
        <f t="shared" si="9"/>
        <v>0</v>
      </c>
      <c r="CF73" s="14">
        <f t="shared" si="9"/>
        <v>0</v>
      </c>
      <c r="CG73" s="14">
        <f t="shared" si="9"/>
        <v>0</v>
      </c>
      <c r="CH73" s="14">
        <f t="shared" si="9"/>
        <v>0</v>
      </c>
      <c r="CI73" s="14">
        <f t="shared" si="9"/>
        <v>0</v>
      </c>
      <c r="CJ73" s="14">
        <f t="shared" si="9"/>
        <v>0</v>
      </c>
      <c r="CK73" s="14">
        <f t="shared" si="9"/>
        <v>0</v>
      </c>
      <c r="CL73" s="14">
        <f t="shared" si="9"/>
        <v>0</v>
      </c>
      <c r="CM73" s="14">
        <f t="shared" si="9"/>
        <v>0</v>
      </c>
      <c r="CN73" s="14">
        <f t="shared" si="9"/>
        <v>0</v>
      </c>
      <c r="CO73" s="14">
        <f t="shared" si="9"/>
        <v>0</v>
      </c>
      <c r="CP73" s="14">
        <f t="shared" si="9"/>
        <v>0</v>
      </c>
      <c r="CQ73" s="14">
        <f t="shared" si="9"/>
        <v>0</v>
      </c>
      <c r="CR73" s="14">
        <f t="shared" si="9"/>
        <v>2.5</v>
      </c>
      <c r="CS73" s="14">
        <f t="shared" si="9"/>
        <v>1</v>
      </c>
      <c r="CT73" s="14">
        <f t="shared" si="9"/>
        <v>0</v>
      </c>
      <c r="CU73" s="14">
        <f t="shared" si="9"/>
        <v>0</v>
      </c>
      <c r="CV73" s="14">
        <f t="shared" si="9"/>
        <v>0</v>
      </c>
      <c r="CW73" s="14">
        <f t="shared" si="9"/>
        <v>0</v>
      </c>
      <c r="CX73" s="14">
        <f t="shared" si="9"/>
        <v>0</v>
      </c>
      <c r="CY73" s="14">
        <f t="shared" si="9"/>
        <v>0</v>
      </c>
      <c r="CZ73" s="14">
        <f t="shared" si="9"/>
        <v>0</v>
      </c>
      <c r="DA73" s="14">
        <f t="shared" si="9"/>
        <v>0</v>
      </c>
      <c r="DB73" s="14">
        <f t="shared" si="9"/>
        <v>0</v>
      </c>
      <c r="DC73" s="14">
        <f t="shared" si="9"/>
        <v>0</v>
      </c>
      <c r="DD73" s="14">
        <f t="shared" si="9"/>
        <v>0</v>
      </c>
      <c r="DE73" s="14">
        <f t="shared" si="9"/>
        <v>0.5</v>
      </c>
      <c r="DF73" s="14">
        <f t="shared" si="9"/>
        <v>0</v>
      </c>
      <c r="DG73" s="14">
        <f t="shared" si="9"/>
        <v>0</v>
      </c>
      <c r="DH73" s="14">
        <f t="shared" si="9"/>
        <v>0</v>
      </c>
      <c r="DI73" s="14">
        <f t="shared" si="9"/>
        <v>0</v>
      </c>
      <c r="DJ73" s="14">
        <f t="shared" si="9"/>
        <v>0</v>
      </c>
      <c r="DK73" s="14">
        <f t="shared" si="9"/>
        <v>0</v>
      </c>
      <c r="DL73" s="14">
        <f t="shared" si="9"/>
        <v>0</v>
      </c>
      <c r="DM73" s="14">
        <f t="shared" si="9"/>
        <v>0</v>
      </c>
      <c r="DN73" s="14">
        <f t="shared" si="9"/>
        <v>0</v>
      </c>
      <c r="DO73" s="14">
        <f t="shared" si="9"/>
        <v>0</v>
      </c>
      <c r="DP73" s="14">
        <f t="shared" si="9"/>
        <v>0</v>
      </c>
      <c r="DQ73" s="14">
        <f t="shared" si="9"/>
        <v>0</v>
      </c>
      <c r="DR73" s="14">
        <f t="shared" si="9"/>
        <v>0</v>
      </c>
      <c r="DS73" s="14">
        <f t="shared" si="9"/>
        <v>0</v>
      </c>
      <c r="DT73" s="14">
        <f t="shared" si="9"/>
        <v>0</v>
      </c>
      <c r="DU73" s="14">
        <f t="shared" si="9"/>
        <v>0</v>
      </c>
      <c r="DV73" s="14">
        <f t="shared" si="9"/>
        <v>0</v>
      </c>
      <c r="DW73" s="14">
        <f t="shared" si="9"/>
        <v>208</v>
      </c>
      <c r="DX73" s="14">
        <f t="shared" si="9"/>
        <v>0</v>
      </c>
      <c r="DY73" s="14">
        <f t="shared" si="9"/>
        <v>0</v>
      </c>
      <c r="DZ73" s="14">
        <f t="shared" si="9"/>
        <v>0</v>
      </c>
      <c r="EA73" s="14">
        <f t="shared" si="9"/>
        <v>0</v>
      </c>
      <c r="EB73" s="14">
        <f t="shared" si="9"/>
        <v>0</v>
      </c>
      <c r="EC73" s="14">
        <f t="shared" si="9"/>
        <v>0</v>
      </c>
      <c r="ED73" s="14">
        <f t="shared" ref="ED73:GO73" si="10">SUM(ED12:ED21)</f>
        <v>1</v>
      </c>
      <c r="EE73" s="14">
        <f t="shared" si="10"/>
        <v>0</v>
      </c>
      <c r="EF73" s="14">
        <f t="shared" si="10"/>
        <v>0</v>
      </c>
      <c r="EG73" s="14">
        <f t="shared" si="10"/>
        <v>0</v>
      </c>
      <c r="EH73" s="14">
        <f t="shared" si="10"/>
        <v>0</v>
      </c>
      <c r="EI73" s="14">
        <f t="shared" si="10"/>
        <v>0</v>
      </c>
      <c r="EJ73" s="14">
        <f t="shared" si="10"/>
        <v>0</v>
      </c>
      <c r="EK73" s="14">
        <f t="shared" si="10"/>
        <v>0</v>
      </c>
      <c r="EL73" s="14">
        <f t="shared" si="10"/>
        <v>0</v>
      </c>
      <c r="EM73" s="14">
        <f t="shared" si="10"/>
        <v>0</v>
      </c>
      <c r="EN73" s="14">
        <f t="shared" si="10"/>
        <v>0</v>
      </c>
      <c r="EO73" s="14">
        <f t="shared" si="10"/>
        <v>0</v>
      </c>
      <c r="EP73" s="14">
        <f t="shared" si="10"/>
        <v>0</v>
      </c>
      <c r="EQ73" s="14">
        <f t="shared" si="10"/>
        <v>4.5</v>
      </c>
      <c r="ER73" s="14">
        <f t="shared" si="10"/>
        <v>0</v>
      </c>
      <c r="ES73" s="14">
        <f t="shared" si="10"/>
        <v>0</v>
      </c>
      <c r="ET73" s="14">
        <f t="shared" si="10"/>
        <v>0</v>
      </c>
      <c r="EU73" s="14">
        <f t="shared" si="10"/>
        <v>0</v>
      </c>
      <c r="EV73" s="14">
        <f t="shared" si="10"/>
        <v>0</v>
      </c>
      <c r="EW73" s="14">
        <f t="shared" si="10"/>
        <v>0</v>
      </c>
      <c r="EX73" s="14">
        <f t="shared" si="10"/>
        <v>0</v>
      </c>
      <c r="EY73" s="14">
        <f t="shared" si="10"/>
        <v>0</v>
      </c>
      <c r="EZ73" s="14">
        <f t="shared" si="10"/>
        <v>4.5</v>
      </c>
      <c r="FA73" s="14">
        <f t="shared" si="10"/>
        <v>0</v>
      </c>
      <c r="FB73" s="14">
        <f t="shared" si="10"/>
        <v>0</v>
      </c>
      <c r="FC73" s="14">
        <f t="shared" si="10"/>
        <v>0</v>
      </c>
      <c r="FD73" s="14">
        <f t="shared" si="10"/>
        <v>10</v>
      </c>
      <c r="FE73" s="14">
        <f t="shared" si="10"/>
        <v>0</v>
      </c>
      <c r="FF73" s="14">
        <f t="shared" si="10"/>
        <v>0</v>
      </c>
      <c r="FG73" s="14">
        <f t="shared" si="10"/>
        <v>0</v>
      </c>
      <c r="FH73" s="14">
        <f t="shared" si="10"/>
        <v>0</v>
      </c>
      <c r="FI73" s="14">
        <f t="shared" si="10"/>
        <v>0</v>
      </c>
      <c r="FJ73" s="14">
        <f t="shared" si="10"/>
        <v>0</v>
      </c>
      <c r="FK73" s="14">
        <f t="shared" si="10"/>
        <v>0</v>
      </c>
      <c r="FL73" s="14">
        <f t="shared" si="10"/>
        <v>0</v>
      </c>
      <c r="FM73" s="14">
        <f t="shared" si="10"/>
        <v>0</v>
      </c>
      <c r="FN73" s="14">
        <f t="shared" si="10"/>
        <v>0</v>
      </c>
      <c r="FO73" s="14">
        <f t="shared" si="10"/>
        <v>0</v>
      </c>
      <c r="FP73" s="14">
        <f t="shared" si="10"/>
        <v>0</v>
      </c>
      <c r="FQ73" s="14">
        <f t="shared" si="10"/>
        <v>0</v>
      </c>
      <c r="FR73" s="14">
        <f t="shared" si="10"/>
        <v>0</v>
      </c>
      <c r="FS73" s="14">
        <f t="shared" si="10"/>
        <v>0</v>
      </c>
      <c r="FT73" s="14">
        <f t="shared" si="10"/>
        <v>0</v>
      </c>
      <c r="FU73" s="14">
        <f t="shared" si="10"/>
        <v>0</v>
      </c>
      <c r="FV73" s="14">
        <f t="shared" si="10"/>
        <v>0</v>
      </c>
      <c r="FW73" s="14">
        <f t="shared" si="10"/>
        <v>0</v>
      </c>
      <c r="FX73" s="14">
        <f t="shared" si="10"/>
        <v>0</v>
      </c>
      <c r="FY73" s="14">
        <f t="shared" si="10"/>
        <v>6</v>
      </c>
      <c r="FZ73" s="14">
        <f t="shared" si="10"/>
        <v>0</v>
      </c>
      <c r="GA73" s="14">
        <f t="shared" si="10"/>
        <v>0</v>
      </c>
      <c r="GB73" s="14">
        <f t="shared" si="10"/>
        <v>0</v>
      </c>
      <c r="GC73" s="14">
        <f t="shared" si="10"/>
        <v>0</v>
      </c>
      <c r="GD73" s="14">
        <f t="shared" si="10"/>
        <v>4.5</v>
      </c>
      <c r="GE73" s="14">
        <f t="shared" si="10"/>
        <v>1</v>
      </c>
      <c r="GF73" s="14">
        <f t="shared" si="10"/>
        <v>0</v>
      </c>
      <c r="GG73" s="14">
        <f t="shared" si="10"/>
        <v>0</v>
      </c>
      <c r="GH73" s="14">
        <f t="shared" si="10"/>
        <v>0</v>
      </c>
      <c r="GI73" s="14">
        <f t="shared" si="10"/>
        <v>0</v>
      </c>
      <c r="GJ73" s="14">
        <f t="shared" si="10"/>
        <v>0</v>
      </c>
      <c r="GK73" s="14">
        <f t="shared" si="10"/>
        <v>0</v>
      </c>
      <c r="GL73" s="14">
        <f t="shared" si="10"/>
        <v>0</v>
      </c>
      <c r="GM73" s="14">
        <f t="shared" si="10"/>
        <v>4</v>
      </c>
      <c r="GN73" s="14">
        <f t="shared" si="10"/>
        <v>70.5</v>
      </c>
      <c r="GO73" s="14">
        <f t="shared" si="10"/>
        <v>0</v>
      </c>
      <c r="GP73" s="14">
        <f t="shared" ref="GP73:GQ73" si="11">SUM(GP12:GP21)</f>
        <v>9.5</v>
      </c>
      <c r="GQ73" s="14">
        <f t="shared" si="11"/>
        <v>117</v>
      </c>
    </row>
    <row r="74" spans="1:199" s="14" customFormat="1" x14ac:dyDescent="0.2">
      <c r="A74" s="37"/>
      <c r="D74" s="14" t="s">
        <v>422</v>
      </c>
      <c r="E74" s="14">
        <f>SUM(E22:E31)</f>
        <v>0</v>
      </c>
      <c r="F74" s="14">
        <f t="shared" ref="F74:BQ74" si="12">SUM(F22:F31)</f>
        <v>0</v>
      </c>
      <c r="G74" s="14">
        <f t="shared" si="12"/>
        <v>0</v>
      </c>
      <c r="H74" s="14">
        <f t="shared" si="12"/>
        <v>0</v>
      </c>
      <c r="I74" s="14">
        <f t="shared" si="12"/>
        <v>0</v>
      </c>
      <c r="J74" s="14">
        <f t="shared" si="12"/>
        <v>0</v>
      </c>
      <c r="K74" s="14">
        <f t="shared" si="12"/>
        <v>0</v>
      </c>
      <c r="L74" s="14">
        <f t="shared" si="12"/>
        <v>0</v>
      </c>
      <c r="M74" s="14">
        <f t="shared" si="12"/>
        <v>0</v>
      </c>
      <c r="N74" s="14">
        <f t="shared" si="12"/>
        <v>0</v>
      </c>
      <c r="O74" s="14">
        <f t="shared" si="12"/>
        <v>0</v>
      </c>
      <c r="P74" s="14">
        <f t="shared" si="12"/>
        <v>0</v>
      </c>
      <c r="Q74" s="14">
        <f t="shared" si="12"/>
        <v>0</v>
      </c>
      <c r="R74" s="14">
        <f t="shared" si="12"/>
        <v>0</v>
      </c>
      <c r="S74" s="14">
        <f t="shared" si="12"/>
        <v>0</v>
      </c>
      <c r="T74" s="14">
        <f t="shared" si="12"/>
        <v>0</v>
      </c>
      <c r="U74" s="14">
        <f t="shared" si="12"/>
        <v>0</v>
      </c>
      <c r="V74" s="14">
        <f t="shared" si="12"/>
        <v>0</v>
      </c>
      <c r="W74" s="14">
        <f t="shared" si="12"/>
        <v>0</v>
      </c>
      <c r="X74" s="14">
        <f t="shared" si="12"/>
        <v>0</v>
      </c>
      <c r="Y74" s="14">
        <f t="shared" si="12"/>
        <v>0</v>
      </c>
      <c r="Z74" s="14">
        <f t="shared" si="12"/>
        <v>0</v>
      </c>
      <c r="AA74" s="14">
        <f t="shared" si="12"/>
        <v>0</v>
      </c>
      <c r="AB74" s="14">
        <f t="shared" si="12"/>
        <v>0</v>
      </c>
      <c r="AC74" s="14">
        <f t="shared" si="12"/>
        <v>0</v>
      </c>
      <c r="AD74" s="14">
        <f t="shared" si="12"/>
        <v>0</v>
      </c>
      <c r="AE74" s="14">
        <f t="shared" si="12"/>
        <v>0</v>
      </c>
      <c r="AF74" s="14">
        <f t="shared" si="12"/>
        <v>0</v>
      </c>
      <c r="AG74" s="14">
        <f t="shared" si="12"/>
        <v>0</v>
      </c>
      <c r="AH74" s="14">
        <f t="shared" si="12"/>
        <v>0</v>
      </c>
      <c r="AI74" s="14">
        <f t="shared" si="12"/>
        <v>0</v>
      </c>
      <c r="AJ74" s="14">
        <f t="shared" si="12"/>
        <v>0</v>
      </c>
      <c r="AK74" s="14">
        <f t="shared" si="12"/>
        <v>0</v>
      </c>
      <c r="AL74" s="14">
        <f t="shared" si="12"/>
        <v>0</v>
      </c>
      <c r="AM74" s="14">
        <f t="shared" si="12"/>
        <v>0</v>
      </c>
      <c r="AN74" s="14">
        <f t="shared" si="12"/>
        <v>0</v>
      </c>
      <c r="AO74" s="14">
        <f t="shared" si="12"/>
        <v>0</v>
      </c>
      <c r="AP74" s="14">
        <f t="shared" si="12"/>
        <v>0</v>
      </c>
      <c r="AQ74" s="14">
        <f t="shared" si="12"/>
        <v>0</v>
      </c>
      <c r="AR74" s="14">
        <f t="shared" si="12"/>
        <v>0</v>
      </c>
      <c r="AS74" s="14">
        <f t="shared" si="12"/>
        <v>0</v>
      </c>
      <c r="AT74" s="14">
        <f t="shared" si="12"/>
        <v>0</v>
      </c>
      <c r="AU74" s="14">
        <f t="shared" si="12"/>
        <v>0</v>
      </c>
      <c r="AV74" s="14">
        <f t="shared" si="12"/>
        <v>0</v>
      </c>
      <c r="AW74" s="14">
        <f t="shared" si="12"/>
        <v>0</v>
      </c>
      <c r="AX74" s="14">
        <f t="shared" si="12"/>
        <v>0</v>
      </c>
      <c r="AY74" s="14">
        <f t="shared" si="12"/>
        <v>0</v>
      </c>
      <c r="AZ74" s="14">
        <f t="shared" si="12"/>
        <v>0</v>
      </c>
      <c r="BA74" s="14">
        <f t="shared" si="12"/>
        <v>0</v>
      </c>
      <c r="BB74" s="14">
        <f t="shared" si="12"/>
        <v>0</v>
      </c>
      <c r="BC74" s="14">
        <f t="shared" si="12"/>
        <v>0</v>
      </c>
      <c r="BD74" s="14">
        <f t="shared" si="12"/>
        <v>0</v>
      </c>
      <c r="BE74" s="14">
        <f t="shared" si="12"/>
        <v>0</v>
      </c>
      <c r="BF74" s="14">
        <f t="shared" si="12"/>
        <v>0</v>
      </c>
      <c r="BG74" s="14">
        <f t="shared" si="12"/>
        <v>0</v>
      </c>
      <c r="BH74" s="14">
        <f t="shared" si="12"/>
        <v>0</v>
      </c>
      <c r="BI74" s="14">
        <f t="shared" si="12"/>
        <v>0</v>
      </c>
      <c r="BJ74" s="14">
        <f t="shared" si="12"/>
        <v>0</v>
      </c>
      <c r="BK74" s="14">
        <f t="shared" si="12"/>
        <v>0</v>
      </c>
      <c r="BL74" s="14">
        <f t="shared" si="12"/>
        <v>0</v>
      </c>
      <c r="BM74" s="14">
        <f t="shared" si="12"/>
        <v>4</v>
      </c>
      <c r="BN74" s="14">
        <f t="shared" si="12"/>
        <v>0</v>
      </c>
      <c r="BO74" s="14">
        <f t="shared" si="12"/>
        <v>0</v>
      </c>
      <c r="BP74" s="14">
        <f t="shared" si="12"/>
        <v>0</v>
      </c>
      <c r="BQ74" s="14">
        <f t="shared" si="12"/>
        <v>309.5</v>
      </c>
      <c r="BR74" s="14">
        <f t="shared" ref="BR74:EC74" si="13">SUM(BR22:BR31)</f>
        <v>0</v>
      </c>
      <c r="BS74" s="14">
        <f t="shared" si="13"/>
        <v>0</v>
      </c>
      <c r="BT74" s="14">
        <f t="shared" si="13"/>
        <v>15.5</v>
      </c>
      <c r="BU74" s="14">
        <f t="shared" si="13"/>
        <v>0</v>
      </c>
      <c r="BV74" s="14">
        <f t="shared" si="13"/>
        <v>1.5</v>
      </c>
      <c r="BW74" s="14">
        <f t="shared" si="13"/>
        <v>0</v>
      </c>
      <c r="BX74" s="14">
        <f t="shared" si="13"/>
        <v>29</v>
      </c>
      <c r="BY74" s="14">
        <f t="shared" si="13"/>
        <v>15.5</v>
      </c>
      <c r="BZ74" s="14">
        <f t="shared" si="13"/>
        <v>0</v>
      </c>
      <c r="CA74" s="14">
        <f t="shared" si="13"/>
        <v>0</v>
      </c>
      <c r="CB74" s="14">
        <f t="shared" si="13"/>
        <v>0</v>
      </c>
      <c r="CC74" s="14">
        <f t="shared" si="13"/>
        <v>0</v>
      </c>
      <c r="CD74" s="14">
        <f t="shared" si="13"/>
        <v>0</v>
      </c>
      <c r="CE74" s="14">
        <f t="shared" si="13"/>
        <v>0</v>
      </c>
      <c r="CF74" s="14">
        <f t="shared" si="13"/>
        <v>0</v>
      </c>
      <c r="CG74" s="14">
        <f t="shared" si="13"/>
        <v>0</v>
      </c>
      <c r="CH74" s="14">
        <f t="shared" si="13"/>
        <v>0</v>
      </c>
      <c r="CI74" s="14">
        <f t="shared" si="13"/>
        <v>0</v>
      </c>
      <c r="CJ74" s="14">
        <f t="shared" si="13"/>
        <v>0</v>
      </c>
      <c r="CK74" s="14">
        <f t="shared" si="13"/>
        <v>0</v>
      </c>
      <c r="CL74" s="14">
        <f t="shared" si="13"/>
        <v>0</v>
      </c>
      <c r="CM74" s="14">
        <f t="shared" si="13"/>
        <v>0</v>
      </c>
      <c r="CN74" s="14">
        <f t="shared" si="13"/>
        <v>0</v>
      </c>
      <c r="CO74" s="14">
        <f t="shared" si="13"/>
        <v>0</v>
      </c>
      <c r="CP74" s="14">
        <f t="shared" si="13"/>
        <v>0</v>
      </c>
      <c r="CQ74" s="14">
        <f t="shared" si="13"/>
        <v>0</v>
      </c>
      <c r="CR74" s="14">
        <f t="shared" si="13"/>
        <v>2.5</v>
      </c>
      <c r="CS74" s="14">
        <f t="shared" si="13"/>
        <v>6.5</v>
      </c>
      <c r="CT74" s="14">
        <f t="shared" si="13"/>
        <v>0</v>
      </c>
      <c r="CU74" s="14">
        <f t="shared" si="13"/>
        <v>0</v>
      </c>
      <c r="CV74" s="14">
        <f t="shared" si="13"/>
        <v>0</v>
      </c>
      <c r="CW74" s="14">
        <f t="shared" si="13"/>
        <v>0</v>
      </c>
      <c r="CX74" s="14">
        <f t="shared" si="13"/>
        <v>0</v>
      </c>
      <c r="CY74" s="14">
        <f t="shared" si="13"/>
        <v>0</v>
      </c>
      <c r="CZ74" s="14">
        <f t="shared" si="13"/>
        <v>0</v>
      </c>
      <c r="DA74" s="14">
        <f t="shared" si="13"/>
        <v>0</v>
      </c>
      <c r="DB74" s="14">
        <f t="shared" si="13"/>
        <v>0</v>
      </c>
      <c r="DC74" s="14">
        <f t="shared" si="13"/>
        <v>0</v>
      </c>
      <c r="DD74" s="14">
        <f t="shared" si="13"/>
        <v>0</v>
      </c>
      <c r="DE74" s="14">
        <f t="shared" si="13"/>
        <v>0</v>
      </c>
      <c r="DF74" s="14">
        <f t="shared" si="13"/>
        <v>0</v>
      </c>
      <c r="DG74" s="14">
        <f t="shared" si="13"/>
        <v>0</v>
      </c>
      <c r="DH74" s="14">
        <f t="shared" si="13"/>
        <v>0</v>
      </c>
      <c r="DI74" s="14">
        <f t="shared" si="13"/>
        <v>0</v>
      </c>
      <c r="DJ74" s="14">
        <f t="shared" si="13"/>
        <v>0</v>
      </c>
      <c r="DK74" s="14">
        <f t="shared" si="13"/>
        <v>0</v>
      </c>
      <c r="DL74" s="14">
        <f t="shared" si="13"/>
        <v>0</v>
      </c>
      <c r="DM74" s="14">
        <f t="shared" si="13"/>
        <v>0</v>
      </c>
      <c r="DN74" s="14">
        <f t="shared" si="13"/>
        <v>0</v>
      </c>
      <c r="DO74" s="14">
        <f t="shared" si="13"/>
        <v>0</v>
      </c>
      <c r="DP74" s="14">
        <f t="shared" si="13"/>
        <v>0</v>
      </c>
      <c r="DQ74" s="14">
        <f t="shared" si="13"/>
        <v>0</v>
      </c>
      <c r="DR74" s="14">
        <f t="shared" si="13"/>
        <v>0</v>
      </c>
      <c r="DS74" s="14">
        <f t="shared" si="13"/>
        <v>0</v>
      </c>
      <c r="DT74" s="14">
        <f t="shared" si="13"/>
        <v>0</v>
      </c>
      <c r="DU74" s="14">
        <f t="shared" si="13"/>
        <v>0</v>
      </c>
      <c r="DV74" s="14">
        <f t="shared" si="13"/>
        <v>0</v>
      </c>
      <c r="DW74" s="14">
        <f t="shared" si="13"/>
        <v>275</v>
      </c>
      <c r="DX74" s="14">
        <f t="shared" si="13"/>
        <v>0</v>
      </c>
      <c r="DY74" s="14">
        <f t="shared" si="13"/>
        <v>0</v>
      </c>
      <c r="DZ74" s="14">
        <f t="shared" si="13"/>
        <v>0</v>
      </c>
      <c r="EA74" s="14">
        <f t="shared" si="13"/>
        <v>0</v>
      </c>
      <c r="EB74" s="14">
        <f t="shared" si="13"/>
        <v>0</v>
      </c>
      <c r="EC74" s="14">
        <f t="shared" si="13"/>
        <v>0</v>
      </c>
      <c r="ED74" s="14">
        <f t="shared" ref="ED74:GO74" si="14">SUM(ED22:ED31)</f>
        <v>0</v>
      </c>
      <c r="EE74" s="14">
        <f t="shared" si="14"/>
        <v>0</v>
      </c>
      <c r="EF74" s="14">
        <f t="shared" si="14"/>
        <v>0</v>
      </c>
      <c r="EG74" s="14">
        <f t="shared" si="14"/>
        <v>0</v>
      </c>
      <c r="EH74" s="14">
        <f t="shared" si="14"/>
        <v>0</v>
      </c>
      <c r="EI74" s="14">
        <f t="shared" si="14"/>
        <v>0</v>
      </c>
      <c r="EJ74" s="14">
        <f t="shared" si="14"/>
        <v>0</v>
      </c>
      <c r="EK74" s="14">
        <f t="shared" si="14"/>
        <v>0</v>
      </c>
      <c r="EL74" s="14">
        <f t="shared" si="14"/>
        <v>0</v>
      </c>
      <c r="EM74" s="14">
        <f t="shared" si="14"/>
        <v>0</v>
      </c>
      <c r="EN74" s="14">
        <f t="shared" si="14"/>
        <v>0</v>
      </c>
      <c r="EO74" s="14">
        <f t="shared" si="14"/>
        <v>0</v>
      </c>
      <c r="EP74" s="14">
        <f t="shared" si="14"/>
        <v>0</v>
      </c>
      <c r="EQ74" s="14">
        <f t="shared" si="14"/>
        <v>0.5</v>
      </c>
      <c r="ER74" s="14">
        <f t="shared" si="14"/>
        <v>0</v>
      </c>
      <c r="ES74" s="14">
        <f t="shared" si="14"/>
        <v>0</v>
      </c>
      <c r="ET74" s="14">
        <f t="shared" si="14"/>
        <v>0</v>
      </c>
      <c r="EU74" s="14">
        <f t="shared" si="14"/>
        <v>0</v>
      </c>
      <c r="EV74" s="14">
        <f t="shared" si="14"/>
        <v>0</v>
      </c>
      <c r="EW74" s="14">
        <f t="shared" si="14"/>
        <v>0</v>
      </c>
      <c r="EX74" s="14">
        <f t="shared" si="14"/>
        <v>0</v>
      </c>
      <c r="EY74" s="14">
        <f t="shared" si="14"/>
        <v>0</v>
      </c>
      <c r="EZ74" s="14">
        <f t="shared" si="14"/>
        <v>33.5</v>
      </c>
      <c r="FA74" s="14">
        <f t="shared" si="14"/>
        <v>0</v>
      </c>
      <c r="FB74" s="14">
        <f t="shared" si="14"/>
        <v>1</v>
      </c>
      <c r="FC74" s="14">
        <f t="shared" si="14"/>
        <v>0</v>
      </c>
      <c r="FD74" s="14">
        <f t="shared" si="14"/>
        <v>46</v>
      </c>
      <c r="FE74" s="14">
        <f t="shared" si="14"/>
        <v>0</v>
      </c>
      <c r="FF74" s="14">
        <f t="shared" si="14"/>
        <v>0</v>
      </c>
      <c r="FG74" s="14">
        <f t="shared" si="14"/>
        <v>0</v>
      </c>
      <c r="FH74" s="14">
        <f t="shared" si="14"/>
        <v>0</v>
      </c>
      <c r="FI74" s="14">
        <f t="shared" si="14"/>
        <v>0</v>
      </c>
      <c r="FJ74" s="14">
        <f t="shared" si="14"/>
        <v>0</v>
      </c>
      <c r="FK74" s="14">
        <f t="shared" si="14"/>
        <v>0</v>
      </c>
      <c r="FL74" s="14">
        <f t="shared" si="14"/>
        <v>0</v>
      </c>
      <c r="FM74" s="14">
        <f t="shared" si="14"/>
        <v>0</v>
      </c>
      <c r="FN74" s="14">
        <f t="shared" si="14"/>
        <v>0</v>
      </c>
      <c r="FO74" s="14">
        <f t="shared" si="14"/>
        <v>0</v>
      </c>
      <c r="FP74" s="14">
        <f t="shared" si="14"/>
        <v>0</v>
      </c>
      <c r="FQ74" s="14">
        <f t="shared" si="14"/>
        <v>0</v>
      </c>
      <c r="FR74" s="14">
        <f t="shared" si="14"/>
        <v>0</v>
      </c>
      <c r="FS74" s="14">
        <f t="shared" si="14"/>
        <v>0</v>
      </c>
      <c r="FT74" s="14">
        <f t="shared" si="14"/>
        <v>0</v>
      </c>
      <c r="FU74" s="14">
        <f t="shared" si="14"/>
        <v>0</v>
      </c>
      <c r="FV74" s="14">
        <f t="shared" si="14"/>
        <v>0</v>
      </c>
      <c r="FW74" s="14">
        <f t="shared" si="14"/>
        <v>0</v>
      </c>
      <c r="FX74" s="14">
        <f t="shared" si="14"/>
        <v>0</v>
      </c>
      <c r="FY74" s="14">
        <f t="shared" si="14"/>
        <v>0.5</v>
      </c>
      <c r="FZ74" s="14">
        <f t="shared" si="14"/>
        <v>0</v>
      </c>
      <c r="GA74" s="14">
        <f t="shared" si="14"/>
        <v>0</v>
      </c>
      <c r="GB74" s="14">
        <f t="shared" si="14"/>
        <v>0</v>
      </c>
      <c r="GC74" s="14">
        <f t="shared" si="14"/>
        <v>0</v>
      </c>
      <c r="GD74" s="14">
        <f t="shared" si="14"/>
        <v>10</v>
      </c>
      <c r="GE74" s="14">
        <f t="shared" si="14"/>
        <v>0</v>
      </c>
      <c r="GF74" s="14">
        <f t="shared" si="14"/>
        <v>0</v>
      </c>
      <c r="GG74" s="14">
        <f t="shared" si="14"/>
        <v>0</v>
      </c>
      <c r="GH74" s="14">
        <f t="shared" si="14"/>
        <v>0</v>
      </c>
      <c r="GI74" s="14">
        <f t="shared" si="14"/>
        <v>0</v>
      </c>
      <c r="GJ74" s="14">
        <f t="shared" si="14"/>
        <v>0</v>
      </c>
      <c r="GK74" s="14">
        <f t="shared" si="14"/>
        <v>0</v>
      </c>
      <c r="GL74" s="14">
        <f t="shared" si="14"/>
        <v>0</v>
      </c>
      <c r="GM74" s="14">
        <f t="shared" si="14"/>
        <v>37</v>
      </c>
      <c r="GN74" s="14">
        <f t="shared" si="14"/>
        <v>140</v>
      </c>
      <c r="GO74" s="14">
        <f t="shared" si="14"/>
        <v>0</v>
      </c>
      <c r="GP74" s="14">
        <f t="shared" ref="GP74:GQ74" si="15">SUM(GP22:GP31)</f>
        <v>0.5</v>
      </c>
      <c r="GQ74" s="14">
        <f t="shared" si="15"/>
        <v>44.5</v>
      </c>
    </row>
    <row r="75" spans="1:199" s="14" customFormat="1" x14ac:dyDescent="0.2">
      <c r="A75" s="37"/>
      <c r="D75" s="14" t="s">
        <v>421</v>
      </c>
      <c r="E75" s="14">
        <f>SUM(E32:E41)</f>
        <v>0</v>
      </c>
      <c r="F75" s="14">
        <f t="shared" ref="F75:BQ75" si="16">SUM(F32:F41)</f>
        <v>1</v>
      </c>
      <c r="G75" s="14">
        <f t="shared" si="16"/>
        <v>0</v>
      </c>
      <c r="H75" s="14">
        <f t="shared" si="16"/>
        <v>0</v>
      </c>
      <c r="I75" s="14">
        <f t="shared" si="16"/>
        <v>0</v>
      </c>
      <c r="J75" s="14">
        <f t="shared" si="16"/>
        <v>0</v>
      </c>
      <c r="K75" s="14">
        <f t="shared" si="16"/>
        <v>0</v>
      </c>
      <c r="L75" s="14">
        <f t="shared" si="16"/>
        <v>0</v>
      </c>
      <c r="M75" s="14">
        <f t="shared" si="16"/>
        <v>0</v>
      </c>
      <c r="N75" s="14">
        <f t="shared" si="16"/>
        <v>0</v>
      </c>
      <c r="O75" s="14">
        <f t="shared" si="16"/>
        <v>0</v>
      </c>
      <c r="P75" s="14">
        <f t="shared" si="16"/>
        <v>0</v>
      </c>
      <c r="Q75" s="14">
        <f t="shared" si="16"/>
        <v>0</v>
      </c>
      <c r="R75" s="14">
        <f t="shared" si="16"/>
        <v>0</v>
      </c>
      <c r="S75" s="14">
        <f t="shared" si="16"/>
        <v>0</v>
      </c>
      <c r="T75" s="14">
        <f t="shared" si="16"/>
        <v>0</v>
      </c>
      <c r="U75" s="14">
        <f t="shared" si="16"/>
        <v>1</v>
      </c>
      <c r="V75" s="14">
        <f t="shared" si="16"/>
        <v>0</v>
      </c>
      <c r="W75" s="14">
        <f t="shared" si="16"/>
        <v>0</v>
      </c>
      <c r="X75" s="14">
        <f t="shared" si="16"/>
        <v>0</v>
      </c>
      <c r="Y75" s="14">
        <f t="shared" si="16"/>
        <v>0</v>
      </c>
      <c r="Z75" s="14">
        <f t="shared" si="16"/>
        <v>0</v>
      </c>
      <c r="AA75" s="14">
        <f t="shared" si="16"/>
        <v>0</v>
      </c>
      <c r="AB75" s="14">
        <f t="shared" si="16"/>
        <v>0</v>
      </c>
      <c r="AC75" s="14">
        <f t="shared" si="16"/>
        <v>0</v>
      </c>
      <c r="AD75" s="14">
        <f t="shared" si="16"/>
        <v>0</v>
      </c>
      <c r="AE75" s="14">
        <f t="shared" si="16"/>
        <v>0</v>
      </c>
      <c r="AF75" s="14">
        <f t="shared" si="16"/>
        <v>0</v>
      </c>
      <c r="AG75" s="14">
        <f t="shared" si="16"/>
        <v>0</v>
      </c>
      <c r="AH75" s="14">
        <f t="shared" si="16"/>
        <v>0</v>
      </c>
      <c r="AI75" s="14">
        <f t="shared" si="16"/>
        <v>0</v>
      </c>
      <c r="AJ75" s="14">
        <f t="shared" si="16"/>
        <v>0</v>
      </c>
      <c r="AK75" s="14">
        <f t="shared" si="16"/>
        <v>0</v>
      </c>
      <c r="AL75" s="14">
        <f t="shared" si="16"/>
        <v>0</v>
      </c>
      <c r="AM75" s="14">
        <f t="shared" si="16"/>
        <v>8</v>
      </c>
      <c r="AN75" s="14">
        <f t="shared" si="16"/>
        <v>0</v>
      </c>
      <c r="AO75" s="14">
        <f t="shared" si="16"/>
        <v>0</v>
      </c>
      <c r="AP75" s="14">
        <f t="shared" si="16"/>
        <v>0</v>
      </c>
      <c r="AQ75" s="14">
        <f t="shared" si="16"/>
        <v>0</v>
      </c>
      <c r="AR75" s="14">
        <f t="shared" si="16"/>
        <v>0</v>
      </c>
      <c r="AS75" s="14">
        <f t="shared" si="16"/>
        <v>0</v>
      </c>
      <c r="AT75" s="14">
        <f t="shared" si="16"/>
        <v>0</v>
      </c>
      <c r="AU75" s="14">
        <f t="shared" si="16"/>
        <v>0</v>
      </c>
      <c r="AV75" s="14">
        <f t="shared" si="16"/>
        <v>0</v>
      </c>
      <c r="AW75" s="14">
        <f t="shared" si="16"/>
        <v>0</v>
      </c>
      <c r="AX75" s="14">
        <f t="shared" si="16"/>
        <v>0</v>
      </c>
      <c r="AY75" s="14">
        <f t="shared" si="16"/>
        <v>21</v>
      </c>
      <c r="AZ75" s="14">
        <f t="shared" si="16"/>
        <v>1</v>
      </c>
      <c r="BA75" s="14">
        <f t="shared" si="16"/>
        <v>0</v>
      </c>
      <c r="BB75" s="14">
        <f t="shared" si="16"/>
        <v>0</v>
      </c>
      <c r="BC75" s="14">
        <f t="shared" si="16"/>
        <v>16</v>
      </c>
      <c r="BD75" s="14">
        <f t="shared" si="16"/>
        <v>0</v>
      </c>
      <c r="BE75" s="14">
        <f t="shared" si="16"/>
        <v>0</v>
      </c>
      <c r="BF75" s="14">
        <f t="shared" si="16"/>
        <v>0</v>
      </c>
      <c r="BG75" s="14">
        <f t="shared" si="16"/>
        <v>0</v>
      </c>
      <c r="BH75" s="14">
        <f t="shared" si="16"/>
        <v>0</v>
      </c>
      <c r="BI75" s="14">
        <f t="shared" si="16"/>
        <v>0</v>
      </c>
      <c r="BJ75" s="14">
        <f t="shared" si="16"/>
        <v>0</v>
      </c>
      <c r="BK75" s="14">
        <f t="shared" si="16"/>
        <v>0</v>
      </c>
      <c r="BL75" s="14">
        <f t="shared" si="16"/>
        <v>2</v>
      </c>
      <c r="BM75" s="14">
        <f t="shared" si="16"/>
        <v>2</v>
      </c>
      <c r="BN75" s="14">
        <f t="shared" si="16"/>
        <v>0</v>
      </c>
      <c r="BO75" s="14">
        <f t="shared" si="16"/>
        <v>2</v>
      </c>
      <c r="BP75" s="14">
        <f t="shared" si="16"/>
        <v>0</v>
      </c>
      <c r="BQ75" s="14">
        <f t="shared" si="16"/>
        <v>117</v>
      </c>
      <c r="BR75" s="14">
        <f t="shared" ref="BR75:EC75" si="17">SUM(BR32:BR41)</f>
        <v>0</v>
      </c>
      <c r="BS75" s="14">
        <f t="shared" si="17"/>
        <v>0</v>
      </c>
      <c r="BT75" s="14">
        <f t="shared" si="17"/>
        <v>11</v>
      </c>
      <c r="BU75" s="14">
        <f t="shared" si="17"/>
        <v>0</v>
      </c>
      <c r="BV75" s="14">
        <f t="shared" si="17"/>
        <v>5</v>
      </c>
      <c r="BW75" s="14">
        <f t="shared" si="17"/>
        <v>0</v>
      </c>
      <c r="BX75" s="14">
        <f t="shared" si="17"/>
        <v>107</v>
      </c>
      <c r="BY75" s="14">
        <f t="shared" si="17"/>
        <v>26.5</v>
      </c>
      <c r="BZ75" s="14">
        <f t="shared" si="17"/>
        <v>0</v>
      </c>
      <c r="CA75" s="14">
        <f t="shared" si="17"/>
        <v>0</v>
      </c>
      <c r="CB75" s="14">
        <f t="shared" si="17"/>
        <v>0.5</v>
      </c>
      <c r="CC75" s="14">
        <f t="shared" si="17"/>
        <v>0</v>
      </c>
      <c r="CD75" s="14">
        <f t="shared" si="17"/>
        <v>0</v>
      </c>
      <c r="CE75" s="14">
        <f t="shared" si="17"/>
        <v>0</v>
      </c>
      <c r="CF75" s="14">
        <f t="shared" si="17"/>
        <v>0</v>
      </c>
      <c r="CG75" s="14">
        <f t="shared" si="17"/>
        <v>0</v>
      </c>
      <c r="CH75" s="14">
        <f t="shared" si="17"/>
        <v>8</v>
      </c>
      <c r="CI75" s="14">
        <f t="shared" si="17"/>
        <v>0</v>
      </c>
      <c r="CJ75" s="14">
        <f t="shared" si="17"/>
        <v>0</v>
      </c>
      <c r="CK75" s="14">
        <f t="shared" si="17"/>
        <v>0</v>
      </c>
      <c r="CL75" s="14">
        <f t="shared" si="17"/>
        <v>0</v>
      </c>
      <c r="CM75" s="14">
        <f t="shared" si="17"/>
        <v>0</v>
      </c>
      <c r="CN75" s="14">
        <f t="shared" si="17"/>
        <v>0</v>
      </c>
      <c r="CO75" s="14">
        <f t="shared" si="17"/>
        <v>0</v>
      </c>
      <c r="CP75" s="14">
        <f t="shared" si="17"/>
        <v>0</v>
      </c>
      <c r="CQ75" s="14">
        <f t="shared" si="17"/>
        <v>0</v>
      </c>
      <c r="CR75" s="14">
        <f t="shared" si="17"/>
        <v>7.5</v>
      </c>
      <c r="CS75" s="14">
        <f t="shared" si="17"/>
        <v>6</v>
      </c>
      <c r="CT75" s="14">
        <f t="shared" si="17"/>
        <v>2</v>
      </c>
      <c r="CU75" s="14">
        <f t="shared" si="17"/>
        <v>0</v>
      </c>
      <c r="CV75" s="14">
        <f t="shared" si="17"/>
        <v>0</v>
      </c>
      <c r="CW75" s="14">
        <f t="shared" si="17"/>
        <v>0</v>
      </c>
      <c r="CX75" s="14">
        <f t="shared" si="17"/>
        <v>2.5</v>
      </c>
      <c r="CY75" s="14">
        <f t="shared" si="17"/>
        <v>0</v>
      </c>
      <c r="CZ75" s="14">
        <f t="shared" si="17"/>
        <v>0</v>
      </c>
      <c r="DA75" s="14">
        <f t="shared" si="17"/>
        <v>0</v>
      </c>
      <c r="DB75" s="14">
        <f t="shared" si="17"/>
        <v>0</v>
      </c>
      <c r="DC75" s="14">
        <f t="shared" si="17"/>
        <v>0</v>
      </c>
      <c r="DD75" s="14">
        <f t="shared" si="17"/>
        <v>0</v>
      </c>
      <c r="DE75" s="14">
        <f t="shared" si="17"/>
        <v>52.5</v>
      </c>
      <c r="DF75" s="14">
        <f t="shared" si="17"/>
        <v>0</v>
      </c>
      <c r="DG75" s="14">
        <f t="shared" si="17"/>
        <v>0</v>
      </c>
      <c r="DH75" s="14">
        <f t="shared" si="17"/>
        <v>0</v>
      </c>
      <c r="DI75" s="14">
        <f t="shared" si="17"/>
        <v>0</v>
      </c>
      <c r="DJ75" s="14">
        <f t="shared" si="17"/>
        <v>0</v>
      </c>
      <c r="DK75" s="14">
        <f t="shared" si="17"/>
        <v>0</v>
      </c>
      <c r="DL75" s="14">
        <f t="shared" si="17"/>
        <v>0</v>
      </c>
      <c r="DM75" s="14">
        <f t="shared" si="17"/>
        <v>0</v>
      </c>
      <c r="DN75" s="14">
        <f t="shared" si="17"/>
        <v>0</v>
      </c>
      <c r="DO75" s="14">
        <f t="shared" si="17"/>
        <v>0</v>
      </c>
      <c r="DP75" s="14">
        <f t="shared" si="17"/>
        <v>0</v>
      </c>
      <c r="DQ75" s="14">
        <f t="shared" si="17"/>
        <v>0</v>
      </c>
      <c r="DR75" s="14">
        <f t="shared" si="17"/>
        <v>0</v>
      </c>
      <c r="DS75" s="14">
        <f t="shared" si="17"/>
        <v>0</v>
      </c>
      <c r="DT75" s="14">
        <f t="shared" si="17"/>
        <v>0</v>
      </c>
      <c r="DU75" s="14">
        <f t="shared" si="17"/>
        <v>0</v>
      </c>
      <c r="DV75" s="14">
        <f t="shared" si="17"/>
        <v>0</v>
      </c>
      <c r="DW75" s="14">
        <f t="shared" si="17"/>
        <v>310</v>
      </c>
      <c r="DX75" s="14">
        <f t="shared" si="17"/>
        <v>0</v>
      </c>
      <c r="DY75" s="14">
        <f t="shared" si="17"/>
        <v>0</v>
      </c>
      <c r="DZ75" s="14">
        <f t="shared" si="17"/>
        <v>0</v>
      </c>
      <c r="EA75" s="14">
        <f t="shared" si="17"/>
        <v>0</v>
      </c>
      <c r="EB75" s="14">
        <f t="shared" si="17"/>
        <v>0</v>
      </c>
      <c r="EC75" s="14">
        <f t="shared" si="17"/>
        <v>0</v>
      </c>
      <c r="ED75" s="14">
        <f t="shared" ref="ED75:GO75" si="18">SUM(ED32:ED41)</f>
        <v>0</v>
      </c>
      <c r="EE75" s="14">
        <f t="shared" si="18"/>
        <v>0</v>
      </c>
      <c r="EF75" s="14">
        <f t="shared" si="18"/>
        <v>0</v>
      </c>
      <c r="EG75" s="14">
        <f t="shared" si="18"/>
        <v>0</v>
      </c>
      <c r="EH75" s="14">
        <f t="shared" si="18"/>
        <v>0</v>
      </c>
      <c r="EI75" s="14">
        <f t="shared" si="18"/>
        <v>0</v>
      </c>
      <c r="EJ75" s="14">
        <f t="shared" si="18"/>
        <v>0</v>
      </c>
      <c r="EK75" s="14">
        <f t="shared" si="18"/>
        <v>6</v>
      </c>
      <c r="EL75" s="14">
        <f t="shared" si="18"/>
        <v>0</v>
      </c>
      <c r="EM75" s="14">
        <f t="shared" si="18"/>
        <v>0</v>
      </c>
      <c r="EN75" s="14">
        <f t="shared" si="18"/>
        <v>0</v>
      </c>
      <c r="EO75" s="14">
        <f t="shared" si="18"/>
        <v>0</v>
      </c>
      <c r="EP75" s="14">
        <f t="shared" si="18"/>
        <v>0</v>
      </c>
      <c r="EQ75" s="14">
        <f t="shared" si="18"/>
        <v>6</v>
      </c>
      <c r="ER75" s="14">
        <f t="shared" si="18"/>
        <v>0</v>
      </c>
      <c r="ES75" s="14">
        <f t="shared" si="18"/>
        <v>0</v>
      </c>
      <c r="ET75" s="14">
        <f t="shared" si="18"/>
        <v>0</v>
      </c>
      <c r="EU75" s="14">
        <f t="shared" si="18"/>
        <v>0</v>
      </c>
      <c r="EV75" s="14">
        <f t="shared" si="18"/>
        <v>0</v>
      </c>
      <c r="EW75" s="14">
        <f t="shared" si="18"/>
        <v>0</v>
      </c>
      <c r="EX75" s="14">
        <f t="shared" si="18"/>
        <v>0</v>
      </c>
      <c r="EY75" s="14">
        <f t="shared" si="18"/>
        <v>0</v>
      </c>
      <c r="EZ75" s="14">
        <f t="shared" si="18"/>
        <v>6</v>
      </c>
      <c r="FA75" s="14">
        <f t="shared" si="18"/>
        <v>0</v>
      </c>
      <c r="FB75" s="14">
        <f t="shared" si="18"/>
        <v>4</v>
      </c>
      <c r="FC75" s="14">
        <f t="shared" si="18"/>
        <v>0</v>
      </c>
      <c r="FD75" s="14">
        <f t="shared" si="18"/>
        <v>90</v>
      </c>
      <c r="FE75" s="14">
        <f t="shared" si="18"/>
        <v>0</v>
      </c>
      <c r="FF75" s="14">
        <f t="shared" si="18"/>
        <v>0</v>
      </c>
      <c r="FG75" s="14">
        <f t="shared" si="18"/>
        <v>0</v>
      </c>
      <c r="FH75" s="14">
        <f t="shared" si="18"/>
        <v>0</v>
      </c>
      <c r="FI75" s="14">
        <f t="shared" si="18"/>
        <v>0</v>
      </c>
      <c r="FJ75" s="14">
        <f t="shared" si="18"/>
        <v>0</v>
      </c>
      <c r="FK75" s="14">
        <f t="shared" si="18"/>
        <v>0</v>
      </c>
      <c r="FL75" s="14">
        <f t="shared" si="18"/>
        <v>0</v>
      </c>
      <c r="FM75" s="14">
        <f t="shared" si="18"/>
        <v>0</v>
      </c>
      <c r="FN75" s="14">
        <f t="shared" si="18"/>
        <v>0</v>
      </c>
      <c r="FO75" s="14">
        <f t="shared" si="18"/>
        <v>0</v>
      </c>
      <c r="FP75" s="14">
        <f t="shared" si="18"/>
        <v>0</v>
      </c>
      <c r="FQ75" s="14">
        <f t="shared" si="18"/>
        <v>0</v>
      </c>
      <c r="FR75" s="14">
        <f t="shared" si="18"/>
        <v>0</v>
      </c>
      <c r="FS75" s="14">
        <f t="shared" si="18"/>
        <v>0</v>
      </c>
      <c r="FT75" s="14">
        <f t="shared" si="18"/>
        <v>0</v>
      </c>
      <c r="FU75" s="14">
        <f t="shared" si="18"/>
        <v>0</v>
      </c>
      <c r="FV75" s="14">
        <f t="shared" si="18"/>
        <v>0</v>
      </c>
      <c r="FW75" s="14">
        <f t="shared" si="18"/>
        <v>0</v>
      </c>
      <c r="FX75" s="14">
        <f t="shared" si="18"/>
        <v>0</v>
      </c>
      <c r="FY75" s="14">
        <f t="shared" si="18"/>
        <v>9.5</v>
      </c>
      <c r="FZ75" s="14">
        <f t="shared" si="18"/>
        <v>0</v>
      </c>
      <c r="GA75" s="14">
        <f t="shared" si="18"/>
        <v>0</v>
      </c>
      <c r="GB75" s="14">
        <f t="shared" si="18"/>
        <v>0</v>
      </c>
      <c r="GC75" s="14">
        <f t="shared" si="18"/>
        <v>0</v>
      </c>
      <c r="GD75" s="14">
        <f t="shared" si="18"/>
        <v>38</v>
      </c>
      <c r="GE75" s="14">
        <f t="shared" si="18"/>
        <v>0.5</v>
      </c>
      <c r="GF75" s="14">
        <f t="shared" si="18"/>
        <v>0</v>
      </c>
      <c r="GG75" s="14">
        <f t="shared" si="18"/>
        <v>0</v>
      </c>
      <c r="GH75" s="14">
        <f t="shared" si="18"/>
        <v>0</v>
      </c>
      <c r="GI75" s="14">
        <f t="shared" si="18"/>
        <v>0</v>
      </c>
      <c r="GJ75" s="14">
        <f t="shared" si="18"/>
        <v>0</v>
      </c>
      <c r="GK75" s="14">
        <f t="shared" si="18"/>
        <v>0</v>
      </c>
      <c r="GL75" s="14">
        <f t="shared" si="18"/>
        <v>0</v>
      </c>
      <c r="GM75" s="14">
        <f t="shared" si="18"/>
        <v>118.5</v>
      </c>
      <c r="GN75" s="14">
        <f t="shared" si="18"/>
        <v>144.5</v>
      </c>
      <c r="GO75" s="14">
        <f t="shared" si="18"/>
        <v>0</v>
      </c>
      <c r="GP75" s="14">
        <f t="shared" ref="GP75:GQ75" si="19">SUM(GP32:GP41)</f>
        <v>32.5</v>
      </c>
      <c r="GQ75" s="14">
        <f t="shared" si="19"/>
        <v>133.5</v>
      </c>
    </row>
    <row r="76" spans="1:199" s="14" customFormat="1" x14ac:dyDescent="0.2">
      <c r="A76" s="37"/>
      <c r="D76" s="14" t="s">
        <v>420</v>
      </c>
      <c r="E76" s="14">
        <f>SUM(E42:E51)</f>
        <v>0</v>
      </c>
      <c r="F76" s="14">
        <f t="shared" ref="F76:BQ76" si="20">SUM(F42:F51)</f>
        <v>0</v>
      </c>
      <c r="G76" s="14">
        <f t="shared" si="20"/>
        <v>14.5</v>
      </c>
      <c r="H76" s="14">
        <f t="shared" si="20"/>
        <v>0</v>
      </c>
      <c r="I76" s="14">
        <f t="shared" si="20"/>
        <v>0</v>
      </c>
      <c r="J76" s="14">
        <f t="shared" si="20"/>
        <v>0</v>
      </c>
      <c r="K76" s="14">
        <f t="shared" si="20"/>
        <v>0</v>
      </c>
      <c r="L76" s="14">
        <f t="shared" si="20"/>
        <v>0</v>
      </c>
      <c r="M76" s="14">
        <f t="shared" si="20"/>
        <v>0</v>
      </c>
      <c r="N76" s="14">
        <f t="shared" si="20"/>
        <v>0</v>
      </c>
      <c r="O76" s="14">
        <f t="shared" si="20"/>
        <v>0</v>
      </c>
      <c r="P76" s="14">
        <f t="shared" si="20"/>
        <v>0</v>
      </c>
      <c r="Q76" s="14">
        <f t="shared" si="20"/>
        <v>0</v>
      </c>
      <c r="R76" s="14">
        <f t="shared" si="20"/>
        <v>0</v>
      </c>
      <c r="S76" s="14">
        <f t="shared" si="20"/>
        <v>0</v>
      </c>
      <c r="T76" s="14">
        <f t="shared" si="20"/>
        <v>0</v>
      </c>
      <c r="U76" s="14">
        <f t="shared" si="20"/>
        <v>0</v>
      </c>
      <c r="V76" s="14">
        <f t="shared" si="20"/>
        <v>3</v>
      </c>
      <c r="W76" s="14">
        <f t="shared" si="20"/>
        <v>0</v>
      </c>
      <c r="X76" s="14">
        <f t="shared" si="20"/>
        <v>0</v>
      </c>
      <c r="Y76" s="14">
        <f t="shared" si="20"/>
        <v>0</v>
      </c>
      <c r="Z76" s="14">
        <f t="shared" si="20"/>
        <v>4</v>
      </c>
      <c r="AA76" s="14">
        <f t="shared" si="20"/>
        <v>0</v>
      </c>
      <c r="AB76" s="14">
        <f t="shared" si="20"/>
        <v>0</v>
      </c>
      <c r="AC76" s="14">
        <f t="shared" si="20"/>
        <v>0</v>
      </c>
      <c r="AD76" s="14">
        <f t="shared" si="20"/>
        <v>0</v>
      </c>
      <c r="AE76" s="14">
        <f t="shared" si="20"/>
        <v>0</v>
      </c>
      <c r="AF76" s="14">
        <f t="shared" si="20"/>
        <v>0</v>
      </c>
      <c r="AG76" s="14">
        <f t="shared" si="20"/>
        <v>0</v>
      </c>
      <c r="AH76" s="14">
        <f t="shared" si="20"/>
        <v>0.5</v>
      </c>
      <c r="AI76" s="14">
        <f t="shared" si="20"/>
        <v>0</v>
      </c>
      <c r="AJ76" s="14">
        <f t="shared" si="20"/>
        <v>0</v>
      </c>
      <c r="AK76" s="14">
        <f t="shared" si="20"/>
        <v>0</v>
      </c>
      <c r="AL76" s="14">
        <f t="shared" si="20"/>
        <v>0</v>
      </c>
      <c r="AM76" s="14">
        <f t="shared" si="20"/>
        <v>2</v>
      </c>
      <c r="AN76" s="14">
        <f t="shared" si="20"/>
        <v>0</v>
      </c>
      <c r="AO76" s="14">
        <f t="shared" si="20"/>
        <v>1</v>
      </c>
      <c r="AP76" s="14">
        <f t="shared" si="20"/>
        <v>0</v>
      </c>
      <c r="AQ76" s="14">
        <f t="shared" si="20"/>
        <v>0</v>
      </c>
      <c r="AR76" s="14">
        <f t="shared" si="20"/>
        <v>0</v>
      </c>
      <c r="AS76" s="14">
        <f t="shared" si="20"/>
        <v>0</v>
      </c>
      <c r="AT76" s="14">
        <f t="shared" si="20"/>
        <v>0</v>
      </c>
      <c r="AU76" s="14">
        <f t="shared" si="20"/>
        <v>0</v>
      </c>
      <c r="AV76" s="14">
        <f t="shared" si="20"/>
        <v>5</v>
      </c>
      <c r="AW76" s="14">
        <f t="shared" si="20"/>
        <v>0</v>
      </c>
      <c r="AX76" s="14">
        <f t="shared" si="20"/>
        <v>0</v>
      </c>
      <c r="AY76" s="14">
        <f t="shared" si="20"/>
        <v>22</v>
      </c>
      <c r="AZ76" s="14">
        <f t="shared" si="20"/>
        <v>0</v>
      </c>
      <c r="BA76" s="14">
        <f t="shared" si="20"/>
        <v>0</v>
      </c>
      <c r="BB76" s="14">
        <f t="shared" si="20"/>
        <v>0</v>
      </c>
      <c r="BC76" s="14">
        <f t="shared" si="20"/>
        <v>2</v>
      </c>
      <c r="BD76" s="14">
        <f t="shared" si="20"/>
        <v>0</v>
      </c>
      <c r="BE76" s="14">
        <f t="shared" si="20"/>
        <v>0</v>
      </c>
      <c r="BF76" s="14">
        <f t="shared" si="20"/>
        <v>0</v>
      </c>
      <c r="BG76" s="14">
        <f t="shared" si="20"/>
        <v>0</v>
      </c>
      <c r="BH76" s="14">
        <f t="shared" si="20"/>
        <v>0</v>
      </c>
      <c r="BI76" s="14">
        <f t="shared" si="20"/>
        <v>0</v>
      </c>
      <c r="BJ76" s="14">
        <f t="shared" si="20"/>
        <v>0</v>
      </c>
      <c r="BK76" s="14">
        <f t="shared" si="20"/>
        <v>0</v>
      </c>
      <c r="BL76" s="14">
        <f t="shared" si="20"/>
        <v>4</v>
      </c>
      <c r="BM76" s="14">
        <f t="shared" si="20"/>
        <v>4</v>
      </c>
      <c r="BN76" s="14">
        <f t="shared" si="20"/>
        <v>0</v>
      </c>
      <c r="BO76" s="14">
        <f t="shared" si="20"/>
        <v>3.5</v>
      </c>
      <c r="BP76" s="14">
        <f t="shared" si="20"/>
        <v>0</v>
      </c>
      <c r="BQ76" s="14">
        <f t="shared" si="20"/>
        <v>200</v>
      </c>
      <c r="BR76" s="14">
        <f t="shared" ref="BR76:EC76" si="21">SUM(BR42:BR51)</f>
        <v>0</v>
      </c>
      <c r="BS76" s="14">
        <f t="shared" si="21"/>
        <v>0</v>
      </c>
      <c r="BT76" s="14">
        <f t="shared" si="21"/>
        <v>161.5</v>
      </c>
      <c r="BU76" s="14">
        <f t="shared" si="21"/>
        <v>0</v>
      </c>
      <c r="BV76" s="14">
        <f t="shared" si="21"/>
        <v>5</v>
      </c>
      <c r="BW76" s="14">
        <f t="shared" si="21"/>
        <v>0</v>
      </c>
      <c r="BX76" s="14">
        <f t="shared" si="21"/>
        <v>125</v>
      </c>
      <c r="BY76" s="14">
        <f t="shared" si="21"/>
        <v>6</v>
      </c>
      <c r="BZ76" s="14">
        <f t="shared" si="21"/>
        <v>43</v>
      </c>
      <c r="CA76" s="14">
        <f t="shared" si="21"/>
        <v>0</v>
      </c>
      <c r="CB76" s="14">
        <f t="shared" si="21"/>
        <v>0</v>
      </c>
      <c r="CC76" s="14">
        <f t="shared" si="21"/>
        <v>0</v>
      </c>
      <c r="CD76" s="14">
        <f t="shared" si="21"/>
        <v>0</v>
      </c>
      <c r="CE76" s="14">
        <f t="shared" si="21"/>
        <v>0</v>
      </c>
      <c r="CF76" s="14">
        <f t="shared" si="21"/>
        <v>0</v>
      </c>
      <c r="CG76" s="14">
        <f t="shared" si="21"/>
        <v>0</v>
      </c>
      <c r="CH76" s="14">
        <f t="shared" si="21"/>
        <v>0</v>
      </c>
      <c r="CI76" s="14">
        <f t="shared" si="21"/>
        <v>0</v>
      </c>
      <c r="CJ76" s="14">
        <f t="shared" si="21"/>
        <v>0</v>
      </c>
      <c r="CK76" s="14">
        <f t="shared" si="21"/>
        <v>0</v>
      </c>
      <c r="CL76" s="14">
        <f t="shared" si="21"/>
        <v>0</v>
      </c>
      <c r="CM76" s="14">
        <f t="shared" si="21"/>
        <v>0</v>
      </c>
      <c r="CN76" s="14">
        <f t="shared" si="21"/>
        <v>0</v>
      </c>
      <c r="CO76" s="14">
        <f t="shared" si="21"/>
        <v>0.5</v>
      </c>
      <c r="CP76" s="14">
        <f t="shared" si="21"/>
        <v>0</v>
      </c>
      <c r="CQ76" s="14">
        <f t="shared" si="21"/>
        <v>0</v>
      </c>
      <c r="CR76" s="14">
        <f t="shared" si="21"/>
        <v>1</v>
      </c>
      <c r="CS76" s="14">
        <f t="shared" si="21"/>
        <v>9.5</v>
      </c>
      <c r="CT76" s="14">
        <f t="shared" si="21"/>
        <v>7</v>
      </c>
      <c r="CU76" s="14">
        <f t="shared" si="21"/>
        <v>0</v>
      </c>
      <c r="CV76" s="14">
        <f t="shared" si="21"/>
        <v>0</v>
      </c>
      <c r="CW76" s="14">
        <f t="shared" si="21"/>
        <v>0</v>
      </c>
      <c r="CX76" s="14">
        <f t="shared" si="21"/>
        <v>4</v>
      </c>
      <c r="CY76" s="14">
        <f t="shared" si="21"/>
        <v>0</v>
      </c>
      <c r="CZ76" s="14">
        <f t="shared" si="21"/>
        <v>0</v>
      </c>
      <c r="DA76" s="14">
        <f t="shared" si="21"/>
        <v>0</v>
      </c>
      <c r="DB76" s="14">
        <f t="shared" si="21"/>
        <v>1</v>
      </c>
      <c r="DC76" s="14">
        <f t="shared" si="21"/>
        <v>0</v>
      </c>
      <c r="DD76" s="14">
        <f t="shared" si="21"/>
        <v>0</v>
      </c>
      <c r="DE76" s="14">
        <f t="shared" si="21"/>
        <v>4</v>
      </c>
      <c r="DF76" s="14">
        <f t="shared" si="21"/>
        <v>0</v>
      </c>
      <c r="DG76" s="14">
        <f t="shared" si="21"/>
        <v>0</v>
      </c>
      <c r="DH76" s="14">
        <f t="shared" si="21"/>
        <v>0</v>
      </c>
      <c r="DI76" s="14">
        <f t="shared" si="21"/>
        <v>0</v>
      </c>
      <c r="DJ76" s="14">
        <f t="shared" si="21"/>
        <v>0.5</v>
      </c>
      <c r="DK76" s="14">
        <f t="shared" si="21"/>
        <v>0</v>
      </c>
      <c r="DL76" s="14">
        <f t="shared" si="21"/>
        <v>0</v>
      </c>
      <c r="DM76" s="14">
        <f t="shared" si="21"/>
        <v>0</v>
      </c>
      <c r="DN76" s="14">
        <f t="shared" si="21"/>
        <v>0</v>
      </c>
      <c r="DO76" s="14">
        <f t="shared" si="21"/>
        <v>0</v>
      </c>
      <c r="DP76" s="14">
        <f t="shared" si="21"/>
        <v>68</v>
      </c>
      <c r="DQ76" s="14">
        <f t="shared" si="21"/>
        <v>0</v>
      </c>
      <c r="DR76" s="14">
        <f t="shared" si="21"/>
        <v>0</v>
      </c>
      <c r="DS76" s="14">
        <f t="shared" si="21"/>
        <v>0</v>
      </c>
      <c r="DT76" s="14">
        <f t="shared" si="21"/>
        <v>0</v>
      </c>
      <c r="DU76" s="14">
        <f t="shared" si="21"/>
        <v>0</v>
      </c>
      <c r="DV76" s="14">
        <f t="shared" si="21"/>
        <v>0</v>
      </c>
      <c r="DW76" s="14">
        <f t="shared" si="21"/>
        <v>248</v>
      </c>
      <c r="DX76" s="14">
        <f t="shared" si="21"/>
        <v>0</v>
      </c>
      <c r="DY76" s="14">
        <f t="shared" si="21"/>
        <v>0</v>
      </c>
      <c r="DZ76" s="14">
        <f t="shared" si="21"/>
        <v>0</v>
      </c>
      <c r="EA76" s="14">
        <f t="shared" si="21"/>
        <v>0</v>
      </c>
      <c r="EB76" s="14">
        <f t="shared" si="21"/>
        <v>0</v>
      </c>
      <c r="EC76" s="14">
        <f t="shared" si="21"/>
        <v>0</v>
      </c>
      <c r="ED76" s="14">
        <f t="shared" ref="ED76:GO76" si="22">SUM(ED42:ED51)</f>
        <v>8</v>
      </c>
      <c r="EE76" s="14">
        <f t="shared" si="22"/>
        <v>0</v>
      </c>
      <c r="EF76" s="14">
        <f t="shared" si="22"/>
        <v>0</v>
      </c>
      <c r="EG76" s="14">
        <f t="shared" si="22"/>
        <v>0</v>
      </c>
      <c r="EH76" s="14">
        <f t="shared" si="22"/>
        <v>0</v>
      </c>
      <c r="EI76" s="14">
        <f t="shared" si="22"/>
        <v>0</v>
      </c>
      <c r="EJ76" s="14">
        <f t="shared" si="22"/>
        <v>0</v>
      </c>
      <c r="EK76" s="14">
        <f t="shared" si="22"/>
        <v>0</v>
      </c>
      <c r="EL76" s="14">
        <f t="shared" si="22"/>
        <v>0</v>
      </c>
      <c r="EM76" s="14">
        <f t="shared" si="22"/>
        <v>0</v>
      </c>
      <c r="EN76" s="14">
        <f t="shared" si="22"/>
        <v>0</v>
      </c>
      <c r="EO76" s="14">
        <f t="shared" si="22"/>
        <v>0</v>
      </c>
      <c r="EP76" s="14">
        <f t="shared" si="22"/>
        <v>0</v>
      </c>
      <c r="EQ76" s="14">
        <f t="shared" si="22"/>
        <v>3</v>
      </c>
      <c r="ER76" s="14">
        <f t="shared" si="22"/>
        <v>0</v>
      </c>
      <c r="ES76" s="14">
        <f t="shared" si="22"/>
        <v>0</v>
      </c>
      <c r="ET76" s="14">
        <f t="shared" si="22"/>
        <v>0</v>
      </c>
      <c r="EU76" s="14">
        <f t="shared" si="22"/>
        <v>0</v>
      </c>
      <c r="EV76" s="14">
        <f t="shared" si="22"/>
        <v>0</v>
      </c>
      <c r="EW76" s="14">
        <f t="shared" si="22"/>
        <v>0</v>
      </c>
      <c r="EX76" s="14">
        <f t="shared" si="22"/>
        <v>0</v>
      </c>
      <c r="EY76" s="14">
        <f t="shared" si="22"/>
        <v>1</v>
      </c>
      <c r="EZ76" s="14">
        <f t="shared" si="22"/>
        <v>110</v>
      </c>
      <c r="FA76" s="14">
        <f t="shared" si="22"/>
        <v>0</v>
      </c>
      <c r="FB76" s="14">
        <f t="shared" si="22"/>
        <v>2</v>
      </c>
      <c r="FC76" s="14">
        <f t="shared" si="22"/>
        <v>0</v>
      </c>
      <c r="FD76" s="14">
        <f t="shared" si="22"/>
        <v>119</v>
      </c>
      <c r="FE76" s="14">
        <f t="shared" si="22"/>
        <v>0</v>
      </c>
      <c r="FF76" s="14">
        <f t="shared" si="22"/>
        <v>0</v>
      </c>
      <c r="FG76" s="14">
        <f t="shared" si="22"/>
        <v>0</v>
      </c>
      <c r="FH76" s="14">
        <f t="shared" si="22"/>
        <v>0</v>
      </c>
      <c r="FI76" s="14">
        <f t="shared" si="22"/>
        <v>0</v>
      </c>
      <c r="FJ76" s="14">
        <f t="shared" si="22"/>
        <v>0</v>
      </c>
      <c r="FK76" s="14">
        <f t="shared" si="22"/>
        <v>0</v>
      </c>
      <c r="FL76" s="14">
        <f t="shared" si="22"/>
        <v>0</v>
      </c>
      <c r="FM76" s="14">
        <f t="shared" si="22"/>
        <v>0</v>
      </c>
      <c r="FN76" s="14">
        <f t="shared" si="22"/>
        <v>0</v>
      </c>
      <c r="FO76" s="14">
        <f t="shared" si="22"/>
        <v>0</v>
      </c>
      <c r="FP76" s="14">
        <f t="shared" si="22"/>
        <v>0</v>
      </c>
      <c r="FQ76" s="14">
        <f t="shared" si="22"/>
        <v>0</v>
      </c>
      <c r="FR76" s="14">
        <f t="shared" si="22"/>
        <v>0</v>
      </c>
      <c r="FS76" s="14">
        <f t="shared" si="22"/>
        <v>0</v>
      </c>
      <c r="FT76" s="14">
        <f t="shared" si="22"/>
        <v>0</v>
      </c>
      <c r="FU76" s="14">
        <f t="shared" si="22"/>
        <v>0</v>
      </c>
      <c r="FV76" s="14">
        <f t="shared" si="22"/>
        <v>0</v>
      </c>
      <c r="FW76" s="14">
        <f t="shared" si="22"/>
        <v>0</v>
      </c>
      <c r="FX76" s="14">
        <f t="shared" si="22"/>
        <v>0</v>
      </c>
      <c r="FY76" s="14">
        <f t="shared" si="22"/>
        <v>23</v>
      </c>
      <c r="FZ76" s="14">
        <f t="shared" si="22"/>
        <v>0</v>
      </c>
      <c r="GA76" s="14">
        <f t="shared" si="22"/>
        <v>0</v>
      </c>
      <c r="GB76" s="14">
        <f t="shared" si="22"/>
        <v>0</v>
      </c>
      <c r="GC76" s="14">
        <f t="shared" si="22"/>
        <v>0</v>
      </c>
      <c r="GD76" s="14">
        <f t="shared" si="22"/>
        <v>27</v>
      </c>
      <c r="GE76" s="14">
        <f t="shared" si="22"/>
        <v>0</v>
      </c>
      <c r="GF76" s="14">
        <f t="shared" si="22"/>
        <v>0</v>
      </c>
      <c r="GG76" s="14">
        <f t="shared" si="22"/>
        <v>0</v>
      </c>
      <c r="GH76" s="14">
        <f t="shared" si="22"/>
        <v>0</v>
      </c>
      <c r="GI76" s="14">
        <f t="shared" si="22"/>
        <v>0</v>
      </c>
      <c r="GJ76" s="14">
        <f t="shared" si="22"/>
        <v>0</v>
      </c>
      <c r="GK76" s="14">
        <f t="shared" si="22"/>
        <v>0</v>
      </c>
      <c r="GL76" s="14">
        <f t="shared" si="22"/>
        <v>0</v>
      </c>
      <c r="GM76" s="14">
        <f t="shared" si="22"/>
        <v>31</v>
      </c>
      <c r="GN76" s="14">
        <f t="shared" si="22"/>
        <v>308</v>
      </c>
      <c r="GO76" s="14">
        <f t="shared" si="22"/>
        <v>0</v>
      </c>
      <c r="GP76" s="14">
        <f t="shared" ref="GP76:GQ76" si="23">SUM(GP42:GP51)</f>
        <v>58</v>
      </c>
      <c r="GQ76" s="14">
        <f t="shared" si="23"/>
        <v>174</v>
      </c>
    </row>
    <row r="77" spans="1:199" s="14" customFormat="1" x14ac:dyDescent="0.2">
      <c r="A77" s="37"/>
      <c r="D77" s="14" t="s">
        <v>419</v>
      </c>
      <c r="E77" s="14">
        <f>SUM(E52:E61)</f>
        <v>0</v>
      </c>
      <c r="F77" s="14">
        <f t="shared" ref="F77:BQ77" si="24">SUM(F52:F61)</f>
        <v>0</v>
      </c>
      <c r="G77" s="14">
        <f t="shared" si="24"/>
        <v>7</v>
      </c>
      <c r="H77" s="14">
        <f t="shared" si="24"/>
        <v>0</v>
      </c>
      <c r="I77" s="14">
        <f t="shared" si="24"/>
        <v>0</v>
      </c>
      <c r="J77" s="14">
        <f t="shared" si="24"/>
        <v>0</v>
      </c>
      <c r="K77" s="14">
        <f t="shared" si="24"/>
        <v>0</v>
      </c>
      <c r="L77" s="14">
        <f t="shared" si="24"/>
        <v>0</v>
      </c>
      <c r="M77" s="14">
        <f t="shared" si="24"/>
        <v>0</v>
      </c>
      <c r="N77" s="14">
        <f t="shared" si="24"/>
        <v>0</v>
      </c>
      <c r="O77" s="14">
        <f t="shared" si="24"/>
        <v>0</v>
      </c>
      <c r="P77" s="14">
        <f t="shared" si="24"/>
        <v>0</v>
      </c>
      <c r="Q77" s="14">
        <f t="shared" si="24"/>
        <v>0</v>
      </c>
      <c r="R77" s="14">
        <f t="shared" si="24"/>
        <v>0</v>
      </c>
      <c r="S77" s="14">
        <f t="shared" si="24"/>
        <v>0</v>
      </c>
      <c r="T77" s="14">
        <f t="shared" si="24"/>
        <v>0</v>
      </c>
      <c r="U77" s="14">
        <f t="shared" si="24"/>
        <v>0</v>
      </c>
      <c r="V77" s="14">
        <f t="shared" si="24"/>
        <v>5</v>
      </c>
      <c r="W77" s="14">
        <f t="shared" si="24"/>
        <v>0</v>
      </c>
      <c r="X77" s="14">
        <f t="shared" si="24"/>
        <v>0</v>
      </c>
      <c r="Y77" s="14">
        <f t="shared" si="24"/>
        <v>0</v>
      </c>
      <c r="Z77" s="14">
        <f t="shared" si="24"/>
        <v>0</v>
      </c>
      <c r="AA77" s="14">
        <f t="shared" si="24"/>
        <v>0</v>
      </c>
      <c r="AB77" s="14">
        <f t="shared" si="24"/>
        <v>0</v>
      </c>
      <c r="AC77" s="14">
        <f t="shared" si="24"/>
        <v>0</v>
      </c>
      <c r="AD77" s="14">
        <f t="shared" si="24"/>
        <v>0</v>
      </c>
      <c r="AE77" s="14">
        <f t="shared" si="24"/>
        <v>0</v>
      </c>
      <c r="AF77" s="14">
        <f t="shared" si="24"/>
        <v>0.1</v>
      </c>
      <c r="AG77" s="14">
        <f t="shared" si="24"/>
        <v>0</v>
      </c>
      <c r="AH77" s="14">
        <f t="shared" si="24"/>
        <v>0</v>
      </c>
      <c r="AI77" s="14">
        <f t="shared" si="24"/>
        <v>0</v>
      </c>
      <c r="AJ77" s="14">
        <f t="shared" si="24"/>
        <v>0</v>
      </c>
      <c r="AK77" s="14">
        <f t="shared" si="24"/>
        <v>0</v>
      </c>
      <c r="AL77" s="14">
        <f t="shared" si="24"/>
        <v>0</v>
      </c>
      <c r="AM77" s="14">
        <f t="shared" si="24"/>
        <v>0</v>
      </c>
      <c r="AN77" s="14">
        <f t="shared" si="24"/>
        <v>2</v>
      </c>
      <c r="AO77" s="14">
        <f t="shared" si="24"/>
        <v>0</v>
      </c>
      <c r="AP77" s="14">
        <f t="shared" si="24"/>
        <v>0</v>
      </c>
      <c r="AQ77" s="14">
        <f t="shared" si="24"/>
        <v>0</v>
      </c>
      <c r="AR77" s="14">
        <f t="shared" si="24"/>
        <v>0</v>
      </c>
      <c r="AS77" s="14">
        <f t="shared" si="24"/>
        <v>0</v>
      </c>
      <c r="AT77" s="14">
        <f t="shared" si="24"/>
        <v>0</v>
      </c>
      <c r="AU77" s="14">
        <f t="shared" si="24"/>
        <v>0</v>
      </c>
      <c r="AV77" s="14">
        <f t="shared" si="24"/>
        <v>0</v>
      </c>
      <c r="AW77" s="14">
        <f t="shared" si="24"/>
        <v>0</v>
      </c>
      <c r="AX77" s="14">
        <f t="shared" si="24"/>
        <v>0</v>
      </c>
      <c r="AY77" s="14">
        <f t="shared" si="24"/>
        <v>30</v>
      </c>
      <c r="AZ77" s="14">
        <f t="shared" si="24"/>
        <v>0</v>
      </c>
      <c r="BA77" s="14">
        <f t="shared" si="24"/>
        <v>0</v>
      </c>
      <c r="BB77" s="14">
        <f t="shared" si="24"/>
        <v>0</v>
      </c>
      <c r="BC77" s="14">
        <f t="shared" si="24"/>
        <v>7</v>
      </c>
      <c r="BD77" s="14">
        <f t="shared" si="24"/>
        <v>0</v>
      </c>
      <c r="BE77" s="14">
        <f t="shared" si="24"/>
        <v>0</v>
      </c>
      <c r="BF77" s="14">
        <f t="shared" si="24"/>
        <v>0</v>
      </c>
      <c r="BG77" s="14">
        <f t="shared" si="24"/>
        <v>0</v>
      </c>
      <c r="BH77" s="14">
        <f t="shared" si="24"/>
        <v>0</v>
      </c>
      <c r="BI77" s="14">
        <f t="shared" si="24"/>
        <v>0</v>
      </c>
      <c r="BJ77" s="14">
        <f t="shared" si="24"/>
        <v>0</v>
      </c>
      <c r="BK77" s="14">
        <f t="shared" si="24"/>
        <v>0</v>
      </c>
      <c r="BL77" s="14">
        <f t="shared" si="24"/>
        <v>21</v>
      </c>
      <c r="BM77" s="14">
        <f t="shared" si="24"/>
        <v>8.85</v>
      </c>
      <c r="BN77" s="14">
        <f t="shared" si="24"/>
        <v>0</v>
      </c>
      <c r="BO77" s="14">
        <f t="shared" si="24"/>
        <v>0</v>
      </c>
      <c r="BP77" s="14">
        <f t="shared" si="24"/>
        <v>0</v>
      </c>
      <c r="BQ77" s="14">
        <f t="shared" si="24"/>
        <v>561</v>
      </c>
      <c r="BR77" s="14">
        <f t="shared" ref="BR77:EC77" si="25">SUM(BR52:BR61)</f>
        <v>0</v>
      </c>
      <c r="BS77" s="14">
        <f t="shared" si="25"/>
        <v>0</v>
      </c>
      <c r="BT77" s="14">
        <f t="shared" si="25"/>
        <v>5.0999999999999996</v>
      </c>
      <c r="BU77" s="14">
        <f t="shared" si="25"/>
        <v>0</v>
      </c>
      <c r="BV77" s="14">
        <f t="shared" si="25"/>
        <v>20.6</v>
      </c>
      <c r="BW77" s="14">
        <f t="shared" si="25"/>
        <v>0</v>
      </c>
      <c r="BX77" s="14">
        <f t="shared" si="25"/>
        <v>468</v>
      </c>
      <c r="BY77" s="14">
        <f t="shared" si="25"/>
        <v>5</v>
      </c>
      <c r="BZ77" s="14">
        <f t="shared" si="25"/>
        <v>0</v>
      </c>
      <c r="CA77" s="14">
        <f t="shared" si="25"/>
        <v>0</v>
      </c>
      <c r="CB77" s="14">
        <f t="shared" si="25"/>
        <v>0</v>
      </c>
      <c r="CC77" s="14">
        <f t="shared" si="25"/>
        <v>0</v>
      </c>
      <c r="CD77" s="14">
        <f t="shared" si="25"/>
        <v>0</v>
      </c>
      <c r="CE77" s="14">
        <f t="shared" si="25"/>
        <v>0</v>
      </c>
      <c r="CF77" s="14">
        <f t="shared" si="25"/>
        <v>0</v>
      </c>
      <c r="CG77" s="14">
        <f t="shared" si="25"/>
        <v>0</v>
      </c>
      <c r="CH77" s="14">
        <f t="shared" si="25"/>
        <v>0.5</v>
      </c>
      <c r="CI77" s="14">
        <f t="shared" si="25"/>
        <v>0</v>
      </c>
      <c r="CJ77" s="14">
        <f t="shared" si="25"/>
        <v>0</v>
      </c>
      <c r="CK77" s="14">
        <f t="shared" si="25"/>
        <v>0</v>
      </c>
      <c r="CL77" s="14">
        <f t="shared" si="25"/>
        <v>0</v>
      </c>
      <c r="CM77" s="14">
        <f t="shared" si="25"/>
        <v>0</v>
      </c>
      <c r="CN77" s="14">
        <f t="shared" si="25"/>
        <v>0</v>
      </c>
      <c r="CO77" s="14">
        <f t="shared" si="25"/>
        <v>1</v>
      </c>
      <c r="CP77" s="14">
        <f t="shared" si="25"/>
        <v>0</v>
      </c>
      <c r="CQ77" s="14">
        <f t="shared" si="25"/>
        <v>0</v>
      </c>
      <c r="CR77" s="14">
        <f t="shared" si="25"/>
        <v>0</v>
      </c>
      <c r="CS77" s="14">
        <f t="shared" si="25"/>
        <v>23.5</v>
      </c>
      <c r="CT77" s="14">
        <f t="shared" si="25"/>
        <v>0</v>
      </c>
      <c r="CU77" s="14">
        <f t="shared" si="25"/>
        <v>0</v>
      </c>
      <c r="CV77" s="14">
        <f t="shared" si="25"/>
        <v>4.5</v>
      </c>
      <c r="CW77" s="14">
        <f t="shared" si="25"/>
        <v>0</v>
      </c>
      <c r="CX77" s="14">
        <f t="shared" si="25"/>
        <v>5</v>
      </c>
      <c r="CY77" s="14">
        <f t="shared" si="25"/>
        <v>0</v>
      </c>
      <c r="CZ77" s="14">
        <f t="shared" si="25"/>
        <v>0</v>
      </c>
      <c r="DA77" s="14">
        <f t="shared" si="25"/>
        <v>0</v>
      </c>
      <c r="DB77" s="14">
        <f t="shared" si="25"/>
        <v>0</v>
      </c>
      <c r="DC77" s="14">
        <f t="shared" si="25"/>
        <v>0</v>
      </c>
      <c r="DD77" s="14">
        <f t="shared" si="25"/>
        <v>0</v>
      </c>
      <c r="DE77" s="14">
        <f t="shared" si="25"/>
        <v>2</v>
      </c>
      <c r="DF77" s="14">
        <f t="shared" si="25"/>
        <v>0</v>
      </c>
      <c r="DG77" s="14">
        <f t="shared" si="25"/>
        <v>0</v>
      </c>
      <c r="DH77" s="14">
        <f t="shared" si="25"/>
        <v>0</v>
      </c>
      <c r="DI77" s="14">
        <f t="shared" si="25"/>
        <v>0</v>
      </c>
      <c r="DJ77" s="14">
        <f t="shared" si="25"/>
        <v>1</v>
      </c>
      <c r="DK77" s="14">
        <f t="shared" si="25"/>
        <v>0</v>
      </c>
      <c r="DL77" s="14">
        <f t="shared" si="25"/>
        <v>0</v>
      </c>
      <c r="DM77" s="14">
        <f t="shared" si="25"/>
        <v>0</v>
      </c>
      <c r="DN77" s="14">
        <f t="shared" si="25"/>
        <v>0</v>
      </c>
      <c r="DO77" s="14">
        <f t="shared" si="25"/>
        <v>0</v>
      </c>
      <c r="DP77" s="14">
        <f t="shared" si="25"/>
        <v>0</v>
      </c>
      <c r="DQ77" s="14">
        <f t="shared" si="25"/>
        <v>0</v>
      </c>
      <c r="DR77" s="14">
        <f t="shared" si="25"/>
        <v>0</v>
      </c>
      <c r="DS77" s="14">
        <f t="shared" si="25"/>
        <v>0</v>
      </c>
      <c r="DT77" s="14">
        <f t="shared" si="25"/>
        <v>0</v>
      </c>
      <c r="DU77" s="14">
        <f t="shared" si="25"/>
        <v>0</v>
      </c>
      <c r="DV77" s="14">
        <f t="shared" si="25"/>
        <v>0</v>
      </c>
      <c r="DW77" s="14">
        <f t="shared" si="25"/>
        <v>7</v>
      </c>
      <c r="DX77" s="14">
        <f t="shared" si="25"/>
        <v>0</v>
      </c>
      <c r="DY77" s="14">
        <f t="shared" si="25"/>
        <v>0</v>
      </c>
      <c r="DZ77" s="14">
        <f t="shared" si="25"/>
        <v>45</v>
      </c>
      <c r="EA77" s="14">
        <f t="shared" si="25"/>
        <v>0</v>
      </c>
      <c r="EB77" s="14">
        <f t="shared" si="25"/>
        <v>0</v>
      </c>
      <c r="EC77" s="14">
        <f t="shared" si="25"/>
        <v>0</v>
      </c>
      <c r="ED77" s="14">
        <f t="shared" ref="ED77:GO77" si="26">SUM(ED52:ED61)</f>
        <v>0</v>
      </c>
      <c r="EE77" s="14">
        <f t="shared" si="26"/>
        <v>0</v>
      </c>
      <c r="EF77" s="14">
        <f t="shared" si="26"/>
        <v>6</v>
      </c>
      <c r="EG77" s="14">
        <f t="shared" si="26"/>
        <v>0</v>
      </c>
      <c r="EH77" s="14">
        <f t="shared" si="26"/>
        <v>0</v>
      </c>
      <c r="EI77" s="14">
        <f t="shared" si="26"/>
        <v>0</v>
      </c>
      <c r="EJ77" s="14">
        <f t="shared" si="26"/>
        <v>0</v>
      </c>
      <c r="EK77" s="14">
        <f t="shared" si="26"/>
        <v>0</v>
      </c>
      <c r="EL77" s="14">
        <f t="shared" si="26"/>
        <v>0</v>
      </c>
      <c r="EM77" s="14">
        <f t="shared" si="26"/>
        <v>0</v>
      </c>
      <c r="EN77" s="14">
        <f t="shared" si="26"/>
        <v>4</v>
      </c>
      <c r="EO77" s="14">
        <f t="shared" si="26"/>
        <v>0</v>
      </c>
      <c r="EP77" s="14">
        <f t="shared" si="26"/>
        <v>0</v>
      </c>
      <c r="EQ77" s="14">
        <f t="shared" si="26"/>
        <v>2</v>
      </c>
      <c r="ER77" s="14">
        <f t="shared" si="26"/>
        <v>0</v>
      </c>
      <c r="ES77" s="14">
        <f t="shared" si="26"/>
        <v>0</v>
      </c>
      <c r="ET77" s="14">
        <f t="shared" si="26"/>
        <v>0</v>
      </c>
      <c r="EU77" s="14">
        <f t="shared" si="26"/>
        <v>0</v>
      </c>
      <c r="EV77" s="14">
        <f t="shared" si="26"/>
        <v>0</v>
      </c>
      <c r="EW77" s="14">
        <f t="shared" si="26"/>
        <v>0</v>
      </c>
      <c r="EX77" s="14">
        <f t="shared" si="26"/>
        <v>0</v>
      </c>
      <c r="EY77" s="14">
        <f t="shared" si="26"/>
        <v>0</v>
      </c>
      <c r="EZ77" s="14">
        <f t="shared" si="26"/>
        <v>0</v>
      </c>
      <c r="FA77" s="14">
        <f t="shared" si="26"/>
        <v>0</v>
      </c>
      <c r="FB77" s="14">
        <f t="shared" si="26"/>
        <v>10</v>
      </c>
      <c r="FC77" s="14">
        <f t="shared" si="26"/>
        <v>0</v>
      </c>
      <c r="FD77" s="14">
        <f t="shared" si="26"/>
        <v>76</v>
      </c>
      <c r="FE77" s="14">
        <f t="shared" si="26"/>
        <v>0</v>
      </c>
      <c r="FF77" s="14">
        <f t="shared" si="26"/>
        <v>0</v>
      </c>
      <c r="FG77" s="14">
        <f t="shared" si="26"/>
        <v>0</v>
      </c>
      <c r="FH77" s="14">
        <f t="shared" si="26"/>
        <v>0</v>
      </c>
      <c r="FI77" s="14">
        <f t="shared" si="26"/>
        <v>0</v>
      </c>
      <c r="FJ77" s="14">
        <f t="shared" si="26"/>
        <v>0</v>
      </c>
      <c r="FK77" s="14">
        <f t="shared" si="26"/>
        <v>0</v>
      </c>
      <c r="FL77" s="14">
        <f t="shared" si="26"/>
        <v>0</v>
      </c>
      <c r="FM77" s="14">
        <f t="shared" si="26"/>
        <v>0</v>
      </c>
      <c r="FN77" s="14">
        <f t="shared" si="26"/>
        <v>0</v>
      </c>
      <c r="FO77" s="14">
        <f t="shared" si="26"/>
        <v>0</v>
      </c>
      <c r="FP77" s="14">
        <f t="shared" si="26"/>
        <v>0</v>
      </c>
      <c r="FQ77" s="14">
        <f t="shared" si="26"/>
        <v>0</v>
      </c>
      <c r="FR77" s="14">
        <f t="shared" si="26"/>
        <v>0</v>
      </c>
      <c r="FS77" s="14">
        <f t="shared" si="26"/>
        <v>0</v>
      </c>
      <c r="FT77" s="14">
        <f t="shared" si="26"/>
        <v>0</v>
      </c>
      <c r="FU77" s="14">
        <f t="shared" si="26"/>
        <v>0</v>
      </c>
      <c r="FV77" s="14">
        <f t="shared" si="26"/>
        <v>0</v>
      </c>
      <c r="FW77" s="14">
        <f t="shared" si="26"/>
        <v>0</v>
      </c>
      <c r="FX77" s="14">
        <f t="shared" si="26"/>
        <v>0</v>
      </c>
      <c r="FY77" s="14">
        <f t="shared" si="26"/>
        <v>19</v>
      </c>
      <c r="FZ77" s="14">
        <f t="shared" si="26"/>
        <v>0</v>
      </c>
      <c r="GA77" s="14">
        <f t="shared" si="26"/>
        <v>0</v>
      </c>
      <c r="GB77" s="14">
        <f t="shared" si="26"/>
        <v>0</v>
      </c>
      <c r="GC77" s="14">
        <f t="shared" si="26"/>
        <v>0</v>
      </c>
      <c r="GD77" s="14">
        <f t="shared" si="26"/>
        <v>33.5</v>
      </c>
      <c r="GE77" s="14">
        <f t="shared" si="26"/>
        <v>1</v>
      </c>
      <c r="GF77" s="14">
        <f t="shared" si="26"/>
        <v>0</v>
      </c>
      <c r="GG77" s="14">
        <f t="shared" si="26"/>
        <v>0</v>
      </c>
      <c r="GH77" s="14">
        <f t="shared" si="26"/>
        <v>0</v>
      </c>
      <c r="GI77" s="14">
        <f t="shared" si="26"/>
        <v>0</v>
      </c>
      <c r="GJ77" s="14">
        <f t="shared" si="26"/>
        <v>0</v>
      </c>
      <c r="GK77" s="14">
        <f t="shared" si="26"/>
        <v>0</v>
      </c>
      <c r="GL77" s="14">
        <f t="shared" si="26"/>
        <v>0</v>
      </c>
      <c r="GM77" s="14">
        <f t="shared" si="26"/>
        <v>9</v>
      </c>
      <c r="GN77" s="14">
        <f t="shared" si="26"/>
        <v>66</v>
      </c>
      <c r="GO77" s="14">
        <f t="shared" si="26"/>
        <v>0</v>
      </c>
      <c r="GP77" s="14">
        <f t="shared" ref="GP77:GQ77" si="27">SUM(GP52:GP61)</f>
        <v>56</v>
      </c>
      <c r="GQ77" s="14">
        <f t="shared" si="27"/>
        <v>473</v>
      </c>
    </row>
    <row r="78" spans="1:199" s="39" customFormat="1" ht="17" thickBot="1" x14ac:dyDescent="0.25">
      <c r="A78" s="38"/>
      <c r="D78" s="39" t="s">
        <v>418</v>
      </c>
      <c r="E78" s="39">
        <f>SUM(E62:E71)</f>
        <v>0</v>
      </c>
      <c r="F78" s="39">
        <f t="shared" ref="F78:BQ78" si="28">SUM(F62:F71)</f>
        <v>0</v>
      </c>
      <c r="G78" s="39">
        <f t="shared" si="28"/>
        <v>0</v>
      </c>
      <c r="H78" s="39">
        <f t="shared" si="28"/>
        <v>0</v>
      </c>
      <c r="I78" s="39">
        <f t="shared" si="28"/>
        <v>0</v>
      </c>
      <c r="J78" s="39">
        <f t="shared" si="28"/>
        <v>0</v>
      </c>
      <c r="K78" s="39">
        <f t="shared" si="28"/>
        <v>0</v>
      </c>
      <c r="L78" s="39">
        <f t="shared" si="28"/>
        <v>0</v>
      </c>
      <c r="M78" s="39">
        <f t="shared" si="28"/>
        <v>0</v>
      </c>
      <c r="N78" s="39">
        <f t="shared" si="28"/>
        <v>0</v>
      </c>
      <c r="O78" s="39">
        <f t="shared" si="28"/>
        <v>0</v>
      </c>
      <c r="P78" s="39">
        <f t="shared" si="28"/>
        <v>0</v>
      </c>
      <c r="Q78" s="39">
        <f t="shared" si="28"/>
        <v>0</v>
      </c>
      <c r="R78" s="39">
        <f t="shared" si="28"/>
        <v>0</v>
      </c>
      <c r="S78" s="39">
        <f t="shared" si="28"/>
        <v>0</v>
      </c>
      <c r="T78" s="39">
        <f t="shared" si="28"/>
        <v>0</v>
      </c>
      <c r="U78" s="39">
        <f t="shared" si="28"/>
        <v>3</v>
      </c>
      <c r="V78" s="39">
        <f t="shared" si="28"/>
        <v>0</v>
      </c>
      <c r="W78" s="39">
        <f t="shared" si="28"/>
        <v>0</v>
      </c>
      <c r="X78" s="39">
        <f t="shared" si="28"/>
        <v>0</v>
      </c>
      <c r="Y78" s="39">
        <f t="shared" si="28"/>
        <v>0</v>
      </c>
      <c r="Z78" s="39">
        <f t="shared" si="28"/>
        <v>0</v>
      </c>
      <c r="AA78" s="39">
        <f t="shared" si="28"/>
        <v>0</v>
      </c>
      <c r="AB78" s="39">
        <f t="shared" si="28"/>
        <v>2</v>
      </c>
      <c r="AC78" s="39">
        <f t="shared" si="28"/>
        <v>0</v>
      </c>
      <c r="AD78" s="39">
        <f t="shared" si="28"/>
        <v>0</v>
      </c>
      <c r="AE78" s="39">
        <f t="shared" si="28"/>
        <v>0</v>
      </c>
      <c r="AF78" s="39">
        <f t="shared" si="28"/>
        <v>0</v>
      </c>
      <c r="AG78" s="39">
        <f t="shared" si="28"/>
        <v>0</v>
      </c>
      <c r="AH78" s="39">
        <f t="shared" si="28"/>
        <v>0</v>
      </c>
      <c r="AI78" s="39">
        <f t="shared" si="28"/>
        <v>0</v>
      </c>
      <c r="AJ78" s="39">
        <f t="shared" si="28"/>
        <v>0</v>
      </c>
      <c r="AK78" s="39">
        <f t="shared" si="28"/>
        <v>0</v>
      </c>
      <c r="AL78" s="39">
        <f t="shared" si="28"/>
        <v>0</v>
      </c>
      <c r="AM78" s="39">
        <f t="shared" si="28"/>
        <v>7</v>
      </c>
      <c r="AN78" s="39">
        <f t="shared" si="28"/>
        <v>0</v>
      </c>
      <c r="AO78" s="39">
        <f t="shared" si="28"/>
        <v>0</v>
      </c>
      <c r="AP78" s="39">
        <f t="shared" si="28"/>
        <v>0</v>
      </c>
      <c r="AQ78" s="39">
        <f t="shared" si="28"/>
        <v>0</v>
      </c>
      <c r="AR78" s="39">
        <f t="shared" si="28"/>
        <v>0</v>
      </c>
      <c r="AS78" s="39">
        <f t="shared" si="28"/>
        <v>0</v>
      </c>
      <c r="AT78" s="39">
        <f t="shared" si="28"/>
        <v>0</v>
      </c>
      <c r="AU78" s="39">
        <f t="shared" si="28"/>
        <v>0</v>
      </c>
      <c r="AV78" s="39">
        <f t="shared" si="28"/>
        <v>0.5</v>
      </c>
      <c r="AW78" s="39">
        <f t="shared" si="28"/>
        <v>0</v>
      </c>
      <c r="AX78" s="39">
        <f t="shared" si="28"/>
        <v>0</v>
      </c>
      <c r="AY78" s="39">
        <f t="shared" si="28"/>
        <v>10</v>
      </c>
      <c r="AZ78" s="39">
        <f t="shared" si="28"/>
        <v>5</v>
      </c>
      <c r="BA78" s="39">
        <f t="shared" si="28"/>
        <v>0</v>
      </c>
      <c r="BB78" s="39">
        <f t="shared" si="28"/>
        <v>0</v>
      </c>
      <c r="BC78" s="39">
        <f t="shared" si="28"/>
        <v>0</v>
      </c>
      <c r="BD78" s="39">
        <f t="shared" si="28"/>
        <v>0</v>
      </c>
      <c r="BE78" s="39">
        <f t="shared" si="28"/>
        <v>0</v>
      </c>
      <c r="BF78" s="39">
        <f t="shared" si="28"/>
        <v>0</v>
      </c>
      <c r="BG78" s="39">
        <f t="shared" si="28"/>
        <v>0</v>
      </c>
      <c r="BH78" s="39">
        <f t="shared" si="28"/>
        <v>0</v>
      </c>
      <c r="BI78" s="39">
        <f t="shared" si="28"/>
        <v>0</v>
      </c>
      <c r="BJ78" s="39">
        <f t="shared" si="28"/>
        <v>0</v>
      </c>
      <c r="BK78" s="39">
        <f t="shared" si="28"/>
        <v>0</v>
      </c>
      <c r="BL78" s="39">
        <f t="shared" si="28"/>
        <v>4</v>
      </c>
      <c r="BM78" s="39">
        <f t="shared" si="28"/>
        <v>5.5</v>
      </c>
      <c r="BN78" s="39">
        <f t="shared" si="28"/>
        <v>0</v>
      </c>
      <c r="BO78" s="39">
        <f t="shared" si="28"/>
        <v>0</v>
      </c>
      <c r="BP78" s="39">
        <f t="shared" si="28"/>
        <v>0</v>
      </c>
      <c r="BQ78" s="39">
        <f t="shared" si="28"/>
        <v>274</v>
      </c>
      <c r="BR78" s="39">
        <f t="shared" ref="BR78:EC78" si="29">SUM(BR62:BR71)</f>
        <v>0</v>
      </c>
      <c r="BS78" s="39">
        <f t="shared" si="29"/>
        <v>0</v>
      </c>
      <c r="BT78" s="39">
        <f t="shared" si="29"/>
        <v>0</v>
      </c>
      <c r="BU78" s="39">
        <f t="shared" si="29"/>
        <v>0</v>
      </c>
      <c r="BV78" s="39">
        <f t="shared" si="29"/>
        <v>14</v>
      </c>
      <c r="BW78" s="39">
        <f t="shared" si="29"/>
        <v>0</v>
      </c>
      <c r="BX78" s="39">
        <f t="shared" si="29"/>
        <v>179.5</v>
      </c>
      <c r="BY78" s="39">
        <f t="shared" si="29"/>
        <v>0</v>
      </c>
      <c r="BZ78" s="39">
        <f t="shared" si="29"/>
        <v>0</v>
      </c>
      <c r="CA78" s="39">
        <f t="shared" si="29"/>
        <v>0</v>
      </c>
      <c r="CB78" s="39">
        <f t="shared" si="29"/>
        <v>0</v>
      </c>
      <c r="CC78" s="39">
        <f t="shared" si="29"/>
        <v>0</v>
      </c>
      <c r="CD78" s="39">
        <f t="shared" si="29"/>
        <v>0</v>
      </c>
      <c r="CE78" s="39">
        <f t="shared" si="29"/>
        <v>0</v>
      </c>
      <c r="CF78" s="39">
        <f t="shared" si="29"/>
        <v>0</v>
      </c>
      <c r="CG78" s="39">
        <f t="shared" si="29"/>
        <v>0</v>
      </c>
      <c r="CH78" s="39">
        <f t="shared" si="29"/>
        <v>0.5</v>
      </c>
      <c r="CI78" s="39">
        <f t="shared" si="29"/>
        <v>0</v>
      </c>
      <c r="CJ78" s="39">
        <f t="shared" si="29"/>
        <v>0</v>
      </c>
      <c r="CK78" s="39">
        <f t="shared" si="29"/>
        <v>0</v>
      </c>
      <c r="CL78" s="39">
        <f t="shared" si="29"/>
        <v>0</v>
      </c>
      <c r="CM78" s="39">
        <f t="shared" si="29"/>
        <v>0</v>
      </c>
      <c r="CN78" s="39">
        <f t="shared" si="29"/>
        <v>0</v>
      </c>
      <c r="CO78" s="39">
        <f t="shared" si="29"/>
        <v>0</v>
      </c>
      <c r="CP78" s="39">
        <f t="shared" si="29"/>
        <v>0</v>
      </c>
      <c r="CQ78" s="39">
        <f t="shared" si="29"/>
        <v>0</v>
      </c>
      <c r="CR78" s="39">
        <f t="shared" si="29"/>
        <v>0</v>
      </c>
      <c r="CS78" s="39">
        <f t="shared" si="29"/>
        <v>0</v>
      </c>
      <c r="CT78" s="39">
        <f t="shared" si="29"/>
        <v>0</v>
      </c>
      <c r="CU78" s="39">
        <f t="shared" si="29"/>
        <v>14.5</v>
      </c>
      <c r="CV78" s="39">
        <f t="shared" si="29"/>
        <v>8</v>
      </c>
      <c r="CW78" s="39">
        <f t="shared" si="29"/>
        <v>2</v>
      </c>
      <c r="CX78" s="39">
        <f t="shared" si="29"/>
        <v>2</v>
      </c>
      <c r="CY78" s="39">
        <f t="shared" si="29"/>
        <v>0</v>
      </c>
      <c r="CZ78" s="39">
        <f t="shared" si="29"/>
        <v>0</v>
      </c>
      <c r="DA78" s="39">
        <f t="shared" si="29"/>
        <v>0</v>
      </c>
      <c r="DB78" s="39">
        <f t="shared" si="29"/>
        <v>0</v>
      </c>
      <c r="DC78" s="39">
        <f t="shared" si="29"/>
        <v>0</v>
      </c>
      <c r="DD78" s="39">
        <f t="shared" si="29"/>
        <v>0</v>
      </c>
      <c r="DE78" s="39">
        <f t="shared" si="29"/>
        <v>0</v>
      </c>
      <c r="DF78" s="39">
        <f t="shared" si="29"/>
        <v>0</v>
      </c>
      <c r="DG78" s="39">
        <f t="shared" si="29"/>
        <v>0</v>
      </c>
      <c r="DH78" s="39">
        <f t="shared" si="29"/>
        <v>0</v>
      </c>
      <c r="DI78" s="39">
        <f t="shared" si="29"/>
        <v>0</v>
      </c>
      <c r="DJ78" s="39">
        <f t="shared" si="29"/>
        <v>1</v>
      </c>
      <c r="DK78" s="39">
        <f t="shared" si="29"/>
        <v>0</v>
      </c>
      <c r="DL78" s="39">
        <f t="shared" si="29"/>
        <v>0</v>
      </c>
      <c r="DM78" s="39">
        <f t="shared" si="29"/>
        <v>0</v>
      </c>
      <c r="DN78" s="39">
        <f t="shared" si="29"/>
        <v>0</v>
      </c>
      <c r="DO78" s="39">
        <f t="shared" si="29"/>
        <v>0</v>
      </c>
      <c r="DP78" s="39">
        <f t="shared" si="29"/>
        <v>0</v>
      </c>
      <c r="DQ78" s="39">
        <f t="shared" si="29"/>
        <v>0</v>
      </c>
      <c r="DR78" s="39">
        <f t="shared" si="29"/>
        <v>0</v>
      </c>
      <c r="DS78" s="39">
        <f t="shared" si="29"/>
        <v>0</v>
      </c>
      <c r="DT78" s="39">
        <f t="shared" si="29"/>
        <v>0</v>
      </c>
      <c r="DU78" s="39">
        <f t="shared" si="29"/>
        <v>0</v>
      </c>
      <c r="DV78" s="39">
        <f t="shared" si="29"/>
        <v>0</v>
      </c>
      <c r="DW78" s="39">
        <f t="shared" si="29"/>
        <v>0</v>
      </c>
      <c r="DX78" s="39">
        <f t="shared" si="29"/>
        <v>0</v>
      </c>
      <c r="DY78" s="39">
        <f t="shared" si="29"/>
        <v>0</v>
      </c>
      <c r="DZ78" s="39">
        <f t="shared" si="29"/>
        <v>2</v>
      </c>
      <c r="EA78" s="39">
        <f t="shared" si="29"/>
        <v>0</v>
      </c>
      <c r="EB78" s="39">
        <f t="shared" si="29"/>
        <v>0</v>
      </c>
      <c r="EC78" s="39">
        <f t="shared" si="29"/>
        <v>0</v>
      </c>
      <c r="ED78" s="39">
        <f t="shared" ref="ED78:GO78" si="30">SUM(ED62:ED71)</f>
        <v>0</v>
      </c>
      <c r="EE78" s="39">
        <f t="shared" si="30"/>
        <v>0</v>
      </c>
      <c r="EF78" s="39">
        <f t="shared" si="30"/>
        <v>0</v>
      </c>
      <c r="EG78" s="39">
        <f t="shared" si="30"/>
        <v>0</v>
      </c>
      <c r="EH78" s="39">
        <f t="shared" si="30"/>
        <v>0</v>
      </c>
      <c r="EI78" s="39">
        <f t="shared" si="30"/>
        <v>0</v>
      </c>
      <c r="EJ78" s="39">
        <f t="shared" si="30"/>
        <v>0</v>
      </c>
      <c r="EK78" s="39">
        <f t="shared" si="30"/>
        <v>0</v>
      </c>
      <c r="EL78" s="39">
        <f t="shared" si="30"/>
        <v>0</v>
      </c>
      <c r="EM78" s="39">
        <f t="shared" si="30"/>
        <v>0</v>
      </c>
      <c r="EN78" s="39">
        <f t="shared" si="30"/>
        <v>0</v>
      </c>
      <c r="EO78" s="39">
        <f t="shared" si="30"/>
        <v>0</v>
      </c>
      <c r="EP78" s="39">
        <f t="shared" si="30"/>
        <v>0</v>
      </c>
      <c r="EQ78" s="39">
        <f t="shared" si="30"/>
        <v>0</v>
      </c>
      <c r="ER78" s="39">
        <f t="shared" si="30"/>
        <v>0</v>
      </c>
      <c r="ES78" s="39">
        <f t="shared" si="30"/>
        <v>0</v>
      </c>
      <c r="ET78" s="39">
        <f t="shared" si="30"/>
        <v>0</v>
      </c>
      <c r="EU78" s="39">
        <f t="shared" si="30"/>
        <v>0</v>
      </c>
      <c r="EV78" s="39">
        <f t="shared" si="30"/>
        <v>0</v>
      </c>
      <c r="EW78" s="39">
        <f t="shared" si="30"/>
        <v>0</v>
      </c>
      <c r="EX78" s="39">
        <f t="shared" si="30"/>
        <v>0</v>
      </c>
      <c r="EY78" s="39">
        <f t="shared" si="30"/>
        <v>0</v>
      </c>
      <c r="EZ78" s="39">
        <f t="shared" si="30"/>
        <v>0</v>
      </c>
      <c r="FA78" s="39">
        <f t="shared" si="30"/>
        <v>0</v>
      </c>
      <c r="FB78" s="39">
        <f t="shared" si="30"/>
        <v>0</v>
      </c>
      <c r="FC78" s="39">
        <f t="shared" si="30"/>
        <v>0</v>
      </c>
      <c r="FD78" s="39">
        <f t="shared" si="30"/>
        <v>53</v>
      </c>
      <c r="FE78" s="39">
        <f t="shared" si="30"/>
        <v>0</v>
      </c>
      <c r="FF78" s="39">
        <f t="shared" si="30"/>
        <v>0</v>
      </c>
      <c r="FG78" s="39">
        <f t="shared" si="30"/>
        <v>0</v>
      </c>
      <c r="FH78" s="39">
        <f t="shared" si="30"/>
        <v>0</v>
      </c>
      <c r="FI78" s="39">
        <f t="shared" si="30"/>
        <v>0</v>
      </c>
      <c r="FJ78" s="39">
        <f t="shared" si="30"/>
        <v>0</v>
      </c>
      <c r="FK78" s="39">
        <f t="shared" si="30"/>
        <v>0</v>
      </c>
      <c r="FL78" s="39">
        <f t="shared" si="30"/>
        <v>0</v>
      </c>
      <c r="FM78" s="39">
        <f t="shared" si="30"/>
        <v>0</v>
      </c>
      <c r="FN78" s="39">
        <f t="shared" si="30"/>
        <v>0</v>
      </c>
      <c r="FO78" s="39">
        <f t="shared" si="30"/>
        <v>0</v>
      </c>
      <c r="FP78" s="39">
        <f t="shared" si="30"/>
        <v>0</v>
      </c>
      <c r="FQ78" s="39">
        <f t="shared" si="30"/>
        <v>0</v>
      </c>
      <c r="FR78" s="39">
        <f t="shared" si="30"/>
        <v>0</v>
      </c>
      <c r="FS78" s="39">
        <f t="shared" si="30"/>
        <v>0</v>
      </c>
      <c r="FT78" s="39">
        <f t="shared" si="30"/>
        <v>0</v>
      </c>
      <c r="FU78" s="39">
        <f t="shared" si="30"/>
        <v>0</v>
      </c>
      <c r="FV78" s="39">
        <f t="shared" si="30"/>
        <v>0</v>
      </c>
      <c r="FW78" s="39">
        <f t="shared" si="30"/>
        <v>0</v>
      </c>
      <c r="FX78" s="39">
        <f t="shared" si="30"/>
        <v>0</v>
      </c>
      <c r="FY78" s="39">
        <f t="shared" si="30"/>
        <v>22</v>
      </c>
      <c r="FZ78" s="39">
        <f t="shared" si="30"/>
        <v>0</v>
      </c>
      <c r="GA78" s="39">
        <f t="shared" si="30"/>
        <v>0</v>
      </c>
      <c r="GB78" s="39">
        <f t="shared" si="30"/>
        <v>0</v>
      </c>
      <c r="GC78" s="39">
        <f t="shared" si="30"/>
        <v>0</v>
      </c>
      <c r="GD78" s="39">
        <f t="shared" si="30"/>
        <v>16.5</v>
      </c>
      <c r="GE78" s="39">
        <f t="shared" si="30"/>
        <v>1.5</v>
      </c>
      <c r="GF78" s="39">
        <f t="shared" si="30"/>
        <v>0</v>
      </c>
      <c r="GG78" s="39">
        <f t="shared" si="30"/>
        <v>0</v>
      </c>
      <c r="GH78" s="39">
        <f t="shared" si="30"/>
        <v>0</v>
      </c>
      <c r="GI78" s="39">
        <f t="shared" si="30"/>
        <v>0</v>
      </c>
      <c r="GJ78" s="39">
        <f t="shared" si="30"/>
        <v>0</v>
      </c>
      <c r="GK78" s="39">
        <f t="shared" si="30"/>
        <v>0</v>
      </c>
      <c r="GL78" s="39">
        <f t="shared" si="30"/>
        <v>0</v>
      </c>
      <c r="GM78" s="39">
        <f t="shared" si="30"/>
        <v>2</v>
      </c>
      <c r="GN78" s="39">
        <f t="shared" si="30"/>
        <v>285</v>
      </c>
      <c r="GO78" s="39">
        <f t="shared" si="30"/>
        <v>0</v>
      </c>
      <c r="GP78" s="39">
        <f t="shared" ref="GP78:GQ78" si="31">SUM(GP62:GP71)</f>
        <v>43.5</v>
      </c>
      <c r="GQ78" s="39">
        <f t="shared" si="31"/>
        <v>179.5</v>
      </c>
    </row>
    <row r="79" spans="1:199" x14ac:dyDescent="0.2">
      <c r="D79" s="10"/>
      <c r="AE79" s="6"/>
    </row>
    <row r="80" spans="1:199" ht="17" thickBot="1" x14ac:dyDescent="0.25"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/>
      <c r="EV80" s="30"/>
      <c r="EW80" s="30"/>
      <c r="EX80" s="30"/>
      <c r="EY80" s="30"/>
      <c r="EZ80" s="30"/>
      <c r="FA80" s="30"/>
      <c r="FB80" s="30"/>
      <c r="FC80" s="30"/>
      <c r="FD80" s="30"/>
      <c r="FE80" s="30"/>
      <c r="FF80" s="30"/>
      <c r="FG80" s="30"/>
      <c r="FH80" s="30"/>
      <c r="FI80" s="30"/>
      <c r="FJ80" s="30"/>
      <c r="FK80" s="30"/>
      <c r="FL80" s="30"/>
      <c r="FM80" s="30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  <c r="GA80" s="30"/>
      <c r="GB80" s="30"/>
      <c r="GC80" s="30"/>
      <c r="GD80" s="30"/>
      <c r="GE80" s="30"/>
      <c r="GF80" s="30"/>
      <c r="GG80" s="30"/>
      <c r="GH80" s="30"/>
      <c r="GI80" s="30"/>
      <c r="GJ80" s="30"/>
      <c r="GK80" s="30"/>
      <c r="GL80" s="30"/>
      <c r="GM80" s="30"/>
      <c r="GN80" s="30"/>
      <c r="GO80" s="30"/>
      <c r="GP80" s="30"/>
      <c r="GQ80" s="30"/>
    </row>
    <row r="81" spans="2:199" x14ac:dyDescent="0.2">
      <c r="B81" s="6" t="s">
        <v>425</v>
      </c>
      <c r="C81">
        <f>SUM(E2:GQ11)</f>
        <v>1032.5</v>
      </c>
      <c r="D81" s="10" t="s">
        <v>432</v>
      </c>
      <c r="E81" s="36">
        <f>COUNTIF(E2:E11, "&gt;0")</f>
        <v>0</v>
      </c>
      <c r="F81" s="36">
        <f t="shared" ref="F81:BQ81" si="32">COUNTIF(F2:F11, "&gt;0")</f>
        <v>3</v>
      </c>
      <c r="G81" s="36">
        <f t="shared" si="32"/>
        <v>0</v>
      </c>
      <c r="H81" s="36">
        <f t="shared" si="32"/>
        <v>0</v>
      </c>
      <c r="I81" s="36">
        <f t="shared" si="32"/>
        <v>0</v>
      </c>
      <c r="J81" s="36">
        <f t="shared" si="32"/>
        <v>0</v>
      </c>
      <c r="K81" s="36">
        <f t="shared" si="32"/>
        <v>0</v>
      </c>
      <c r="L81" s="36">
        <f t="shared" si="32"/>
        <v>0</v>
      </c>
      <c r="M81" s="36">
        <f t="shared" si="32"/>
        <v>0</v>
      </c>
      <c r="N81" s="36">
        <f t="shared" si="32"/>
        <v>0</v>
      </c>
      <c r="O81" s="36">
        <f t="shared" si="32"/>
        <v>0</v>
      </c>
      <c r="P81" s="36">
        <f t="shared" si="32"/>
        <v>0</v>
      </c>
      <c r="Q81" s="36">
        <f t="shared" si="32"/>
        <v>0</v>
      </c>
      <c r="R81" s="36">
        <f t="shared" si="32"/>
        <v>0</v>
      </c>
      <c r="S81" s="36">
        <f t="shared" si="32"/>
        <v>0</v>
      </c>
      <c r="T81" s="36">
        <f t="shared" si="32"/>
        <v>0</v>
      </c>
      <c r="U81" s="36">
        <f t="shared" si="32"/>
        <v>1</v>
      </c>
      <c r="V81" s="36">
        <f t="shared" si="32"/>
        <v>0</v>
      </c>
      <c r="W81" s="36">
        <f t="shared" si="32"/>
        <v>0</v>
      </c>
      <c r="X81" s="36">
        <f t="shared" si="32"/>
        <v>0</v>
      </c>
      <c r="Y81" s="36">
        <f t="shared" si="32"/>
        <v>0</v>
      </c>
      <c r="Z81" s="36">
        <f t="shared" si="32"/>
        <v>0</v>
      </c>
      <c r="AA81" s="36">
        <f t="shared" si="32"/>
        <v>0</v>
      </c>
      <c r="AB81" s="36">
        <f t="shared" si="32"/>
        <v>0</v>
      </c>
      <c r="AC81" s="36">
        <f t="shared" si="32"/>
        <v>0</v>
      </c>
      <c r="AD81" s="36">
        <f t="shared" si="32"/>
        <v>0</v>
      </c>
      <c r="AE81" s="36">
        <f t="shared" si="32"/>
        <v>0</v>
      </c>
      <c r="AF81" s="36">
        <f t="shared" si="32"/>
        <v>0</v>
      </c>
      <c r="AG81" s="36">
        <f t="shared" si="32"/>
        <v>0</v>
      </c>
      <c r="AH81" s="36">
        <f t="shared" si="32"/>
        <v>0</v>
      </c>
      <c r="AI81" s="36">
        <f t="shared" si="32"/>
        <v>0</v>
      </c>
      <c r="AJ81" s="36">
        <f t="shared" si="32"/>
        <v>0</v>
      </c>
      <c r="AK81" s="36">
        <f t="shared" si="32"/>
        <v>0</v>
      </c>
      <c r="AL81" s="36">
        <f t="shared" si="32"/>
        <v>0</v>
      </c>
      <c r="AM81" s="36">
        <f t="shared" si="32"/>
        <v>2</v>
      </c>
      <c r="AN81" s="36">
        <f t="shared" si="32"/>
        <v>0</v>
      </c>
      <c r="AO81" s="36">
        <f t="shared" si="32"/>
        <v>0</v>
      </c>
      <c r="AP81" s="36">
        <f t="shared" si="32"/>
        <v>0</v>
      </c>
      <c r="AQ81" s="36">
        <f t="shared" si="32"/>
        <v>0</v>
      </c>
      <c r="AR81" s="36">
        <f t="shared" si="32"/>
        <v>0</v>
      </c>
      <c r="AS81" s="36">
        <f t="shared" si="32"/>
        <v>0</v>
      </c>
      <c r="AT81" s="36">
        <f t="shared" si="32"/>
        <v>0</v>
      </c>
      <c r="AU81" s="36">
        <f t="shared" si="32"/>
        <v>0</v>
      </c>
      <c r="AV81" s="36">
        <f t="shared" si="32"/>
        <v>0</v>
      </c>
      <c r="AW81" s="36">
        <f t="shared" si="32"/>
        <v>0</v>
      </c>
      <c r="AX81" s="36">
        <f t="shared" si="32"/>
        <v>0</v>
      </c>
      <c r="AY81" s="36">
        <f t="shared" si="32"/>
        <v>1</v>
      </c>
      <c r="AZ81" s="36">
        <f t="shared" si="32"/>
        <v>0</v>
      </c>
      <c r="BA81" s="36">
        <f t="shared" si="32"/>
        <v>0</v>
      </c>
      <c r="BB81" s="36">
        <f t="shared" si="32"/>
        <v>0</v>
      </c>
      <c r="BC81" s="36">
        <f t="shared" si="32"/>
        <v>1</v>
      </c>
      <c r="BD81" s="36">
        <f t="shared" si="32"/>
        <v>0</v>
      </c>
      <c r="BE81" s="36">
        <f t="shared" si="32"/>
        <v>0</v>
      </c>
      <c r="BF81" s="36">
        <f t="shared" si="32"/>
        <v>0</v>
      </c>
      <c r="BG81" s="36">
        <f t="shared" si="32"/>
        <v>0</v>
      </c>
      <c r="BH81" s="36">
        <f t="shared" si="32"/>
        <v>0</v>
      </c>
      <c r="BI81" s="36">
        <f t="shared" si="32"/>
        <v>0</v>
      </c>
      <c r="BJ81" s="36">
        <f t="shared" si="32"/>
        <v>0</v>
      </c>
      <c r="BK81" s="36">
        <f t="shared" si="32"/>
        <v>0</v>
      </c>
      <c r="BL81" s="36">
        <f t="shared" si="32"/>
        <v>0</v>
      </c>
      <c r="BM81" s="36">
        <f t="shared" si="32"/>
        <v>4</v>
      </c>
      <c r="BN81" s="36">
        <f t="shared" si="32"/>
        <v>1</v>
      </c>
      <c r="BO81" s="36">
        <f t="shared" si="32"/>
        <v>0</v>
      </c>
      <c r="BP81" s="36">
        <f t="shared" si="32"/>
        <v>0</v>
      </c>
      <c r="BQ81" s="36">
        <f t="shared" si="32"/>
        <v>9</v>
      </c>
      <c r="BR81" s="36">
        <f t="shared" ref="BR81:EC81" si="33">COUNTIF(BR2:BR11, "&gt;0")</f>
        <v>0</v>
      </c>
      <c r="BS81" s="36">
        <f t="shared" si="33"/>
        <v>5</v>
      </c>
      <c r="BT81" s="36">
        <f t="shared" si="33"/>
        <v>0</v>
      </c>
      <c r="BU81" s="36">
        <f t="shared" si="33"/>
        <v>0</v>
      </c>
      <c r="BV81" s="36">
        <f t="shared" si="33"/>
        <v>1</v>
      </c>
      <c r="BW81" s="36">
        <f t="shared" si="33"/>
        <v>0</v>
      </c>
      <c r="BX81" s="36">
        <f t="shared" si="33"/>
        <v>6</v>
      </c>
      <c r="BY81" s="36">
        <f t="shared" si="33"/>
        <v>5</v>
      </c>
      <c r="BZ81" s="36">
        <f t="shared" si="33"/>
        <v>0</v>
      </c>
      <c r="CA81" s="36">
        <f t="shared" si="33"/>
        <v>0</v>
      </c>
      <c r="CB81" s="36">
        <f t="shared" si="33"/>
        <v>0</v>
      </c>
      <c r="CC81" s="36">
        <f t="shared" si="33"/>
        <v>0</v>
      </c>
      <c r="CD81" s="36">
        <f t="shared" si="33"/>
        <v>0</v>
      </c>
      <c r="CE81" s="36">
        <f t="shared" si="33"/>
        <v>0</v>
      </c>
      <c r="CF81" s="36">
        <f t="shared" si="33"/>
        <v>0</v>
      </c>
      <c r="CG81" s="36">
        <f t="shared" si="33"/>
        <v>0</v>
      </c>
      <c r="CH81" s="36">
        <f t="shared" si="33"/>
        <v>0</v>
      </c>
      <c r="CI81" s="36">
        <f t="shared" si="33"/>
        <v>0</v>
      </c>
      <c r="CJ81" s="36">
        <f t="shared" si="33"/>
        <v>0</v>
      </c>
      <c r="CK81" s="36">
        <f t="shared" si="33"/>
        <v>0</v>
      </c>
      <c r="CL81" s="36">
        <f t="shared" si="33"/>
        <v>0</v>
      </c>
      <c r="CM81" s="36">
        <f t="shared" si="33"/>
        <v>0</v>
      </c>
      <c r="CN81" s="36">
        <f t="shared" si="33"/>
        <v>0</v>
      </c>
      <c r="CO81" s="36">
        <f t="shared" si="33"/>
        <v>0</v>
      </c>
      <c r="CP81" s="36">
        <f t="shared" si="33"/>
        <v>0</v>
      </c>
      <c r="CQ81" s="36">
        <f t="shared" si="33"/>
        <v>0</v>
      </c>
      <c r="CR81" s="36">
        <f t="shared" si="33"/>
        <v>0</v>
      </c>
      <c r="CS81" s="36">
        <f t="shared" si="33"/>
        <v>2</v>
      </c>
      <c r="CT81" s="36">
        <f t="shared" si="33"/>
        <v>0</v>
      </c>
      <c r="CU81" s="36">
        <f t="shared" si="33"/>
        <v>0</v>
      </c>
      <c r="CV81" s="36">
        <f t="shared" si="33"/>
        <v>0</v>
      </c>
      <c r="CW81" s="36">
        <f t="shared" si="33"/>
        <v>0</v>
      </c>
      <c r="CX81" s="36">
        <f t="shared" si="33"/>
        <v>0</v>
      </c>
      <c r="CY81" s="36">
        <f t="shared" si="33"/>
        <v>0</v>
      </c>
      <c r="CZ81" s="36">
        <f t="shared" si="33"/>
        <v>0</v>
      </c>
      <c r="DA81" s="36">
        <f t="shared" si="33"/>
        <v>0</v>
      </c>
      <c r="DB81" s="36">
        <f t="shared" si="33"/>
        <v>0</v>
      </c>
      <c r="DC81" s="36">
        <f t="shared" si="33"/>
        <v>0</v>
      </c>
      <c r="DD81" s="36">
        <f t="shared" si="33"/>
        <v>0</v>
      </c>
      <c r="DE81" s="36">
        <f t="shared" si="33"/>
        <v>0</v>
      </c>
      <c r="DF81" s="36">
        <f t="shared" si="33"/>
        <v>0</v>
      </c>
      <c r="DG81" s="36">
        <f t="shared" si="33"/>
        <v>0</v>
      </c>
      <c r="DH81" s="36">
        <f t="shared" si="33"/>
        <v>0</v>
      </c>
      <c r="DI81" s="36">
        <f t="shared" si="33"/>
        <v>0</v>
      </c>
      <c r="DJ81" s="36">
        <f t="shared" si="33"/>
        <v>0</v>
      </c>
      <c r="DK81" s="36">
        <f t="shared" si="33"/>
        <v>0</v>
      </c>
      <c r="DL81" s="36">
        <f t="shared" si="33"/>
        <v>0</v>
      </c>
      <c r="DM81" s="36">
        <f t="shared" si="33"/>
        <v>0</v>
      </c>
      <c r="DN81" s="36">
        <f t="shared" si="33"/>
        <v>0</v>
      </c>
      <c r="DO81" s="36">
        <f t="shared" si="33"/>
        <v>0</v>
      </c>
      <c r="DP81" s="36">
        <f t="shared" si="33"/>
        <v>0</v>
      </c>
      <c r="DQ81" s="36">
        <f t="shared" si="33"/>
        <v>0</v>
      </c>
      <c r="DR81" s="36">
        <f t="shared" si="33"/>
        <v>0</v>
      </c>
      <c r="DS81" s="36">
        <f t="shared" si="33"/>
        <v>0</v>
      </c>
      <c r="DT81" s="36">
        <f t="shared" si="33"/>
        <v>0</v>
      </c>
      <c r="DU81" s="36">
        <f t="shared" si="33"/>
        <v>0</v>
      </c>
      <c r="DV81" s="36">
        <f t="shared" si="33"/>
        <v>0</v>
      </c>
      <c r="DW81" s="36">
        <f t="shared" si="33"/>
        <v>10</v>
      </c>
      <c r="DX81" s="36">
        <f t="shared" si="33"/>
        <v>0</v>
      </c>
      <c r="DY81" s="36">
        <f t="shared" si="33"/>
        <v>0</v>
      </c>
      <c r="DZ81" s="36">
        <f t="shared" si="33"/>
        <v>0</v>
      </c>
      <c r="EA81" s="36">
        <f t="shared" si="33"/>
        <v>0</v>
      </c>
      <c r="EB81" s="36">
        <f t="shared" si="33"/>
        <v>0</v>
      </c>
      <c r="EC81" s="36">
        <f t="shared" si="33"/>
        <v>0</v>
      </c>
      <c r="ED81" s="36">
        <f t="shared" ref="ED81:GO81" si="34">COUNTIF(ED2:ED11, "&gt;0")</f>
        <v>0</v>
      </c>
      <c r="EE81" s="36">
        <f t="shared" si="34"/>
        <v>0</v>
      </c>
      <c r="EF81" s="36">
        <f t="shared" si="34"/>
        <v>0</v>
      </c>
      <c r="EG81" s="36">
        <f t="shared" si="34"/>
        <v>0</v>
      </c>
      <c r="EH81" s="36">
        <f t="shared" si="34"/>
        <v>0</v>
      </c>
      <c r="EI81" s="36">
        <f t="shared" si="34"/>
        <v>0</v>
      </c>
      <c r="EJ81" s="36">
        <f t="shared" si="34"/>
        <v>0</v>
      </c>
      <c r="EK81" s="36">
        <f t="shared" si="34"/>
        <v>0</v>
      </c>
      <c r="EL81" s="36">
        <f t="shared" si="34"/>
        <v>0</v>
      </c>
      <c r="EM81" s="36">
        <f t="shared" si="34"/>
        <v>0</v>
      </c>
      <c r="EN81" s="36">
        <f t="shared" si="34"/>
        <v>0</v>
      </c>
      <c r="EO81" s="36">
        <f t="shared" si="34"/>
        <v>0</v>
      </c>
      <c r="EP81" s="36">
        <f t="shared" si="34"/>
        <v>3</v>
      </c>
      <c r="EQ81" s="36">
        <f t="shared" si="34"/>
        <v>0</v>
      </c>
      <c r="ER81" s="36">
        <f t="shared" si="34"/>
        <v>0</v>
      </c>
      <c r="ES81" s="36">
        <f t="shared" si="34"/>
        <v>0</v>
      </c>
      <c r="ET81" s="36">
        <f t="shared" si="34"/>
        <v>0</v>
      </c>
      <c r="EU81" s="36">
        <f t="shared" si="34"/>
        <v>0</v>
      </c>
      <c r="EV81" s="36">
        <f t="shared" si="34"/>
        <v>0</v>
      </c>
      <c r="EW81" s="36">
        <f t="shared" si="34"/>
        <v>0</v>
      </c>
      <c r="EX81" s="36">
        <f t="shared" si="34"/>
        <v>0</v>
      </c>
      <c r="EY81" s="36">
        <f t="shared" si="34"/>
        <v>0</v>
      </c>
      <c r="EZ81" s="36">
        <f t="shared" si="34"/>
        <v>4</v>
      </c>
      <c r="FA81" s="36">
        <f t="shared" si="34"/>
        <v>5</v>
      </c>
      <c r="FB81" s="36">
        <f t="shared" si="34"/>
        <v>0</v>
      </c>
      <c r="FC81" s="36">
        <f t="shared" si="34"/>
        <v>0</v>
      </c>
      <c r="FD81" s="36">
        <f t="shared" si="34"/>
        <v>1</v>
      </c>
      <c r="FE81" s="36">
        <f t="shared" si="34"/>
        <v>0</v>
      </c>
      <c r="FF81" s="36">
        <f t="shared" si="34"/>
        <v>0</v>
      </c>
      <c r="FG81" s="36">
        <f t="shared" si="34"/>
        <v>0</v>
      </c>
      <c r="FH81" s="36">
        <f t="shared" si="34"/>
        <v>0</v>
      </c>
      <c r="FI81" s="36">
        <f t="shared" si="34"/>
        <v>0</v>
      </c>
      <c r="FJ81" s="36">
        <f t="shared" si="34"/>
        <v>0</v>
      </c>
      <c r="FK81" s="36">
        <f t="shared" si="34"/>
        <v>0</v>
      </c>
      <c r="FL81" s="36">
        <f t="shared" si="34"/>
        <v>0</v>
      </c>
      <c r="FM81" s="36">
        <f t="shared" si="34"/>
        <v>0</v>
      </c>
      <c r="FN81" s="36">
        <f t="shared" si="34"/>
        <v>0</v>
      </c>
      <c r="FO81" s="36">
        <f t="shared" si="34"/>
        <v>0</v>
      </c>
      <c r="FP81" s="36">
        <f t="shared" si="34"/>
        <v>0</v>
      </c>
      <c r="FQ81" s="36">
        <f t="shared" si="34"/>
        <v>0</v>
      </c>
      <c r="FR81" s="36">
        <f t="shared" si="34"/>
        <v>0</v>
      </c>
      <c r="FS81" s="36">
        <f t="shared" si="34"/>
        <v>0</v>
      </c>
      <c r="FT81" s="36">
        <f t="shared" si="34"/>
        <v>0</v>
      </c>
      <c r="FU81" s="36">
        <f t="shared" si="34"/>
        <v>0</v>
      </c>
      <c r="FV81" s="36">
        <f t="shared" si="34"/>
        <v>0</v>
      </c>
      <c r="FW81" s="36">
        <f t="shared" si="34"/>
        <v>0</v>
      </c>
      <c r="FX81" s="36">
        <f t="shared" si="34"/>
        <v>0</v>
      </c>
      <c r="FY81" s="36">
        <f t="shared" si="34"/>
        <v>3</v>
      </c>
      <c r="FZ81" s="36">
        <f t="shared" si="34"/>
        <v>0</v>
      </c>
      <c r="GA81" s="36">
        <f t="shared" si="34"/>
        <v>0</v>
      </c>
      <c r="GB81" s="36">
        <f t="shared" si="34"/>
        <v>0</v>
      </c>
      <c r="GC81" s="36">
        <f t="shared" si="34"/>
        <v>0</v>
      </c>
      <c r="GD81" s="36">
        <f t="shared" si="34"/>
        <v>2</v>
      </c>
      <c r="GE81" s="36">
        <f t="shared" si="34"/>
        <v>0</v>
      </c>
      <c r="GF81" s="36">
        <f t="shared" si="34"/>
        <v>0</v>
      </c>
      <c r="GG81" s="36">
        <f t="shared" si="34"/>
        <v>0</v>
      </c>
      <c r="GH81" s="36">
        <f t="shared" si="34"/>
        <v>0</v>
      </c>
      <c r="GI81" s="36">
        <f t="shared" si="34"/>
        <v>0</v>
      </c>
      <c r="GJ81" s="36">
        <f t="shared" si="34"/>
        <v>0</v>
      </c>
      <c r="GK81" s="36">
        <f t="shared" si="34"/>
        <v>0</v>
      </c>
      <c r="GL81" s="36">
        <f t="shared" si="34"/>
        <v>0</v>
      </c>
      <c r="GM81" s="36">
        <f t="shared" si="34"/>
        <v>2</v>
      </c>
      <c r="GN81" s="36">
        <f t="shared" si="34"/>
        <v>10</v>
      </c>
      <c r="GO81" s="36">
        <f t="shared" si="34"/>
        <v>0</v>
      </c>
      <c r="GP81" s="36">
        <f t="shared" ref="GP81:GQ81" si="35">COUNTIF(GP2:GP11, "&gt;0")</f>
        <v>4</v>
      </c>
      <c r="GQ81" s="36">
        <f t="shared" si="35"/>
        <v>9</v>
      </c>
    </row>
    <row r="82" spans="2:199" x14ac:dyDescent="0.2">
      <c r="B82" t="s">
        <v>426</v>
      </c>
      <c r="C82">
        <f>SUM(E12:GQ21)</f>
        <v>740</v>
      </c>
      <c r="E82" s="14">
        <f>COUNTIF(E12:E21, "&gt;0")</f>
        <v>0</v>
      </c>
      <c r="F82" s="14">
        <f t="shared" ref="F82:BQ82" si="36">COUNTIF(F12:F21, "&gt;0")</f>
        <v>3</v>
      </c>
      <c r="G82" s="14">
        <f t="shared" si="36"/>
        <v>0</v>
      </c>
      <c r="H82" s="14">
        <f t="shared" si="36"/>
        <v>0</v>
      </c>
      <c r="I82" s="14">
        <f t="shared" si="36"/>
        <v>0</v>
      </c>
      <c r="J82" s="14">
        <f t="shared" si="36"/>
        <v>0</v>
      </c>
      <c r="K82" s="14">
        <f t="shared" si="36"/>
        <v>0</v>
      </c>
      <c r="L82" s="14">
        <f t="shared" si="36"/>
        <v>0</v>
      </c>
      <c r="M82" s="14">
        <f t="shared" si="36"/>
        <v>0</v>
      </c>
      <c r="N82" s="14">
        <f t="shared" si="36"/>
        <v>0</v>
      </c>
      <c r="O82" s="14">
        <f t="shared" si="36"/>
        <v>0</v>
      </c>
      <c r="P82" s="14">
        <f t="shared" si="36"/>
        <v>0</v>
      </c>
      <c r="Q82" s="14">
        <f t="shared" si="36"/>
        <v>0</v>
      </c>
      <c r="R82" s="14">
        <f t="shared" si="36"/>
        <v>0</v>
      </c>
      <c r="S82" s="14">
        <f t="shared" si="36"/>
        <v>0</v>
      </c>
      <c r="T82" s="14">
        <f t="shared" si="36"/>
        <v>0</v>
      </c>
      <c r="U82" s="14">
        <f t="shared" si="36"/>
        <v>1</v>
      </c>
      <c r="V82" s="14">
        <f t="shared" si="36"/>
        <v>0</v>
      </c>
      <c r="W82" s="14">
        <f t="shared" si="36"/>
        <v>0</v>
      </c>
      <c r="X82" s="14">
        <f t="shared" si="36"/>
        <v>0</v>
      </c>
      <c r="Y82" s="14">
        <f t="shared" si="36"/>
        <v>0</v>
      </c>
      <c r="Z82" s="14">
        <f t="shared" si="36"/>
        <v>0</v>
      </c>
      <c r="AA82" s="14">
        <f t="shared" si="36"/>
        <v>0</v>
      </c>
      <c r="AB82" s="14">
        <f t="shared" si="36"/>
        <v>0</v>
      </c>
      <c r="AC82" s="14">
        <f t="shared" si="36"/>
        <v>0</v>
      </c>
      <c r="AD82" s="14">
        <f t="shared" si="36"/>
        <v>0</v>
      </c>
      <c r="AE82" s="14">
        <f t="shared" si="36"/>
        <v>0</v>
      </c>
      <c r="AF82" s="14">
        <f t="shared" si="36"/>
        <v>1</v>
      </c>
      <c r="AG82" s="14">
        <f t="shared" si="36"/>
        <v>0</v>
      </c>
      <c r="AH82" s="14">
        <f t="shared" si="36"/>
        <v>0</v>
      </c>
      <c r="AI82" s="14">
        <f t="shared" si="36"/>
        <v>0</v>
      </c>
      <c r="AJ82" s="14">
        <f t="shared" si="36"/>
        <v>0</v>
      </c>
      <c r="AK82" s="14">
        <f t="shared" si="36"/>
        <v>0</v>
      </c>
      <c r="AL82" s="14">
        <f t="shared" si="36"/>
        <v>0</v>
      </c>
      <c r="AM82" s="14">
        <f t="shared" si="36"/>
        <v>1</v>
      </c>
      <c r="AN82" s="14">
        <f t="shared" si="36"/>
        <v>0</v>
      </c>
      <c r="AO82" s="14">
        <f t="shared" si="36"/>
        <v>0</v>
      </c>
      <c r="AP82" s="14">
        <f t="shared" si="36"/>
        <v>0</v>
      </c>
      <c r="AQ82" s="14">
        <f t="shared" si="36"/>
        <v>0</v>
      </c>
      <c r="AR82" s="14">
        <f t="shared" si="36"/>
        <v>0</v>
      </c>
      <c r="AS82" s="14">
        <f t="shared" si="36"/>
        <v>0</v>
      </c>
      <c r="AT82" s="14">
        <f t="shared" si="36"/>
        <v>0</v>
      </c>
      <c r="AU82" s="14">
        <f t="shared" si="36"/>
        <v>0</v>
      </c>
      <c r="AV82" s="14">
        <f t="shared" si="36"/>
        <v>0</v>
      </c>
      <c r="AW82" s="14">
        <f t="shared" si="36"/>
        <v>0</v>
      </c>
      <c r="AX82" s="14">
        <f t="shared" si="36"/>
        <v>0</v>
      </c>
      <c r="AY82" s="14">
        <f t="shared" si="36"/>
        <v>2</v>
      </c>
      <c r="AZ82" s="14">
        <f t="shared" si="36"/>
        <v>0</v>
      </c>
      <c r="BA82" s="14">
        <f t="shared" si="36"/>
        <v>0</v>
      </c>
      <c r="BB82" s="14">
        <f t="shared" si="36"/>
        <v>0</v>
      </c>
      <c r="BC82" s="14">
        <f t="shared" si="36"/>
        <v>0</v>
      </c>
      <c r="BD82" s="14">
        <f t="shared" si="36"/>
        <v>0</v>
      </c>
      <c r="BE82" s="14">
        <f t="shared" si="36"/>
        <v>0</v>
      </c>
      <c r="BF82" s="14">
        <f t="shared" si="36"/>
        <v>0</v>
      </c>
      <c r="BG82" s="14">
        <f t="shared" si="36"/>
        <v>0</v>
      </c>
      <c r="BH82" s="14">
        <f t="shared" si="36"/>
        <v>0</v>
      </c>
      <c r="BI82" s="14">
        <f t="shared" si="36"/>
        <v>0</v>
      </c>
      <c r="BJ82" s="14">
        <f t="shared" si="36"/>
        <v>0</v>
      </c>
      <c r="BK82" s="14">
        <f t="shared" si="36"/>
        <v>0</v>
      </c>
      <c r="BL82" s="14">
        <f t="shared" si="36"/>
        <v>0</v>
      </c>
      <c r="BM82" s="14">
        <f t="shared" si="36"/>
        <v>7</v>
      </c>
      <c r="BN82" s="14">
        <f t="shared" si="36"/>
        <v>0</v>
      </c>
      <c r="BO82" s="14">
        <f t="shared" si="36"/>
        <v>0</v>
      </c>
      <c r="BP82" s="14">
        <f t="shared" si="36"/>
        <v>0</v>
      </c>
      <c r="BQ82" s="14">
        <f t="shared" si="36"/>
        <v>9</v>
      </c>
      <c r="BR82" s="14">
        <f t="shared" ref="BR82:EC82" si="37">COUNTIF(BR12:BR21, "&gt;0")</f>
        <v>0</v>
      </c>
      <c r="BS82" s="14">
        <f t="shared" si="37"/>
        <v>0</v>
      </c>
      <c r="BT82" s="14">
        <f t="shared" si="37"/>
        <v>7</v>
      </c>
      <c r="BU82" s="14">
        <f t="shared" si="37"/>
        <v>0</v>
      </c>
      <c r="BV82" s="14">
        <f t="shared" si="37"/>
        <v>1</v>
      </c>
      <c r="BW82" s="14">
        <f t="shared" si="37"/>
        <v>0</v>
      </c>
      <c r="BX82" s="14">
        <f t="shared" si="37"/>
        <v>5</v>
      </c>
      <c r="BY82" s="14">
        <f t="shared" si="37"/>
        <v>5</v>
      </c>
      <c r="BZ82" s="14">
        <f t="shared" si="37"/>
        <v>0</v>
      </c>
      <c r="CA82" s="14">
        <f t="shared" si="37"/>
        <v>0</v>
      </c>
      <c r="CB82" s="14">
        <f t="shared" si="37"/>
        <v>0</v>
      </c>
      <c r="CC82" s="14">
        <f t="shared" si="37"/>
        <v>0</v>
      </c>
      <c r="CD82" s="14">
        <f t="shared" si="37"/>
        <v>0</v>
      </c>
      <c r="CE82" s="14">
        <f t="shared" si="37"/>
        <v>0</v>
      </c>
      <c r="CF82" s="14">
        <f t="shared" si="37"/>
        <v>0</v>
      </c>
      <c r="CG82" s="14">
        <f t="shared" si="37"/>
        <v>0</v>
      </c>
      <c r="CH82" s="14">
        <f t="shared" si="37"/>
        <v>0</v>
      </c>
      <c r="CI82" s="14">
        <f t="shared" si="37"/>
        <v>0</v>
      </c>
      <c r="CJ82" s="14">
        <f t="shared" si="37"/>
        <v>0</v>
      </c>
      <c r="CK82" s="14">
        <f t="shared" si="37"/>
        <v>0</v>
      </c>
      <c r="CL82" s="14">
        <f t="shared" si="37"/>
        <v>0</v>
      </c>
      <c r="CM82" s="14">
        <f t="shared" si="37"/>
        <v>0</v>
      </c>
      <c r="CN82" s="14">
        <f t="shared" si="37"/>
        <v>0</v>
      </c>
      <c r="CO82" s="14">
        <f t="shared" si="37"/>
        <v>0</v>
      </c>
      <c r="CP82" s="14">
        <f t="shared" si="37"/>
        <v>0</v>
      </c>
      <c r="CQ82" s="14">
        <f t="shared" si="37"/>
        <v>0</v>
      </c>
      <c r="CR82" s="14">
        <f t="shared" si="37"/>
        <v>3</v>
      </c>
      <c r="CS82" s="14">
        <f t="shared" si="37"/>
        <v>2</v>
      </c>
      <c r="CT82" s="14">
        <f t="shared" si="37"/>
        <v>0</v>
      </c>
      <c r="CU82" s="14">
        <f t="shared" si="37"/>
        <v>0</v>
      </c>
      <c r="CV82" s="14">
        <f t="shared" si="37"/>
        <v>0</v>
      </c>
      <c r="CW82" s="14">
        <f t="shared" si="37"/>
        <v>0</v>
      </c>
      <c r="CX82" s="14">
        <f t="shared" si="37"/>
        <v>0</v>
      </c>
      <c r="CY82" s="14">
        <f t="shared" si="37"/>
        <v>0</v>
      </c>
      <c r="CZ82" s="14">
        <f t="shared" si="37"/>
        <v>0</v>
      </c>
      <c r="DA82" s="14">
        <f t="shared" si="37"/>
        <v>0</v>
      </c>
      <c r="DB82" s="14">
        <f t="shared" si="37"/>
        <v>0</v>
      </c>
      <c r="DC82" s="14">
        <f t="shared" si="37"/>
        <v>0</v>
      </c>
      <c r="DD82" s="14">
        <f t="shared" si="37"/>
        <v>0</v>
      </c>
      <c r="DE82" s="14">
        <f t="shared" si="37"/>
        <v>1</v>
      </c>
      <c r="DF82" s="14">
        <f t="shared" si="37"/>
        <v>0</v>
      </c>
      <c r="DG82" s="14">
        <f t="shared" si="37"/>
        <v>0</v>
      </c>
      <c r="DH82" s="14">
        <f t="shared" si="37"/>
        <v>0</v>
      </c>
      <c r="DI82" s="14">
        <f t="shared" si="37"/>
        <v>0</v>
      </c>
      <c r="DJ82" s="14">
        <f t="shared" si="37"/>
        <v>0</v>
      </c>
      <c r="DK82" s="14">
        <f t="shared" si="37"/>
        <v>0</v>
      </c>
      <c r="DL82" s="14">
        <f t="shared" si="37"/>
        <v>0</v>
      </c>
      <c r="DM82" s="14">
        <f t="shared" si="37"/>
        <v>0</v>
      </c>
      <c r="DN82" s="14">
        <f t="shared" si="37"/>
        <v>0</v>
      </c>
      <c r="DO82" s="14">
        <f t="shared" si="37"/>
        <v>0</v>
      </c>
      <c r="DP82" s="14">
        <f t="shared" si="37"/>
        <v>0</v>
      </c>
      <c r="DQ82" s="14">
        <f t="shared" si="37"/>
        <v>0</v>
      </c>
      <c r="DR82" s="14">
        <f t="shared" si="37"/>
        <v>0</v>
      </c>
      <c r="DS82" s="14">
        <f t="shared" si="37"/>
        <v>0</v>
      </c>
      <c r="DT82" s="14">
        <f t="shared" si="37"/>
        <v>0</v>
      </c>
      <c r="DU82" s="14">
        <f t="shared" si="37"/>
        <v>0</v>
      </c>
      <c r="DV82" s="14">
        <f t="shared" si="37"/>
        <v>0</v>
      </c>
      <c r="DW82" s="14">
        <f t="shared" si="37"/>
        <v>9</v>
      </c>
      <c r="DX82" s="14">
        <f t="shared" si="37"/>
        <v>0</v>
      </c>
      <c r="DY82" s="14">
        <f t="shared" si="37"/>
        <v>0</v>
      </c>
      <c r="DZ82" s="14">
        <f t="shared" si="37"/>
        <v>0</v>
      </c>
      <c r="EA82" s="14">
        <f t="shared" si="37"/>
        <v>0</v>
      </c>
      <c r="EB82" s="14">
        <f t="shared" si="37"/>
        <v>0</v>
      </c>
      <c r="EC82" s="14">
        <f t="shared" si="37"/>
        <v>0</v>
      </c>
      <c r="ED82" s="14">
        <f t="shared" ref="ED82:GO82" si="38">COUNTIF(ED12:ED21, "&gt;0")</f>
        <v>1</v>
      </c>
      <c r="EE82" s="14">
        <f t="shared" si="38"/>
        <v>0</v>
      </c>
      <c r="EF82" s="14">
        <f t="shared" si="38"/>
        <v>0</v>
      </c>
      <c r="EG82" s="14">
        <f t="shared" si="38"/>
        <v>0</v>
      </c>
      <c r="EH82" s="14">
        <f t="shared" si="38"/>
        <v>0</v>
      </c>
      <c r="EI82" s="14">
        <f t="shared" si="38"/>
        <v>0</v>
      </c>
      <c r="EJ82" s="14">
        <f t="shared" si="38"/>
        <v>0</v>
      </c>
      <c r="EK82" s="14">
        <f t="shared" si="38"/>
        <v>0</v>
      </c>
      <c r="EL82" s="14">
        <f t="shared" si="38"/>
        <v>0</v>
      </c>
      <c r="EM82" s="14">
        <f t="shared" si="38"/>
        <v>0</v>
      </c>
      <c r="EN82" s="14">
        <f t="shared" si="38"/>
        <v>0</v>
      </c>
      <c r="EO82" s="14">
        <f t="shared" si="38"/>
        <v>0</v>
      </c>
      <c r="EP82" s="14">
        <f t="shared" si="38"/>
        <v>0</v>
      </c>
      <c r="EQ82" s="14">
        <f t="shared" si="38"/>
        <v>2</v>
      </c>
      <c r="ER82" s="14">
        <f t="shared" si="38"/>
        <v>0</v>
      </c>
      <c r="ES82" s="14">
        <f t="shared" si="38"/>
        <v>0</v>
      </c>
      <c r="ET82" s="14">
        <f t="shared" si="38"/>
        <v>0</v>
      </c>
      <c r="EU82" s="14">
        <f t="shared" si="38"/>
        <v>0</v>
      </c>
      <c r="EV82" s="14">
        <f t="shared" si="38"/>
        <v>0</v>
      </c>
      <c r="EW82" s="14">
        <f t="shared" si="38"/>
        <v>0</v>
      </c>
      <c r="EX82" s="14">
        <f t="shared" si="38"/>
        <v>0</v>
      </c>
      <c r="EY82" s="14">
        <f t="shared" si="38"/>
        <v>0</v>
      </c>
      <c r="EZ82" s="14">
        <f t="shared" si="38"/>
        <v>3</v>
      </c>
      <c r="FA82" s="14">
        <f t="shared" si="38"/>
        <v>0</v>
      </c>
      <c r="FB82" s="14">
        <f t="shared" si="38"/>
        <v>0</v>
      </c>
      <c r="FC82" s="14">
        <f t="shared" si="38"/>
        <v>0</v>
      </c>
      <c r="FD82" s="14">
        <f t="shared" si="38"/>
        <v>8</v>
      </c>
      <c r="FE82" s="14">
        <f t="shared" si="38"/>
        <v>0</v>
      </c>
      <c r="FF82" s="14">
        <f t="shared" si="38"/>
        <v>0</v>
      </c>
      <c r="FG82" s="14">
        <f t="shared" si="38"/>
        <v>0</v>
      </c>
      <c r="FH82" s="14">
        <f t="shared" si="38"/>
        <v>0</v>
      </c>
      <c r="FI82" s="14">
        <f t="shared" si="38"/>
        <v>0</v>
      </c>
      <c r="FJ82" s="14">
        <f t="shared" si="38"/>
        <v>0</v>
      </c>
      <c r="FK82" s="14">
        <f t="shared" si="38"/>
        <v>0</v>
      </c>
      <c r="FL82" s="14">
        <f t="shared" si="38"/>
        <v>0</v>
      </c>
      <c r="FM82" s="14">
        <f t="shared" si="38"/>
        <v>0</v>
      </c>
      <c r="FN82" s="14">
        <f t="shared" si="38"/>
        <v>0</v>
      </c>
      <c r="FO82" s="14">
        <f t="shared" si="38"/>
        <v>0</v>
      </c>
      <c r="FP82" s="14">
        <f t="shared" si="38"/>
        <v>0</v>
      </c>
      <c r="FQ82" s="14">
        <f t="shared" si="38"/>
        <v>0</v>
      </c>
      <c r="FR82" s="14">
        <f t="shared" si="38"/>
        <v>0</v>
      </c>
      <c r="FS82" s="14">
        <f t="shared" si="38"/>
        <v>0</v>
      </c>
      <c r="FT82" s="14">
        <f t="shared" si="38"/>
        <v>0</v>
      </c>
      <c r="FU82" s="14">
        <f t="shared" si="38"/>
        <v>0</v>
      </c>
      <c r="FV82" s="14">
        <f t="shared" si="38"/>
        <v>0</v>
      </c>
      <c r="FW82" s="14">
        <f t="shared" si="38"/>
        <v>0</v>
      </c>
      <c r="FX82" s="14">
        <f t="shared" si="38"/>
        <v>0</v>
      </c>
      <c r="FY82" s="14">
        <f t="shared" si="38"/>
        <v>1</v>
      </c>
      <c r="FZ82" s="14">
        <f t="shared" si="38"/>
        <v>0</v>
      </c>
      <c r="GA82" s="14">
        <f t="shared" si="38"/>
        <v>0</v>
      </c>
      <c r="GB82" s="14">
        <f t="shared" si="38"/>
        <v>0</v>
      </c>
      <c r="GC82" s="14">
        <f t="shared" si="38"/>
        <v>0</v>
      </c>
      <c r="GD82" s="14">
        <f t="shared" si="38"/>
        <v>4</v>
      </c>
      <c r="GE82" s="14">
        <f t="shared" si="38"/>
        <v>2</v>
      </c>
      <c r="GF82" s="14">
        <f t="shared" si="38"/>
        <v>0</v>
      </c>
      <c r="GG82" s="14">
        <f t="shared" si="38"/>
        <v>0</v>
      </c>
      <c r="GH82" s="14">
        <f t="shared" si="38"/>
        <v>0</v>
      </c>
      <c r="GI82" s="14">
        <f t="shared" si="38"/>
        <v>0</v>
      </c>
      <c r="GJ82" s="14">
        <f t="shared" si="38"/>
        <v>0</v>
      </c>
      <c r="GK82" s="14">
        <f t="shared" si="38"/>
        <v>0</v>
      </c>
      <c r="GL82" s="14">
        <f t="shared" si="38"/>
        <v>0</v>
      </c>
      <c r="GM82" s="14">
        <f t="shared" si="38"/>
        <v>6</v>
      </c>
      <c r="GN82" s="14">
        <f t="shared" si="38"/>
        <v>10</v>
      </c>
      <c r="GO82" s="14">
        <f t="shared" si="38"/>
        <v>0</v>
      </c>
      <c r="GP82" s="14">
        <f t="shared" ref="GP82:GQ82" si="39">COUNTIF(GP12:GP21, "&gt;0")</f>
        <v>3</v>
      </c>
      <c r="GQ82" s="14">
        <f t="shared" si="39"/>
        <v>8</v>
      </c>
    </row>
    <row r="83" spans="2:199" x14ac:dyDescent="0.2">
      <c r="B83" t="s">
        <v>427</v>
      </c>
      <c r="C83">
        <f>SUM(E22:GQ31)</f>
        <v>972.5</v>
      </c>
      <c r="E83" s="14">
        <f>COUNTIF(E22:E31, "&gt;0")</f>
        <v>0</v>
      </c>
      <c r="F83" s="14">
        <f t="shared" ref="F83:BQ83" si="40">COUNTIF(F22:F31, "&gt;0")</f>
        <v>0</v>
      </c>
      <c r="G83" s="14">
        <f t="shared" si="40"/>
        <v>0</v>
      </c>
      <c r="H83" s="14">
        <f t="shared" si="40"/>
        <v>0</v>
      </c>
      <c r="I83" s="14">
        <f t="shared" si="40"/>
        <v>0</v>
      </c>
      <c r="J83" s="14">
        <f t="shared" si="40"/>
        <v>0</v>
      </c>
      <c r="K83" s="14">
        <f t="shared" si="40"/>
        <v>0</v>
      </c>
      <c r="L83" s="14">
        <f t="shared" si="40"/>
        <v>0</v>
      </c>
      <c r="M83" s="14">
        <f t="shared" si="40"/>
        <v>0</v>
      </c>
      <c r="N83" s="14">
        <f t="shared" si="40"/>
        <v>0</v>
      </c>
      <c r="O83" s="14">
        <f t="shared" si="40"/>
        <v>0</v>
      </c>
      <c r="P83" s="14">
        <f t="shared" si="40"/>
        <v>0</v>
      </c>
      <c r="Q83" s="14">
        <f t="shared" si="40"/>
        <v>0</v>
      </c>
      <c r="R83" s="14">
        <f t="shared" si="40"/>
        <v>0</v>
      </c>
      <c r="S83" s="14">
        <f t="shared" si="40"/>
        <v>0</v>
      </c>
      <c r="T83" s="14">
        <f t="shared" si="40"/>
        <v>0</v>
      </c>
      <c r="U83" s="14">
        <f t="shared" si="40"/>
        <v>0</v>
      </c>
      <c r="V83" s="14">
        <f t="shared" si="40"/>
        <v>0</v>
      </c>
      <c r="W83" s="14">
        <f t="shared" si="40"/>
        <v>0</v>
      </c>
      <c r="X83" s="14">
        <f t="shared" si="40"/>
        <v>0</v>
      </c>
      <c r="Y83" s="14">
        <f t="shared" si="40"/>
        <v>0</v>
      </c>
      <c r="Z83" s="14">
        <f t="shared" si="40"/>
        <v>0</v>
      </c>
      <c r="AA83" s="14">
        <f t="shared" si="40"/>
        <v>0</v>
      </c>
      <c r="AB83" s="14">
        <f t="shared" si="40"/>
        <v>0</v>
      </c>
      <c r="AC83" s="14">
        <f t="shared" si="40"/>
        <v>0</v>
      </c>
      <c r="AD83" s="14">
        <f t="shared" si="40"/>
        <v>0</v>
      </c>
      <c r="AE83" s="14">
        <f t="shared" si="40"/>
        <v>0</v>
      </c>
      <c r="AF83" s="14">
        <f t="shared" si="40"/>
        <v>0</v>
      </c>
      <c r="AG83" s="14">
        <f t="shared" si="40"/>
        <v>0</v>
      </c>
      <c r="AH83" s="14">
        <f t="shared" si="40"/>
        <v>0</v>
      </c>
      <c r="AI83" s="14">
        <f t="shared" si="40"/>
        <v>0</v>
      </c>
      <c r="AJ83" s="14">
        <f t="shared" si="40"/>
        <v>0</v>
      </c>
      <c r="AK83" s="14">
        <f t="shared" si="40"/>
        <v>0</v>
      </c>
      <c r="AL83" s="14">
        <f t="shared" si="40"/>
        <v>0</v>
      </c>
      <c r="AM83" s="14">
        <f t="shared" si="40"/>
        <v>0</v>
      </c>
      <c r="AN83" s="14">
        <f t="shared" si="40"/>
        <v>0</v>
      </c>
      <c r="AO83" s="14">
        <f t="shared" si="40"/>
        <v>0</v>
      </c>
      <c r="AP83" s="14">
        <f t="shared" si="40"/>
        <v>0</v>
      </c>
      <c r="AQ83" s="14">
        <f t="shared" si="40"/>
        <v>0</v>
      </c>
      <c r="AR83" s="14">
        <f t="shared" si="40"/>
        <v>0</v>
      </c>
      <c r="AS83" s="14">
        <f t="shared" si="40"/>
        <v>0</v>
      </c>
      <c r="AT83" s="14">
        <f t="shared" si="40"/>
        <v>0</v>
      </c>
      <c r="AU83" s="14">
        <f t="shared" si="40"/>
        <v>0</v>
      </c>
      <c r="AV83" s="14">
        <f t="shared" si="40"/>
        <v>0</v>
      </c>
      <c r="AW83" s="14">
        <f t="shared" si="40"/>
        <v>0</v>
      </c>
      <c r="AX83" s="14">
        <f t="shared" si="40"/>
        <v>0</v>
      </c>
      <c r="AY83" s="14">
        <f t="shared" si="40"/>
        <v>0</v>
      </c>
      <c r="AZ83" s="14">
        <f t="shared" si="40"/>
        <v>0</v>
      </c>
      <c r="BA83" s="14">
        <f t="shared" si="40"/>
        <v>0</v>
      </c>
      <c r="BB83" s="14">
        <f t="shared" si="40"/>
        <v>0</v>
      </c>
      <c r="BC83" s="14">
        <f t="shared" si="40"/>
        <v>0</v>
      </c>
      <c r="BD83" s="14">
        <f t="shared" si="40"/>
        <v>0</v>
      </c>
      <c r="BE83" s="14">
        <f t="shared" si="40"/>
        <v>0</v>
      </c>
      <c r="BF83" s="14">
        <f t="shared" si="40"/>
        <v>0</v>
      </c>
      <c r="BG83" s="14">
        <f t="shared" si="40"/>
        <v>0</v>
      </c>
      <c r="BH83" s="14">
        <f t="shared" si="40"/>
        <v>0</v>
      </c>
      <c r="BI83" s="14">
        <f t="shared" si="40"/>
        <v>0</v>
      </c>
      <c r="BJ83" s="14">
        <f t="shared" si="40"/>
        <v>0</v>
      </c>
      <c r="BK83" s="14">
        <f t="shared" si="40"/>
        <v>0</v>
      </c>
      <c r="BL83" s="14">
        <f t="shared" si="40"/>
        <v>0</v>
      </c>
      <c r="BM83" s="14">
        <f t="shared" si="40"/>
        <v>6</v>
      </c>
      <c r="BN83" s="14">
        <f t="shared" si="40"/>
        <v>0</v>
      </c>
      <c r="BO83" s="14">
        <f t="shared" si="40"/>
        <v>0</v>
      </c>
      <c r="BP83" s="14">
        <f t="shared" si="40"/>
        <v>0</v>
      </c>
      <c r="BQ83" s="14">
        <f t="shared" si="40"/>
        <v>10</v>
      </c>
      <c r="BR83" s="14">
        <f t="shared" ref="BR83:EC83" si="41">COUNTIF(BR22:BR31, "&gt;0")</f>
        <v>0</v>
      </c>
      <c r="BS83" s="14">
        <f t="shared" si="41"/>
        <v>0</v>
      </c>
      <c r="BT83" s="14">
        <f t="shared" si="41"/>
        <v>6</v>
      </c>
      <c r="BU83" s="14">
        <f t="shared" si="41"/>
        <v>0</v>
      </c>
      <c r="BV83" s="14">
        <f t="shared" si="41"/>
        <v>2</v>
      </c>
      <c r="BW83" s="14">
        <f t="shared" si="41"/>
        <v>0</v>
      </c>
      <c r="BX83" s="14">
        <f t="shared" si="41"/>
        <v>3</v>
      </c>
      <c r="BY83" s="14">
        <f t="shared" si="41"/>
        <v>5</v>
      </c>
      <c r="BZ83" s="14">
        <f t="shared" si="41"/>
        <v>0</v>
      </c>
      <c r="CA83" s="14">
        <f t="shared" si="41"/>
        <v>0</v>
      </c>
      <c r="CB83" s="14">
        <f t="shared" si="41"/>
        <v>0</v>
      </c>
      <c r="CC83" s="14">
        <f t="shared" si="41"/>
        <v>0</v>
      </c>
      <c r="CD83" s="14">
        <f t="shared" si="41"/>
        <v>0</v>
      </c>
      <c r="CE83" s="14">
        <f t="shared" si="41"/>
        <v>0</v>
      </c>
      <c r="CF83" s="14">
        <f t="shared" si="41"/>
        <v>0</v>
      </c>
      <c r="CG83" s="14">
        <f t="shared" si="41"/>
        <v>0</v>
      </c>
      <c r="CH83" s="14">
        <f t="shared" si="41"/>
        <v>0</v>
      </c>
      <c r="CI83" s="14">
        <f t="shared" si="41"/>
        <v>0</v>
      </c>
      <c r="CJ83" s="14">
        <f t="shared" si="41"/>
        <v>0</v>
      </c>
      <c r="CK83" s="14">
        <f t="shared" si="41"/>
        <v>0</v>
      </c>
      <c r="CL83" s="14">
        <f t="shared" si="41"/>
        <v>0</v>
      </c>
      <c r="CM83" s="14">
        <f t="shared" si="41"/>
        <v>0</v>
      </c>
      <c r="CN83" s="14">
        <f t="shared" si="41"/>
        <v>0</v>
      </c>
      <c r="CO83" s="14">
        <f t="shared" si="41"/>
        <v>0</v>
      </c>
      <c r="CP83" s="14">
        <f t="shared" si="41"/>
        <v>0</v>
      </c>
      <c r="CQ83" s="14">
        <f t="shared" si="41"/>
        <v>0</v>
      </c>
      <c r="CR83" s="14">
        <f t="shared" si="41"/>
        <v>4</v>
      </c>
      <c r="CS83" s="14">
        <f t="shared" si="41"/>
        <v>5</v>
      </c>
      <c r="CT83" s="14">
        <f t="shared" si="41"/>
        <v>0</v>
      </c>
      <c r="CU83" s="14">
        <f t="shared" si="41"/>
        <v>0</v>
      </c>
      <c r="CV83" s="14">
        <f t="shared" si="41"/>
        <v>0</v>
      </c>
      <c r="CW83" s="14">
        <f t="shared" si="41"/>
        <v>0</v>
      </c>
      <c r="CX83" s="14">
        <f t="shared" si="41"/>
        <v>0</v>
      </c>
      <c r="CY83" s="14">
        <f t="shared" si="41"/>
        <v>0</v>
      </c>
      <c r="CZ83" s="14">
        <f t="shared" si="41"/>
        <v>0</v>
      </c>
      <c r="DA83" s="14">
        <f t="shared" si="41"/>
        <v>0</v>
      </c>
      <c r="DB83" s="14">
        <f t="shared" si="41"/>
        <v>0</v>
      </c>
      <c r="DC83" s="14">
        <f t="shared" si="41"/>
        <v>0</v>
      </c>
      <c r="DD83" s="14">
        <f t="shared" si="41"/>
        <v>0</v>
      </c>
      <c r="DE83" s="14">
        <f t="shared" si="41"/>
        <v>0</v>
      </c>
      <c r="DF83" s="14">
        <f t="shared" si="41"/>
        <v>0</v>
      </c>
      <c r="DG83" s="14">
        <f t="shared" si="41"/>
        <v>0</v>
      </c>
      <c r="DH83" s="14">
        <f t="shared" si="41"/>
        <v>0</v>
      </c>
      <c r="DI83" s="14">
        <f t="shared" si="41"/>
        <v>0</v>
      </c>
      <c r="DJ83" s="14">
        <f t="shared" si="41"/>
        <v>0</v>
      </c>
      <c r="DK83" s="14">
        <f t="shared" si="41"/>
        <v>0</v>
      </c>
      <c r="DL83" s="14">
        <f t="shared" si="41"/>
        <v>0</v>
      </c>
      <c r="DM83" s="14">
        <f t="shared" si="41"/>
        <v>0</v>
      </c>
      <c r="DN83" s="14">
        <f t="shared" si="41"/>
        <v>0</v>
      </c>
      <c r="DO83" s="14">
        <f t="shared" si="41"/>
        <v>0</v>
      </c>
      <c r="DP83" s="14">
        <f t="shared" si="41"/>
        <v>0</v>
      </c>
      <c r="DQ83" s="14">
        <f t="shared" si="41"/>
        <v>0</v>
      </c>
      <c r="DR83" s="14">
        <f t="shared" si="41"/>
        <v>0</v>
      </c>
      <c r="DS83" s="14">
        <f t="shared" si="41"/>
        <v>0</v>
      </c>
      <c r="DT83" s="14">
        <f t="shared" si="41"/>
        <v>0</v>
      </c>
      <c r="DU83" s="14">
        <f t="shared" si="41"/>
        <v>0</v>
      </c>
      <c r="DV83" s="14">
        <f t="shared" si="41"/>
        <v>0</v>
      </c>
      <c r="DW83" s="14">
        <f t="shared" si="41"/>
        <v>10</v>
      </c>
      <c r="DX83" s="14">
        <f t="shared" si="41"/>
        <v>0</v>
      </c>
      <c r="DY83" s="14">
        <f t="shared" si="41"/>
        <v>0</v>
      </c>
      <c r="DZ83" s="14">
        <f t="shared" si="41"/>
        <v>0</v>
      </c>
      <c r="EA83" s="14">
        <f t="shared" si="41"/>
        <v>0</v>
      </c>
      <c r="EB83" s="14">
        <f t="shared" si="41"/>
        <v>0</v>
      </c>
      <c r="EC83" s="14">
        <f t="shared" si="41"/>
        <v>0</v>
      </c>
      <c r="ED83" s="14">
        <f t="shared" ref="ED83:GO83" si="42">COUNTIF(ED22:ED31, "&gt;0")</f>
        <v>0</v>
      </c>
      <c r="EE83" s="14">
        <f t="shared" si="42"/>
        <v>0</v>
      </c>
      <c r="EF83" s="14">
        <f t="shared" si="42"/>
        <v>0</v>
      </c>
      <c r="EG83" s="14">
        <f t="shared" si="42"/>
        <v>0</v>
      </c>
      <c r="EH83" s="14">
        <f t="shared" si="42"/>
        <v>0</v>
      </c>
      <c r="EI83" s="14">
        <f t="shared" si="42"/>
        <v>0</v>
      </c>
      <c r="EJ83" s="14">
        <f t="shared" si="42"/>
        <v>0</v>
      </c>
      <c r="EK83" s="14">
        <f t="shared" si="42"/>
        <v>0</v>
      </c>
      <c r="EL83" s="14">
        <f t="shared" si="42"/>
        <v>0</v>
      </c>
      <c r="EM83" s="14">
        <f t="shared" si="42"/>
        <v>0</v>
      </c>
      <c r="EN83" s="14">
        <f t="shared" si="42"/>
        <v>0</v>
      </c>
      <c r="EO83" s="14">
        <f t="shared" si="42"/>
        <v>0</v>
      </c>
      <c r="EP83" s="14">
        <f t="shared" si="42"/>
        <v>0</v>
      </c>
      <c r="EQ83" s="14">
        <f t="shared" si="42"/>
        <v>1</v>
      </c>
      <c r="ER83" s="14">
        <f t="shared" si="42"/>
        <v>0</v>
      </c>
      <c r="ES83" s="14">
        <f t="shared" si="42"/>
        <v>0</v>
      </c>
      <c r="ET83" s="14">
        <f t="shared" si="42"/>
        <v>0</v>
      </c>
      <c r="EU83" s="14">
        <f t="shared" si="42"/>
        <v>0</v>
      </c>
      <c r="EV83" s="14">
        <f t="shared" si="42"/>
        <v>0</v>
      </c>
      <c r="EW83" s="14">
        <f t="shared" si="42"/>
        <v>0</v>
      </c>
      <c r="EX83" s="14">
        <f t="shared" si="42"/>
        <v>0</v>
      </c>
      <c r="EY83" s="14">
        <f t="shared" si="42"/>
        <v>0</v>
      </c>
      <c r="EZ83" s="14">
        <f t="shared" si="42"/>
        <v>8</v>
      </c>
      <c r="FA83" s="14">
        <f t="shared" si="42"/>
        <v>0</v>
      </c>
      <c r="FB83" s="14">
        <f t="shared" si="42"/>
        <v>1</v>
      </c>
      <c r="FC83" s="14">
        <f t="shared" si="42"/>
        <v>0</v>
      </c>
      <c r="FD83" s="14">
        <f t="shared" si="42"/>
        <v>9</v>
      </c>
      <c r="FE83" s="14">
        <f t="shared" si="42"/>
        <v>0</v>
      </c>
      <c r="FF83" s="14">
        <f t="shared" si="42"/>
        <v>0</v>
      </c>
      <c r="FG83" s="14">
        <f t="shared" si="42"/>
        <v>0</v>
      </c>
      <c r="FH83" s="14">
        <f t="shared" si="42"/>
        <v>0</v>
      </c>
      <c r="FI83" s="14">
        <f t="shared" si="42"/>
        <v>0</v>
      </c>
      <c r="FJ83" s="14">
        <f t="shared" si="42"/>
        <v>0</v>
      </c>
      <c r="FK83" s="14">
        <f t="shared" si="42"/>
        <v>0</v>
      </c>
      <c r="FL83" s="14">
        <f t="shared" si="42"/>
        <v>0</v>
      </c>
      <c r="FM83" s="14">
        <f t="shared" si="42"/>
        <v>0</v>
      </c>
      <c r="FN83" s="14">
        <f t="shared" si="42"/>
        <v>0</v>
      </c>
      <c r="FO83" s="14">
        <f t="shared" si="42"/>
        <v>0</v>
      </c>
      <c r="FP83" s="14">
        <f t="shared" si="42"/>
        <v>0</v>
      </c>
      <c r="FQ83" s="14">
        <f t="shared" si="42"/>
        <v>0</v>
      </c>
      <c r="FR83" s="14">
        <f t="shared" si="42"/>
        <v>0</v>
      </c>
      <c r="FS83" s="14">
        <f t="shared" si="42"/>
        <v>0</v>
      </c>
      <c r="FT83" s="14">
        <f t="shared" si="42"/>
        <v>0</v>
      </c>
      <c r="FU83" s="14">
        <f t="shared" si="42"/>
        <v>0</v>
      </c>
      <c r="FV83" s="14">
        <f t="shared" si="42"/>
        <v>0</v>
      </c>
      <c r="FW83" s="14">
        <f t="shared" si="42"/>
        <v>0</v>
      </c>
      <c r="FX83" s="14">
        <f t="shared" si="42"/>
        <v>0</v>
      </c>
      <c r="FY83" s="14">
        <f t="shared" si="42"/>
        <v>1</v>
      </c>
      <c r="FZ83" s="14">
        <f t="shared" si="42"/>
        <v>0</v>
      </c>
      <c r="GA83" s="14">
        <f t="shared" si="42"/>
        <v>0</v>
      </c>
      <c r="GB83" s="14">
        <f t="shared" si="42"/>
        <v>0</v>
      </c>
      <c r="GC83" s="14">
        <f t="shared" si="42"/>
        <v>0</v>
      </c>
      <c r="GD83" s="14">
        <f t="shared" si="42"/>
        <v>5</v>
      </c>
      <c r="GE83" s="14">
        <f t="shared" si="42"/>
        <v>0</v>
      </c>
      <c r="GF83" s="14">
        <f t="shared" si="42"/>
        <v>0</v>
      </c>
      <c r="GG83" s="14">
        <f t="shared" si="42"/>
        <v>0</v>
      </c>
      <c r="GH83" s="14">
        <f t="shared" si="42"/>
        <v>0</v>
      </c>
      <c r="GI83" s="14">
        <f t="shared" si="42"/>
        <v>0</v>
      </c>
      <c r="GJ83" s="14">
        <f t="shared" si="42"/>
        <v>0</v>
      </c>
      <c r="GK83" s="14">
        <f t="shared" si="42"/>
        <v>0</v>
      </c>
      <c r="GL83" s="14">
        <f t="shared" si="42"/>
        <v>0</v>
      </c>
      <c r="GM83" s="14">
        <f t="shared" si="42"/>
        <v>8</v>
      </c>
      <c r="GN83" s="14">
        <f t="shared" si="42"/>
        <v>9</v>
      </c>
      <c r="GO83" s="14">
        <f t="shared" si="42"/>
        <v>0</v>
      </c>
      <c r="GP83" s="14">
        <f t="shared" ref="GP83:GQ83" si="43">COUNTIF(GP22:GP31, "&gt;0")</f>
        <v>1</v>
      </c>
      <c r="GQ83" s="14">
        <f t="shared" si="43"/>
        <v>8</v>
      </c>
    </row>
    <row r="84" spans="2:199" x14ac:dyDescent="0.2">
      <c r="B84" t="s">
        <v>428</v>
      </c>
      <c r="C84">
        <f>SUM(E32:GQ41)</f>
        <v>1298.5</v>
      </c>
      <c r="E84" s="14">
        <f>COUNTIF(E32:E41,"&gt;0")</f>
        <v>0</v>
      </c>
      <c r="F84" s="14">
        <f t="shared" ref="F84:BQ84" si="44">COUNTIF(F32:F41,"&gt;0")</f>
        <v>1</v>
      </c>
      <c r="G84" s="14">
        <f t="shared" si="44"/>
        <v>0</v>
      </c>
      <c r="H84" s="14">
        <f t="shared" si="44"/>
        <v>0</v>
      </c>
      <c r="I84" s="14">
        <f t="shared" si="44"/>
        <v>0</v>
      </c>
      <c r="J84" s="14">
        <f t="shared" si="44"/>
        <v>0</v>
      </c>
      <c r="K84" s="14">
        <f t="shared" si="44"/>
        <v>0</v>
      </c>
      <c r="L84" s="14">
        <f t="shared" si="44"/>
        <v>0</v>
      </c>
      <c r="M84" s="14">
        <f t="shared" si="44"/>
        <v>0</v>
      </c>
      <c r="N84" s="14">
        <f t="shared" si="44"/>
        <v>0</v>
      </c>
      <c r="O84" s="14">
        <f t="shared" si="44"/>
        <v>0</v>
      </c>
      <c r="P84" s="14">
        <f t="shared" si="44"/>
        <v>0</v>
      </c>
      <c r="Q84" s="14">
        <f t="shared" si="44"/>
        <v>0</v>
      </c>
      <c r="R84" s="14">
        <f t="shared" si="44"/>
        <v>0</v>
      </c>
      <c r="S84" s="14">
        <f t="shared" si="44"/>
        <v>0</v>
      </c>
      <c r="T84" s="14">
        <f t="shared" si="44"/>
        <v>0</v>
      </c>
      <c r="U84" s="14">
        <f t="shared" si="44"/>
        <v>1</v>
      </c>
      <c r="V84" s="14">
        <f t="shared" si="44"/>
        <v>0</v>
      </c>
      <c r="W84" s="14">
        <f t="shared" si="44"/>
        <v>0</v>
      </c>
      <c r="X84" s="14">
        <f t="shared" si="44"/>
        <v>0</v>
      </c>
      <c r="Y84" s="14">
        <f t="shared" si="44"/>
        <v>0</v>
      </c>
      <c r="Z84" s="14">
        <f t="shared" si="44"/>
        <v>0</v>
      </c>
      <c r="AA84" s="14">
        <f t="shared" si="44"/>
        <v>0</v>
      </c>
      <c r="AB84" s="14">
        <f t="shared" si="44"/>
        <v>0</v>
      </c>
      <c r="AC84" s="14">
        <f t="shared" si="44"/>
        <v>0</v>
      </c>
      <c r="AD84" s="14">
        <f t="shared" si="44"/>
        <v>0</v>
      </c>
      <c r="AE84" s="14">
        <f t="shared" si="44"/>
        <v>0</v>
      </c>
      <c r="AF84" s="14">
        <f t="shared" si="44"/>
        <v>0</v>
      </c>
      <c r="AG84" s="14">
        <f t="shared" si="44"/>
        <v>0</v>
      </c>
      <c r="AH84" s="14">
        <f t="shared" si="44"/>
        <v>0</v>
      </c>
      <c r="AI84" s="14">
        <f t="shared" si="44"/>
        <v>0</v>
      </c>
      <c r="AJ84" s="14">
        <f t="shared" si="44"/>
        <v>0</v>
      </c>
      <c r="AK84" s="14">
        <f t="shared" si="44"/>
        <v>0</v>
      </c>
      <c r="AL84" s="14">
        <f t="shared" si="44"/>
        <v>0</v>
      </c>
      <c r="AM84" s="14">
        <f t="shared" si="44"/>
        <v>1</v>
      </c>
      <c r="AN84" s="14">
        <f t="shared" si="44"/>
        <v>0</v>
      </c>
      <c r="AO84" s="14">
        <f t="shared" si="44"/>
        <v>0</v>
      </c>
      <c r="AP84" s="14">
        <f t="shared" si="44"/>
        <v>0</v>
      </c>
      <c r="AQ84" s="14">
        <f t="shared" si="44"/>
        <v>0</v>
      </c>
      <c r="AR84" s="14">
        <f t="shared" si="44"/>
        <v>0</v>
      </c>
      <c r="AS84" s="14">
        <f t="shared" si="44"/>
        <v>0</v>
      </c>
      <c r="AT84" s="14">
        <f t="shared" si="44"/>
        <v>0</v>
      </c>
      <c r="AU84" s="14">
        <f t="shared" si="44"/>
        <v>0</v>
      </c>
      <c r="AV84" s="14">
        <f t="shared" si="44"/>
        <v>0</v>
      </c>
      <c r="AW84" s="14">
        <f t="shared" si="44"/>
        <v>0</v>
      </c>
      <c r="AX84" s="14">
        <f t="shared" si="44"/>
        <v>0</v>
      </c>
      <c r="AY84" s="14">
        <f t="shared" si="44"/>
        <v>2</v>
      </c>
      <c r="AZ84" s="14">
        <f t="shared" si="44"/>
        <v>1</v>
      </c>
      <c r="BA84" s="14">
        <f t="shared" si="44"/>
        <v>0</v>
      </c>
      <c r="BB84" s="14">
        <f t="shared" si="44"/>
        <v>0</v>
      </c>
      <c r="BC84" s="14">
        <f t="shared" si="44"/>
        <v>1</v>
      </c>
      <c r="BD84" s="14">
        <f t="shared" si="44"/>
        <v>0</v>
      </c>
      <c r="BE84" s="14">
        <f t="shared" si="44"/>
        <v>0</v>
      </c>
      <c r="BF84" s="14">
        <f t="shared" si="44"/>
        <v>0</v>
      </c>
      <c r="BG84" s="14">
        <f t="shared" si="44"/>
        <v>0</v>
      </c>
      <c r="BH84" s="14">
        <f t="shared" si="44"/>
        <v>0</v>
      </c>
      <c r="BI84" s="14">
        <f t="shared" si="44"/>
        <v>0</v>
      </c>
      <c r="BJ84" s="14">
        <f t="shared" si="44"/>
        <v>0</v>
      </c>
      <c r="BK84" s="14">
        <f t="shared" si="44"/>
        <v>0</v>
      </c>
      <c r="BL84" s="14">
        <f t="shared" si="44"/>
        <v>1</v>
      </c>
      <c r="BM84" s="14">
        <f t="shared" si="44"/>
        <v>3</v>
      </c>
      <c r="BN84" s="14">
        <f t="shared" si="44"/>
        <v>0</v>
      </c>
      <c r="BO84" s="14">
        <f t="shared" si="44"/>
        <v>1</v>
      </c>
      <c r="BP84" s="14">
        <f t="shared" si="44"/>
        <v>0</v>
      </c>
      <c r="BQ84" s="14">
        <f t="shared" si="44"/>
        <v>9</v>
      </c>
      <c r="BR84" s="14">
        <f t="shared" ref="BR84:EC84" si="45">COUNTIF(BR32:BR41,"&gt;0")</f>
        <v>0</v>
      </c>
      <c r="BS84" s="14">
        <f t="shared" si="45"/>
        <v>0</v>
      </c>
      <c r="BT84" s="14">
        <f t="shared" si="45"/>
        <v>4</v>
      </c>
      <c r="BU84" s="14">
        <f t="shared" si="45"/>
        <v>0</v>
      </c>
      <c r="BV84" s="14">
        <f t="shared" si="45"/>
        <v>2</v>
      </c>
      <c r="BW84" s="14">
        <f t="shared" si="45"/>
        <v>0</v>
      </c>
      <c r="BX84" s="14">
        <f t="shared" si="45"/>
        <v>6</v>
      </c>
      <c r="BY84" s="14">
        <f t="shared" si="45"/>
        <v>7</v>
      </c>
      <c r="BZ84" s="14">
        <f t="shared" si="45"/>
        <v>0</v>
      </c>
      <c r="CA84" s="14">
        <f t="shared" si="45"/>
        <v>0</v>
      </c>
      <c r="CB84" s="14">
        <f t="shared" si="45"/>
        <v>1</v>
      </c>
      <c r="CC84" s="14">
        <f t="shared" si="45"/>
        <v>0</v>
      </c>
      <c r="CD84" s="14">
        <f t="shared" si="45"/>
        <v>0</v>
      </c>
      <c r="CE84" s="14">
        <f t="shared" si="45"/>
        <v>0</v>
      </c>
      <c r="CF84" s="14">
        <f t="shared" si="45"/>
        <v>0</v>
      </c>
      <c r="CG84" s="14">
        <f t="shared" si="45"/>
        <v>0</v>
      </c>
      <c r="CH84" s="14">
        <f t="shared" si="45"/>
        <v>1</v>
      </c>
      <c r="CI84" s="14">
        <f t="shared" si="45"/>
        <v>0</v>
      </c>
      <c r="CJ84" s="14">
        <f t="shared" si="45"/>
        <v>0</v>
      </c>
      <c r="CK84" s="14">
        <f t="shared" si="45"/>
        <v>0</v>
      </c>
      <c r="CL84" s="14">
        <f t="shared" si="45"/>
        <v>0</v>
      </c>
      <c r="CM84" s="14">
        <f t="shared" si="45"/>
        <v>0</v>
      </c>
      <c r="CN84" s="14">
        <f t="shared" si="45"/>
        <v>0</v>
      </c>
      <c r="CO84" s="14">
        <f t="shared" si="45"/>
        <v>0</v>
      </c>
      <c r="CP84" s="14">
        <f t="shared" si="45"/>
        <v>0</v>
      </c>
      <c r="CQ84" s="14">
        <f t="shared" si="45"/>
        <v>0</v>
      </c>
      <c r="CR84" s="14">
        <f t="shared" si="45"/>
        <v>5</v>
      </c>
      <c r="CS84" s="14">
        <f t="shared" si="45"/>
        <v>6</v>
      </c>
      <c r="CT84" s="14">
        <f t="shared" si="45"/>
        <v>2</v>
      </c>
      <c r="CU84" s="14">
        <f t="shared" si="45"/>
        <v>0</v>
      </c>
      <c r="CV84" s="14">
        <f t="shared" si="45"/>
        <v>0</v>
      </c>
      <c r="CW84" s="14">
        <f t="shared" si="45"/>
        <v>0</v>
      </c>
      <c r="CX84" s="14">
        <f t="shared" si="45"/>
        <v>2</v>
      </c>
      <c r="CY84" s="14">
        <f t="shared" si="45"/>
        <v>0</v>
      </c>
      <c r="CZ84" s="14">
        <f t="shared" si="45"/>
        <v>0</v>
      </c>
      <c r="DA84" s="14">
        <f t="shared" si="45"/>
        <v>0</v>
      </c>
      <c r="DB84" s="14">
        <f t="shared" si="45"/>
        <v>0</v>
      </c>
      <c r="DC84" s="14">
        <f t="shared" si="45"/>
        <v>0</v>
      </c>
      <c r="DD84" s="14">
        <f t="shared" si="45"/>
        <v>0</v>
      </c>
      <c r="DE84" s="14">
        <f t="shared" si="45"/>
        <v>2</v>
      </c>
      <c r="DF84" s="14">
        <f t="shared" si="45"/>
        <v>0</v>
      </c>
      <c r="DG84" s="14">
        <f t="shared" si="45"/>
        <v>0</v>
      </c>
      <c r="DH84" s="14">
        <f t="shared" si="45"/>
        <v>0</v>
      </c>
      <c r="DI84" s="14">
        <f t="shared" si="45"/>
        <v>0</v>
      </c>
      <c r="DJ84" s="14">
        <f t="shared" si="45"/>
        <v>0</v>
      </c>
      <c r="DK84" s="14">
        <f t="shared" si="45"/>
        <v>0</v>
      </c>
      <c r="DL84" s="14">
        <f t="shared" si="45"/>
        <v>0</v>
      </c>
      <c r="DM84" s="14">
        <f t="shared" si="45"/>
        <v>0</v>
      </c>
      <c r="DN84" s="14">
        <f t="shared" si="45"/>
        <v>0</v>
      </c>
      <c r="DO84" s="14">
        <f t="shared" si="45"/>
        <v>0</v>
      </c>
      <c r="DP84" s="14">
        <f t="shared" si="45"/>
        <v>0</v>
      </c>
      <c r="DQ84" s="14">
        <f t="shared" si="45"/>
        <v>0</v>
      </c>
      <c r="DR84" s="14">
        <f t="shared" si="45"/>
        <v>0</v>
      </c>
      <c r="DS84" s="14">
        <f t="shared" si="45"/>
        <v>0</v>
      </c>
      <c r="DT84" s="14">
        <f t="shared" si="45"/>
        <v>0</v>
      </c>
      <c r="DU84" s="14">
        <f t="shared" si="45"/>
        <v>0</v>
      </c>
      <c r="DV84" s="14">
        <f t="shared" si="45"/>
        <v>0</v>
      </c>
      <c r="DW84" s="14">
        <f t="shared" si="45"/>
        <v>8</v>
      </c>
      <c r="DX84" s="14">
        <f t="shared" si="45"/>
        <v>0</v>
      </c>
      <c r="DY84" s="14">
        <f t="shared" si="45"/>
        <v>0</v>
      </c>
      <c r="DZ84" s="14">
        <f t="shared" si="45"/>
        <v>0</v>
      </c>
      <c r="EA84" s="14">
        <f t="shared" si="45"/>
        <v>0</v>
      </c>
      <c r="EB84" s="14">
        <f t="shared" si="45"/>
        <v>0</v>
      </c>
      <c r="EC84" s="14">
        <f t="shared" si="45"/>
        <v>0</v>
      </c>
      <c r="ED84" s="14">
        <f t="shared" ref="ED84:GO84" si="46">COUNTIF(ED32:ED41,"&gt;0")</f>
        <v>0</v>
      </c>
      <c r="EE84" s="14">
        <f t="shared" si="46"/>
        <v>0</v>
      </c>
      <c r="EF84" s="14">
        <f t="shared" si="46"/>
        <v>0</v>
      </c>
      <c r="EG84" s="14">
        <f t="shared" si="46"/>
        <v>0</v>
      </c>
      <c r="EH84" s="14">
        <f t="shared" si="46"/>
        <v>0</v>
      </c>
      <c r="EI84" s="14">
        <f t="shared" si="46"/>
        <v>0</v>
      </c>
      <c r="EJ84" s="14">
        <f t="shared" si="46"/>
        <v>0</v>
      </c>
      <c r="EK84" s="14">
        <f t="shared" si="46"/>
        <v>1</v>
      </c>
      <c r="EL84" s="14">
        <f t="shared" si="46"/>
        <v>0</v>
      </c>
      <c r="EM84" s="14">
        <f t="shared" si="46"/>
        <v>0</v>
      </c>
      <c r="EN84" s="14">
        <f t="shared" si="46"/>
        <v>0</v>
      </c>
      <c r="EO84" s="14">
        <f t="shared" si="46"/>
        <v>0</v>
      </c>
      <c r="EP84" s="14">
        <f t="shared" si="46"/>
        <v>0</v>
      </c>
      <c r="EQ84" s="14">
        <f t="shared" si="46"/>
        <v>1</v>
      </c>
      <c r="ER84" s="14">
        <f t="shared" si="46"/>
        <v>0</v>
      </c>
      <c r="ES84" s="14">
        <f t="shared" si="46"/>
        <v>0</v>
      </c>
      <c r="ET84" s="14">
        <f t="shared" si="46"/>
        <v>0</v>
      </c>
      <c r="EU84" s="14">
        <f t="shared" si="46"/>
        <v>0</v>
      </c>
      <c r="EV84" s="14">
        <f t="shared" si="46"/>
        <v>0</v>
      </c>
      <c r="EW84" s="14">
        <f t="shared" si="46"/>
        <v>0</v>
      </c>
      <c r="EX84" s="14">
        <f t="shared" si="46"/>
        <v>0</v>
      </c>
      <c r="EY84" s="14">
        <f t="shared" si="46"/>
        <v>0</v>
      </c>
      <c r="EZ84" s="14">
        <f t="shared" si="46"/>
        <v>3</v>
      </c>
      <c r="FA84" s="14">
        <f t="shared" si="46"/>
        <v>0</v>
      </c>
      <c r="FB84" s="14">
        <f t="shared" si="46"/>
        <v>2</v>
      </c>
      <c r="FC84" s="14">
        <f t="shared" si="46"/>
        <v>0</v>
      </c>
      <c r="FD84" s="14">
        <f t="shared" si="46"/>
        <v>8</v>
      </c>
      <c r="FE84" s="14">
        <f t="shared" si="46"/>
        <v>0</v>
      </c>
      <c r="FF84" s="14">
        <f t="shared" si="46"/>
        <v>0</v>
      </c>
      <c r="FG84" s="14">
        <f t="shared" si="46"/>
        <v>0</v>
      </c>
      <c r="FH84" s="14">
        <f t="shared" si="46"/>
        <v>0</v>
      </c>
      <c r="FI84" s="14">
        <f t="shared" si="46"/>
        <v>0</v>
      </c>
      <c r="FJ84" s="14">
        <f t="shared" si="46"/>
        <v>0</v>
      </c>
      <c r="FK84" s="14">
        <f t="shared" si="46"/>
        <v>0</v>
      </c>
      <c r="FL84" s="14">
        <f t="shared" si="46"/>
        <v>0</v>
      </c>
      <c r="FM84" s="14">
        <f t="shared" si="46"/>
        <v>0</v>
      </c>
      <c r="FN84" s="14">
        <f t="shared" si="46"/>
        <v>0</v>
      </c>
      <c r="FO84" s="14">
        <f t="shared" si="46"/>
        <v>0</v>
      </c>
      <c r="FP84" s="14">
        <f t="shared" si="46"/>
        <v>0</v>
      </c>
      <c r="FQ84" s="14">
        <f t="shared" si="46"/>
        <v>0</v>
      </c>
      <c r="FR84" s="14">
        <f t="shared" si="46"/>
        <v>0</v>
      </c>
      <c r="FS84" s="14">
        <f t="shared" si="46"/>
        <v>0</v>
      </c>
      <c r="FT84" s="14">
        <f t="shared" si="46"/>
        <v>0</v>
      </c>
      <c r="FU84" s="14">
        <f t="shared" si="46"/>
        <v>0</v>
      </c>
      <c r="FV84" s="14">
        <f t="shared" si="46"/>
        <v>0</v>
      </c>
      <c r="FW84" s="14">
        <f t="shared" si="46"/>
        <v>0</v>
      </c>
      <c r="FX84" s="14">
        <f t="shared" si="46"/>
        <v>0</v>
      </c>
      <c r="FY84" s="14">
        <f t="shared" si="46"/>
        <v>2</v>
      </c>
      <c r="FZ84" s="14">
        <f t="shared" si="46"/>
        <v>0</v>
      </c>
      <c r="GA84" s="14">
        <f t="shared" si="46"/>
        <v>0</v>
      </c>
      <c r="GB84" s="14">
        <f t="shared" si="46"/>
        <v>0</v>
      </c>
      <c r="GC84" s="14">
        <f t="shared" si="46"/>
        <v>0</v>
      </c>
      <c r="GD84" s="14">
        <f t="shared" si="46"/>
        <v>3</v>
      </c>
      <c r="GE84" s="14">
        <f t="shared" si="46"/>
        <v>1</v>
      </c>
      <c r="GF84" s="14">
        <f t="shared" si="46"/>
        <v>0</v>
      </c>
      <c r="GG84" s="14">
        <f t="shared" si="46"/>
        <v>0</v>
      </c>
      <c r="GH84" s="14">
        <f t="shared" si="46"/>
        <v>0</v>
      </c>
      <c r="GI84" s="14">
        <f t="shared" si="46"/>
        <v>0</v>
      </c>
      <c r="GJ84" s="14">
        <f t="shared" si="46"/>
        <v>0</v>
      </c>
      <c r="GK84" s="14">
        <f t="shared" si="46"/>
        <v>0</v>
      </c>
      <c r="GL84" s="14">
        <f t="shared" si="46"/>
        <v>0</v>
      </c>
      <c r="GM84" s="14">
        <f t="shared" si="46"/>
        <v>6</v>
      </c>
      <c r="GN84" s="14">
        <f t="shared" si="46"/>
        <v>9</v>
      </c>
      <c r="GO84" s="14">
        <f t="shared" si="46"/>
        <v>0</v>
      </c>
      <c r="GP84" s="14">
        <f t="shared" ref="GP84:GQ84" si="47">COUNTIF(GP32:GP41,"&gt;0")</f>
        <v>3</v>
      </c>
      <c r="GQ84" s="14">
        <f t="shared" si="47"/>
        <v>9</v>
      </c>
    </row>
    <row r="85" spans="2:199" x14ac:dyDescent="0.2">
      <c r="B85" t="s">
        <v>429</v>
      </c>
      <c r="C85">
        <f>SUM(E42:GQ51)</f>
        <v>1813.5</v>
      </c>
      <c r="E85" s="14">
        <f>COUNTIF(E42:E51,"&gt;0")</f>
        <v>0</v>
      </c>
      <c r="F85" s="14">
        <f t="shared" ref="F85:BQ85" si="48">COUNTIF(F42:F51,"&gt;0")</f>
        <v>0</v>
      </c>
      <c r="G85" s="14">
        <f t="shared" si="48"/>
        <v>4</v>
      </c>
      <c r="H85" s="14">
        <f t="shared" si="48"/>
        <v>0</v>
      </c>
      <c r="I85" s="14">
        <f t="shared" si="48"/>
        <v>0</v>
      </c>
      <c r="J85" s="14">
        <f t="shared" si="48"/>
        <v>0</v>
      </c>
      <c r="K85" s="14">
        <f t="shared" si="48"/>
        <v>0</v>
      </c>
      <c r="L85" s="14">
        <f t="shared" si="48"/>
        <v>0</v>
      </c>
      <c r="M85" s="14">
        <f t="shared" si="48"/>
        <v>0</v>
      </c>
      <c r="N85" s="14">
        <f t="shared" si="48"/>
        <v>0</v>
      </c>
      <c r="O85" s="14">
        <f t="shared" si="48"/>
        <v>0</v>
      </c>
      <c r="P85" s="14">
        <f t="shared" si="48"/>
        <v>0</v>
      </c>
      <c r="Q85" s="14">
        <f t="shared" si="48"/>
        <v>0</v>
      </c>
      <c r="R85" s="14">
        <f t="shared" si="48"/>
        <v>0</v>
      </c>
      <c r="S85" s="14">
        <f t="shared" si="48"/>
        <v>0</v>
      </c>
      <c r="T85" s="14">
        <f t="shared" si="48"/>
        <v>0</v>
      </c>
      <c r="U85" s="14">
        <f t="shared" si="48"/>
        <v>0</v>
      </c>
      <c r="V85" s="14">
        <f t="shared" si="48"/>
        <v>1</v>
      </c>
      <c r="W85" s="14">
        <f t="shared" si="48"/>
        <v>0</v>
      </c>
      <c r="X85" s="14">
        <f t="shared" si="48"/>
        <v>0</v>
      </c>
      <c r="Y85" s="14">
        <f t="shared" si="48"/>
        <v>0</v>
      </c>
      <c r="Z85" s="14">
        <f t="shared" si="48"/>
        <v>1</v>
      </c>
      <c r="AA85" s="14">
        <f t="shared" si="48"/>
        <v>0</v>
      </c>
      <c r="AB85" s="14">
        <f t="shared" si="48"/>
        <v>0</v>
      </c>
      <c r="AC85" s="14">
        <f t="shared" si="48"/>
        <v>0</v>
      </c>
      <c r="AD85" s="14">
        <f t="shared" si="48"/>
        <v>0</v>
      </c>
      <c r="AE85" s="14">
        <f t="shared" si="48"/>
        <v>0</v>
      </c>
      <c r="AF85" s="14">
        <f t="shared" si="48"/>
        <v>0</v>
      </c>
      <c r="AG85" s="14">
        <f t="shared" si="48"/>
        <v>0</v>
      </c>
      <c r="AH85" s="14">
        <f t="shared" si="48"/>
        <v>1</v>
      </c>
      <c r="AI85" s="14">
        <f t="shared" si="48"/>
        <v>0</v>
      </c>
      <c r="AJ85" s="14">
        <f t="shared" si="48"/>
        <v>0</v>
      </c>
      <c r="AK85" s="14">
        <f t="shared" si="48"/>
        <v>0</v>
      </c>
      <c r="AL85" s="14">
        <f t="shared" si="48"/>
        <v>0</v>
      </c>
      <c r="AM85" s="14">
        <f t="shared" si="48"/>
        <v>1</v>
      </c>
      <c r="AN85" s="14">
        <f t="shared" si="48"/>
        <v>0</v>
      </c>
      <c r="AO85" s="14">
        <f t="shared" si="48"/>
        <v>1</v>
      </c>
      <c r="AP85" s="14">
        <f t="shared" si="48"/>
        <v>0</v>
      </c>
      <c r="AQ85" s="14">
        <f t="shared" si="48"/>
        <v>0</v>
      </c>
      <c r="AR85" s="14">
        <f t="shared" si="48"/>
        <v>0</v>
      </c>
      <c r="AS85" s="14">
        <f t="shared" si="48"/>
        <v>0</v>
      </c>
      <c r="AT85" s="14">
        <f t="shared" si="48"/>
        <v>0</v>
      </c>
      <c r="AU85" s="14">
        <f t="shared" si="48"/>
        <v>0</v>
      </c>
      <c r="AV85" s="14">
        <f t="shared" si="48"/>
        <v>1</v>
      </c>
      <c r="AW85" s="14">
        <f t="shared" si="48"/>
        <v>0</v>
      </c>
      <c r="AX85" s="14">
        <f t="shared" si="48"/>
        <v>0</v>
      </c>
      <c r="AY85" s="14">
        <f t="shared" si="48"/>
        <v>2</v>
      </c>
      <c r="AZ85" s="14">
        <f t="shared" si="48"/>
        <v>0</v>
      </c>
      <c r="BA85" s="14">
        <f t="shared" si="48"/>
        <v>0</v>
      </c>
      <c r="BB85" s="14">
        <f t="shared" si="48"/>
        <v>0</v>
      </c>
      <c r="BC85" s="14">
        <f t="shared" si="48"/>
        <v>1</v>
      </c>
      <c r="BD85" s="14">
        <f t="shared" si="48"/>
        <v>0</v>
      </c>
      <c r="BE85" s="14">
        <f t="shared" si="48"/>
        <v>0</v>
      </c>
      <c r="BF85" s="14">
        <f t="shared" si="48"/>
        <v>0</v>
      </c>
      <c r="BG85" s="14">
        <f t="shared" si="48"/>
        <v>0</v>
      </c>
      <c r="BH85" s="14">
        <f t="shared" si="48"/>
        <v>0</v>
      </c>
      <c r="BI85" s="14">
        <f t="shared" si="48"/>
        <v>0</v>
      </c>
      <c r="BJ85" s="14">
        <f t="shared" si="48"/>
        <v>0</v>
      </c>
      <c r="BK85" s="14">
        <f t="shared" si="48"/>
        <v>0</v>
      </c>
      <c r="BL85" s="14">
        <f t="shared" si="48"/>
        <v>1</v>
      </c>
      <c r="BM85" s="14">
        <f t="shared" si="48"/>
        <v>4</v>
      </c>
      <c r="BN85" s="14">
        <f t="shared" si="48"/>
        <v>0</v>
      </c>
      <c r="BO85" s="14">
        <f t="shared" si="48"/>
        <v>2</v>
      </c>
      <c r="BP85" s="14">
        <f t="shared" si="48"/>
        <v>0</v>
      </c>
      <c r="BQ85" s="14">
        <f t="shared" si="48"/>
        <v>7</v>
      </c>
      <c r="BR85" s="14">
        <f t="shared" ref="BR85:EC85" si="49">COUNTIF(BR42:BR51,"&gt;0")</f>
        <v>0</v>
      </c>
      <c r="BS85" s="14">
        <f t="shared" si="49"/>
        <v>0</v>
      </c>
      <c r="BT85" s="14">
        <f t="shared" si="49"/>
        <v>5</v>
      </c>
      <c r="BU85" s="14">
        <f t="shared" si="49"/>
        <v>0</v>
      </c>
      <c r="BV85" s="14">
        <f t="shared" si="49"/>
        <v>4</v>
      </c>
      <c r="BW85" s="14">
        <f t="shared" si="49"/>
        <v>0</v>
      </c>
      <c r="BX85" s="14">
        <f t="shared" si="49"/>
        <v>5</v>
      </c>
      <c r="BY85" s="14">
        <f t="shared" si="49"/>
        <v>1</v>
      </c>
      <c r="BZ85" s="14">
        <f t="shared" si="49"/>
        <v>2</v>
      </c>
      <c r="CA85" s="14">
        <f t="shared" si="49"/>
        <v>0</v>
      </c>
      <c r="CB85" s="14">
        <f t="shared" si="49"/>
        <v>0</v>
      </c>
      <c r="CC85" s="14">
        <f t="shared" si="49"/>
        <v>0</v>
      </c>
      <c r="CD85" s="14">
        <f t="shared" si="49"/>
        <v>0</v>
      </c>
      <c r="CE85" s="14">
        <f t="shared" si="49"/>
        <v>0</v>
      </c>
      <c r="CF85" s="14">
        <f t="shared" si="49"/>
        <v>0</v>
      </c>
      <c r="CG85" s="14">
        <f t="shared" si="49"/>
        <v>0</v>
      </c>
      <c r="CH85" s="14">
        <f t="shared" si="49"/>
        <v>0</v>
      </c>
      <c r="CI85" s="14">
        <f t="shared" si="49"/>
        <v>0</v>
      </c>
      <c r="CJ85" s="14">
        <f t="shared" si="49"/>
        <v>0</v>
      </c>
      <c r="CK85" s="14">
        <f t="shared" si="49"/>
        <v>0</v>
      </c>
      <c r="CL85" s="14">
        <f t="shared" si="49"/>
        <v>0</v>
      </c>
      <c r="CM85" s="14">
        <f t="shared" si="49"/>
        <v>0</v>
      </c>
      <c r="CN85" s="14">
        <f t="shared" si="49"/>
        <v>0</v>
      </c>
      <c r="CO85" s="14">
        <f t="shared" si="49"/>
        <v>1</v>
      </c>
      <c r="CP85" s="14">
        <f t="shared" si="49"/>
        <v>0</v>
      </c>
      <c r="CQ85" s="14">
        <f t="shared" si="49"/>
        <v>0</v>
      </c>
      <c r="CR85" s="14">
        <f t="shared" si="49"/>
        <v>1</v>
      </c>
      <c r="CS85" s="14">
        <f t="shared" si="49"/>
        <v>4</v>
      </c>
      <c r="CT85" s="14">
        <f t="shared" si="49"/>
        <v>2</v>
      </c>
      <c r="CU85" s="14">
        <f t="shared" si="49"/>
        <v>0</v>
      </c>
      <c r="CV85" s="14">
        <f t="shared" si="49"/>
        <v>0</v>
      </c>
      <c r="CW85" s="14">
        <f t="shared" si="49"/>
        <v>0</v>
      </c>
      <c r="CX85" s="14">
        <f t="shared" si="49"/>
        <v>3</v>
      </c>
      <c r="CY85" s="14">
        <f t="shared" si="49"/>
        <v>0</v>
      </c>
      <c r="CZ85" s="14">
        <f t="shared" si="49"/>
        <v>0</v>
      </c>
      <c r="DA85" s="14">
        <f t="shared" si="49"/>
        <v>0</v>
      </c>
      <c r="DB85" s="14">
        <f t="shared" si="49"/>
        <v>1</v>
      </c>
      <c r="DC85" s="14">
        <f t="shared" si="49"/>
        <v>0</v>
      </c>
      <c r="DD85" s="14">
        <f t="shared" si="49"/>
        <v>0</v>
      </c>
      <c r="DE85" s="14">
        <f t="shared" si="49"/>
        <v>2</v>
      </c>
      <c r="DF85" s="14">
        <f t="shared" si="49"/>
        <v>0</v>
      </c>
      <c r="DG85" s="14">
        <f t="shared" si="49"/>
        <v>0</v>
      </c>
      <c r="DH85" s="14">
        <f t="shared" si="49"/>
        <v>0</v>
      </c>
      <c r="DI85" s="14">
        <f t="shared" si="49"/>
        <v>0</v>
      </c>
      <c r="DJ85" s="14">
        <f t="shared" si="49"/>
        <v>1</v>
      </c>
      <c r="DK85" s="14">
        <f t="shared" si="49"/>
        <v>0</v>
      </c>
      <c r="DL85" s="14">
        <f t="shared" si="49"/>
        <v>0</v>
      </c>
      <c r="DM85" s="14">
        <f t="shared" si="49"/>
        <v>0</v>
      </c>
      <c r="DN85" s="14">
        <f t="shared" si="49"/>
        <v>0</v>
      </c>
      <c r="DO85" s="14">
        <f t="shared" si="49"/>
        <v>0</v>
      </c>
      <c r="DP85" s="14">
        <f t="shared" si="49"/>
        <v>1</v>
      </c>
      <c r="DQ85" s="14">
        <f t="shared" si="49"/>
        <v>0</v>
      </c>
      <c r="DR85" s="14">
        <f t="shared" si="49"/>
        <v>0</v>
      </c>
      <c r="DS85" s="14">
        <f t="shared" si="49"/>
        <v>0</v>
      </c>
      <c r="DT85" s="14">
        <f t="shared" si="49"/>
        <v>0</v>
      </c>
      <c r="DU85" s="14">
        <f t="shared" si="49"/>
        <v>0</v>
      </c>
      <c r="DV85" s="14">
        <f t="shared" si="49"/>
        <v>0</v>
      </c>
      <c r="DW85" s="14">
        <f t="shared" si="49"/>
        <v>8</v>
      </c>
      <c r="DX85" s="14">
        <f t="shared" si="49"/>
        <v>0</v>
      </c>
      <c r="DY85" s="14">
        <f t="shared" si="49"/>
        <v>0</v>
      </c>
      <c r="DZ85" s="14">
        <f t="shared" si="49"/>
        <v>0</v>
      </c>
      <c r="EA85" s="14">
        <f t="shared" si="49"/>
        <v>0</v>
      </c>
      <c r="EB85" s="14">
        <f t="shared" si="49"/>
        <v>0</v>
      </c>
      <c r="EC85" s="14">
        <f t="shared" si="49"/>
        <v>0</v>
      </c>
      <c r="ED85" s="14">
        <f t="shared" ref="ED85:GO85" si="50">COUNTIF(ED42:ED51,"&gt;0")</f>
        <v>1</v>
      </c>
      <c r="EE85" s="14">
        <f t="shared" si="50"/>
        <v>0</v>
      </c>
      <c r="EF85" s="14">
        <f t="shared" si="50"/>
        <v>0</v>
      </c>
      <c r="EG85" s="14">
        <f t="shared" si="50"/>
        <v>0</v>
      </c>
      <c r="EH85" s="14">
        <f t="shared" si="50"/>
        <v>0</v>
      </c>
      <c r="EI85" s="14">
        <f t="shared" si="50"/>
        <v>0</v>
      </c>
      <c r="EJ85" s="14">
        <f t="shared" si="50"/>
        <v>0</v>
      </c>
      <c r="EK85" s="14">
        <f t="shared" si="50"/>
        <v>0</v>
      </c>
      <c r="EL85" s="14">
        <f t="shared" si="50"/>
        <v>0</v>
      </c>
      <c r="EM85" s="14">
        <f t="shared" si="50"/>
        <v>0</v>
      </c>
      <c r="EN85" s="14">
        <f t="shared" si="50"/>
        <v>0</v>
      </c>
      <c r="EO85" s="14">
        <f t="shared" si="50"/>
        <v>0</v>
      </c>
      <c r="EP85" s="14">
        <f t="shared" si="50"/>
        <v>0</v>
      </c>
      <c r="EQ85" s="14">
        <f t="shared" si="50"/>
        <v>1</v>
      </c>
      <c r="ER85" s="14">
        <f t="shared" si="50"/>
        <v>0</v>
      </c>
      <c r="ES85" s="14">
        <f t="shared" si="50"/>
        <v>0</v>
      </c>
      <c r="ET85" s="14">
        <f t="shared" si="50"/>
        <v>0</v>
      </c>
      <c r="EU85" s="14">
        <f t="shared" si="50"/>
        <v>0</v>
      </c>
      <c r="EV85" s="14">
        <f t="shared" si="50"/>
        <v>0</v>
      </c>
      <c r="EW85" s="14">
        <f t="shared" si="50"/>
        <v>0</v>
      </c>
      <c r="EX85" s="14">
        <f t="shared" si="50"/>
        <v>0</v>
      </c>
      <c r="EY85" s="14">
        <f t="shared" si="50"/>
        <v>1</v>
      </c>
      <c r="EZ85" s="14">
        <f t="shared" si="50"/>
        <v>9</v>
      </c>
      <c r="FA85" s="14">
        <f t="shared" si="50"/>
        <v>0</v>
      </c>
      <c r="FB85" s="14">
        <f t="shared" si="50"/>
        <v>1</v>
      </c>
      <c r="FC85" s="14">
        <f t="shared" si="50"/>
        <v>0</v>
      </c>
      <c r="FD85" s="14">
        <f t="shared" si="50"/>
        <v>10</v>
      </c>
      <c r="FE85" s="14">
        <f t="shared" si="50"/>
        <v>0</v>
      </c>
      <c r="FF85" s="14">
        <f t="shared" si="50"/>
        <v>0</v>
      </c>
      <c r="FG85" s="14">
        <f t="shared" si="50"/>
        <v>0</v>
      </c>
      <c r="FH85" s="14">
        <f t="shared" si="50"/>
        <v>0</v>
      </c>
      <c r="FI85" s="14">
        <f t="shared" si="50"/>
        <v>0</v>
      </c>
      <c r="FJ85" s="14">
        <f t="shared" si="50"/>
        <v>0</v>
      </c>
      <c r="FK85" s="14">
        <f t="shared" si="50"/>
        <v>0</v>
      </c>
      <c r="FL85" s="14">
        <f t="shared" si="50"/>
        <v>0</v>
      </c>
      <c r="FM85" s="14">
        <f t="shared" si="50"/>
        <v>0</v>
      </c>
      <c r="FN85" s="14">
        <f t="shared" si="50"/>
        <v>0</v>
      </c>
      <c r="FO85" s="14">
        <f t="shared" si="50"/>
        <v>0</v>
      </c>
      <c r="FP85" s="14">
        <f t="shared" si="50"/>
        <v>0</v>
      </c>
      <c r="FQ85" s="14">
        <f t="shared" si="50"/>
        <v>0</v>
      </c>
      <c r="FR85" s="14">
        <f t="shared" si="50"/>
        <v>0</v>
      </c>
      <c r="FS85" s="14">
        <f t="shared" si="50"/>
        <v>0</v>
      </c>
      <c r="FT85" s="14">
        <f t="shared" si="50"/>
        <v>0</v>
      </c>
      <c r="FU85" s="14">
        <f t="shared" si="50"/>
        <v>0</v>
      </c>
      <c r="FV85" s="14">
        <f t="shared" si="50"/>
        <v>0</v>
      </c>
      <c r="FW85" s="14">
        <f t="shared" si="50"/>
        <v>0</v>
      </c>
      <c r="FX85" s="14">
        <f t="shared" si="50"/>
        <v>0</v>
      </c>
      <c r="FY85" s="14">
        <f t="shared" si="50"/>
        <v>5</v>
      </c>
      <c r="FZ85" s="14">
        <f t="shared" si="50"/>
        <v>0</v>
      </c>
      <c r="GA85" s="14">
        <f t="shared" si="50"/>
        <v>0</v>
      </c>
      <c r="GB85" s="14">
        <f t="shared" si="50"/>
        <v>0</v>
      </c>
      <c r="GC85" s="14">
        <f t="shared" si="50"/>
        <v>0</v>
      </c>
      <c r="GD85" s="14">
        <f t="shared" si="50"/>
        <v>7</v>
      </c>
      <c r="GE85" s="14">
        <f t="shared" si="50"/>
        <v>0</v>
      </c>
      <c r="GF85" s="14">
        <f t="shared" si="50"/>
        <v>0</v>
      </c>
      <c r="GG85" s="14">
        <f t="shared" si="50"/>
        <v>0</v>
      </c>
      <c r="GH85" s="14">
        <f t="shared" si="50"/>
        <v>0</v>
      </c>
      <c r="GI85" s="14">
        <f t="shared" si="50"/>
        <v>0</v>
      </c>
      <c r="GJ85" s="14">
        <f t="shared" si="50"/>
        <v>0</v>
      </c>
      <c r="GK85" s="14">
        <f t="shared" si="50"/>
        <v>0</v>
      </c>
      <c r="GL85" s="14">
        <f t="shared" si="50"/>
        <v>0</v>
      </c>
      <c r="GM85" s="14">
        <f t="shared" si="50"/>
        <v>5</v>
      </c>
      <c r="GN85" s="14">
        <f t="shared" si="50"/>
        <v>10</v>
      </c>
      <c r="GO85" s="14">
        <f t="shared" si="50"/>
        <v>0</v>
      </c>
      <c r="GP85" s="14">
        <f t="shared" ref="GP85:GQ85" si="51">COUNTIF(GP42:GP51,"&gt;0")</f>
        <v>6</v>
      </c>
      <c r="GQ85" s="14">
        <f t="shared" si="51"/>
        <v>8</v>
      </c>
    </row>
    <row r="86" spans="2:199" x14ac:dyDescent="0.2">
      <c r="B86" t="s">
        <v>430</v>
      </c>
      <c r="C86">
        <f>SUM(E52:GQ61)</f>
        <v>1985.6499999999999</v>
      </c>
      <c r="E86" s="14">
        <f>COUNTIF(E52:E61,"&gt;0")</f>
        <v>0</v>
      </c>
      <c r="F86" s="14">
        <f t="shared" ref="F86:BQ86" si="52">COUNTIF(F52:F61,"&gt;0")</f>
        <v>0</v>
      </c>
      <c r="G86" s="14">
        <f t="shared" si="52"/>
        <v>4</v>
      </c>
      <c r="H86" s="14">
        <f t="shared" si="52"/>
        <v>0</v>
      </c>
      <c r="I86" s="14">
        <f t="shared" si="52"/>
        <v>0</v>
      </c>
      <c r="J86" s="14">
        <f t="shared" si="52"/>
        <v>0</v>
      </c>
      <c r="K86" s="14">
        <f t="shared" si="52"/>
        <v>0</v>
      </c>
      <c r="L86" s="14">
        <f t="shared" si="52"/>
        <v>0</v>
      </c>
      <c r="M86" s="14">
        <f t="shared" si="52"/>
        <v>0</v>
      </c>
      <c r="N86" s="14">
        <f t="shared" si="52"/>
        <v>0</v>
      </c>
      <c r="O86" s="14">
        <f t="shared" si="52"/>
        <v>0</v>
      </c>
      <c r="P86" s="14">
        <f t="shared" si="52"/>
        <v>0</v>
      </c>
      <c r="Q86" s="14">
        <f t="shared" si="52"/>
        <v>0</v>
      </c>
      <c r="R86" s="14">
        <f t="shared" si="52"/>
        <v>0</v>
      </c>
      <c r="S86" s="14">
        <f t="shared" si="52"/>
        <v>0</v>
      </c>
      <c r="T86" s="14">
        <f t="shared" si="52"/>
        <v>0</v>
      </c>
      <c r="U86" s="14">
        <f t="shared" si="52"/>
        <v>0</v>
      </c>
      <c r="V86" s="14">
        <f t="shared" si="52"/>
        <v>1</v>
      </c>
      <c r="W86" s="14">
        <f t="shared" si="52"/>
        <v>0</v>
      </c>
      <c r="X86" s="14">
        <f t="shared" si="52"/>
        <v>0</v>
      </c>
      <c r="Y86" s="14">
        <f t="shared" si="52"/>
        <v>0</v>
      </c>
      <c r="Z86" s="14">
        <f t="shared" si="52"/>
        <v>0</v>
      </c>
      <c r="AA86" s="14">
        <f t="shared" si="52"/>
        <v>0</v>
      </c>
      <c r="AB86" s="14">
        <f t="shared" si="52"/>
        <v>0</v>
      </c>
      <c r="AC86" s="14">
        <f t="shared" si="52"/>
        <v>0</v>
      </c>
      <c r="AD86" s="14">
        <f t="shared" si="52"/>
        <v>0</v>
      </c>
      <c r="AE86" s="14">
        <f t="shared" si="52"/>
        <v>0</v>
      </c>
      <c r="AF86" s="14">
        <f t="shared" si="52"/>
        <v>1</v>
      </c>
      <c r="AG86" s="14">
        <f t="shared" si="52"/>
        <v>0</v>
      </c>
      <c r="AH86" s="14">
        <f t="shared" si="52"/>
        <v>0</v>
      </c>
      <c r="AI86" s="14">
        <f t="shared" si="52"/>
        <v>0</v>
      </c>
      <c r="AJ86" s="14">
        <f t="shared" si="52"/>
        <v>0</v>
      </c>
      <c r="AK86" s="14">
        <f t="shared" si="52"/>
        <v>0</v>
      </c>
      <c r="AL86" s="14">
        <f t="shared" si="52"/>
        <v>0</v>
      </c>
      <c r="AM86" s="14">
        <f t="shared" si="52"/>
        <v>0</v>
      </c>
      <c r="AN86" s="14">
        <f t="shared" si="52"/>
        <v>1</v>
      </c>
      <c r="AO86" s="14">
        <f t="shared" si="52"/>
        <v>0</v>
      </c>
      <c r="AP86" s="14">
        <f t="shared" si="52"/>
        <v>0</v>
      </c>
      <c r="AQ86" s="14">
        <f t="shared" si="52"/>
        <v>0</v>
      </c>
      <c r="AR86" s="14">
        <f t="shared" si="52"/>
        <v>0</v>
      </c>
      <c r="AS86" s="14">
        <f t="shared" si="52"/>
        <v>0</v>
      </c>
      <c r="AT86" s="14">
        <f t="shared" si="52"/>
        <v>0</v>
      </c>
      <c r="AU86" s="14">
        <f t="shared" si="52"/>
        <v>0</v>
      </c>
      <c r="AV86" s="14">
        <f t="shared" si="52"/>
        <v>0</v>
      </c>
      <c r="AW86" s="14">
        <f t="shared" si="52"/>
        <v>0</v>
      </c>
      <c r="AX86" s="14">
        <f t="shared" si="52"/>
        <v>0</v>
      </c>
      <c r="AY86" s="14">
        <f t="shared" si="52"/>
        <v>1</v>
      </c>
      <c r="AZ86" s="14">
        <f t="shared" si="52"/>
        <v>0</v>
      </c>
      <c r="BA86" s="14">
        <f t="shared" si="52"/>
        <v>0</v>
      </c>
      <c r="BB86" s="14">
        <f t="shared" si="52"/>
        <v>0</v>
      </c>
      <c r="BC86" s="14">
        <f t="shared" si="52"/>
        <v>2</v>
      </c>
      <c r="BD86" s="14">
        <f t="shared" si="52"/>
        <v>0</v>
      </c>
      <c r="BE86" s="14">
        <f t="shared" si="52"/>
        <v>0</v>
      </c>
      <c r="BF86" s="14">
        <f t="shared" si="52"/>
        <v>0</v>
      </c>
      <c r="BG86" s="14">
        <f t="shared" si="52"/>
        <v>0</v>
      </c>
      <c r="BH86" s="14">
        <f t="shared" si="52"/>
        <v>0</v>
      </c>
      <c r="BI86" s="14">
        <f t="shared" si="52"/>
        <v>0</v>
      </c>
      <c r="BJ86" s="14">
        <f t="shared" si="52"/>
        <v>0</v>
      </c>
      <c r="BK86" s="14">
        <f t="shared" si="52"/>
        <v>0</v>
      </c>
      <c r="BL86" s="14">
        <f t="shared" si="52"/>
        <v>6</v>
      </c>
      <c r="BM86" s="14">
        <f t="shared" si="52"/>
        <v>6</v>
      </c>
      <c r="BN86" s="14">
        <f t="shared" si="52"/>
        <v>0</v>
      </c>
      <c r="BO86" s="14">
        <f t="shared" si="52"/>
        <v>0</v>
      </c>
      <c r="BP86" s="14">
        <f t="shared" si="52"/>
        <v>0</v>
      </c>
      <c r="BQ86" s="14">
        <f t="shared" si="52"/>
        <v>10</v>
      </c>
      <c r="BR86" s="14">
        <f t="shared" ref="BR86:EC86" si="53">COUNTIF(BR52:BR61,"&gt;0")</f>
        <v>0</v>
      </c>
      <c r="BS86" s="14">
        <f t="shared" si="53"/>
        <v>0</v>
      </c>
      <c r="BT86" s="14">
        <f t="shared" si="53"/>
        <v>5</v>
      </c>
      <c r="BU86" s="14">
        <f t="shared" si="53"/>
        <v>0</v>
      </c>
      <c r="BV86" s="14">
        <f t="shared" si="53"/>
        <v>6</v>
      </c>
      <c r="BW86" s="14">
        <f t="shared" si="53"/>
        <v>0</v>
      </c>
      <c r="BX86" s="14">
        <f t="shared" si="53"/>
        <v>10</v>
      </c>
      <c r="BY86" s="14">
        <f t="shared" si="53"/>
        <v>2</v>
      </c>
      <c r="BZ86" s="14">
        <f t="shared" si="53"/>
        <v>0</v>
      </c>
      <c r="CA86" s="14">
        <f t="shared" si="53"/>
        <v>0</v>
      </c>
      <c r="CB86" s="14">
        <f t="shared" si="53"/>
        <v>0</v>
      </c>
      <c r="CC86" s="14">
        <f t="shared" si="53"/>
        <v>0</v>
      </c>
      <c r="CD86" s="14">
        <f t="shared" si="53"/>
        <v>0</v>
      </c>
      <c r="CE86" s="14">
        <f t="shared" si="53"/>
        <v>0</v>
      </c>
      <c r="CF86" s="14">
        <f t="shared" si="53"/>
        <v>0</v>
      </c>
      <c r="CG86" s="14">
        <f t="shared" si="53"/>
        <v>0</v>
      </c>
      <c r="CH86" s="14">
        <f t="shared" si="53"/>
        <v>1</v>
      </c>
      <c r="CI86" s="14">
        <f t="shared" si="53"/>
        <v>0</v>
      </c>
      <c r="CJ86" s="14">
        <f t="shared" si="53"/>
        <v>0</v>
      </c>
      <c r="CK86" s="14">
        <f t="shared" si="53"/>
        <v>0</v>
      </c>
      <c r="CL86" s="14">
        <f t="shared" si="53"/>
        <v>0</v>
      </c>
      <c r="CM86" s="14">
        <f t="shared" si="53"/>
        <v>0</v>
      </c>
      <c r="CN86" s="14">
        <f t="shared" si="53"/>
        <v>0</v>
      </c>
      <c r="CO86" s="14">
        <f t="shared" si="53"/>
        <v>1</v>
      </c>
      <c r="CP86" s="14">
        <f t="shared" si="53"/>
        <v>0</v>
      </c>
      <c r="CQ86" s="14">
        <f t="shared" si="53"/>
        <v>0</v>
      </c>
      <c r="CR86" s="14">
        <f t="shared" si="53"/>
        <v>0</v>
      </c>
      <c r="CS86" s="14">
        <f t="shared" si="53"/>
        <v>9</v>
      </c>
      <c r="CT86" s="14">
        <f t="shared" si="53"/>
        <v>0</v>
      </c>
      <c r="CU86" s="14">
        <f t="shared" si="53"/>
        <v>0</v>
      </c>
      <c r="CV86" s="14">
        <f t="shared" si="53"/>
        <v>4</v>
      </c>
      <c r="CW86" s="14">
        <f t="shared" si="53"/>
        <v>0</v>
      </c>
      <c r="CX86" s="14">
        <f t="shared" si="53"/>
        <v>3</v>
      </c>
      <c r="CY86" s="14">
        <f t="shared" si="53"/>
        <v>0</v>
      </c>
      <c r="CZ86" s="14">
        <f t="shared" si="53"/>
        <v>0</v>
      </c>
      <c r="DA86" s="14">
        <f t="shared" si="53"/>
        <v>0</v>
      </c>
      <c r="DB86" s="14">
        <f t="shared" si="53"/>
        <v>0</v>
      </c>
      <c r="DC86" s="14">
        <f t="shared" si="53"/>
        <v>0</v>
      </c>
      <c r="DD86" s="14">
        <f t="shared" si="53"/>
        <v>0</v>
      </c>
      <c r="DE86" s="14">
        <f t="shared" si="53"/>
        <v>1</v>
      </c>
      <c r="DF86" s="14">
        <f t="shared" si="53"/>
        <v>0</v>
      </c>
      <c r="DG86" s="14">
        <f t="shared" si="53"/>
        <v>0</v>
      </c>
      <c r="DH86" s="14">
        <f t="shared" si="53"/>
        <v>0</v>
      </c>
      <c r="DI86" s="14">
        <f t="shared" si="53"/>
        <v>0</v>
      </c>
      <c r="DJ86" s="14">
        <f t="shared" si="53"/>
        <v>1</v>
      </c>
      <c r="DK86" s="14">
        <f t="shared" si="53"/>
        <v>0</v>
      </c>
      <c r="DL86" s="14">
        <f t="shared" si="53"/>
        <v>0</v>
      </c>
      <c r="DM86" s="14">
        <f t="shared" si="53"/>
        <v>0</v>
      </c>
      <c r="DN86" s="14">
        <f t="shared" si="53"/>
        <v>0</v>
      </c>
      <c r="DO86" s="14">
        <f t="shared" si="53"/>
        <v>0</v>
      </c>
      <c r="DP86" s="14">
        <f t="shared" si="53"/>
        <v>0</v>
      </c>
      <c r="DQ86" s="14">
        <f t="shared" si="53"/>
        <v>0</v>
      </c>
      <c r="DR86" s="14">
        <f t="shared" si="53"/>
        <v>0</v>
      </c>
      <c r="DS86" s="14">
        <f t="shared" si="53"/>
        <v>0</v>
      </c>
      <c r="DT86" s="14">
        <f t="shared" si="53"/>
        <v>0</v>
      </c>
      <c r="DU86" s="14">
        <f t="shared" si="53"/>
        <v>0</v>
      </c>
      <c r="DV86" s="14">
        <f t="shared" si="53"/>
        <v>0</v>
      </c>
      <c r="DW86" s="14">
        <f t="shared" si="53"/>
        <v>2</v>
      </c>
      <c r="DX86" s="14">
        <f t="shared" si="53"/>
        <v>0</v>
      </c>
      <c r="DY86" s="14">
        <f t="shared" si="53"/>
        <v>0</v>
      </c>
      <c r="DZ86" s="14">
        <f t="shared" si="53"/>
        <v>1</v>
      </c>
      <c r="EA86" s="14">
        <f t="shared" si="53"/>
        <v>0</v>
      </c>
      <c r="EB86" s="14">
        <f t="shared" si="53"/>
        <v>0</v>
      </c>
      <c r="EC86" s="14">
        <f t="shared" si="53"/>
        <v>0</v>
      </c>
      <c r="ED86" s="14">
        <f t="shared" ref="ED86:GO86" si="54">COUNTIF(ED52:ED61,"&gt;0")</f>
        <v>0</v>
      </c>
      <c r="EE86" s="14">
        <f t="shared" si="54"/>
        <v>0</v>
      </c>
      <c r="EF86" s="14">
        <f t="shared" si="54"/>
        <v>2</v>
      </c>
      <c r="EG86" s="14">
        <f t="shared" si="54"/>
        <v>0</v>
      </c>
      <c r="EH86" s="14">
        <f t="shared" si="54"/>
        <v>0</v>
      </c>
      <c r="EI86" s="14">
        <f t="shared" si="54"/>
        <v>0</v>
      </c>
      <c r="EJ86" s="14">
        <f t="shared" si="54"/>
        <v>0</v>
      </c>
      <c r="EK86" s="14">
        <f t="shared" si="54"/>
        <v>0</v>
      </c>
      <c r="EL86" s="14">
        <f t="shared" si="54"/>
        <v>0</v>
      </c>
      <c r="EM86" s="14">
        <f t="shared" si="54"/>
        <v>0</v>
      </c>
      <c r="EN86" s="14">
        <f t="shared" si="54"/>
        <v>2</v>
      </c>
      <c r="EO86" s="14">
        <f t="shared" si="54"/>
        <v>0</v>
      </c>
      <c r="EP86" s="14">
        <f t="shared" si="54"/>
        <v>0</v>
      </c>
      <c r="EQ86" s="14">
        <f t="shared" si="54"/>
        <v>1</v>
      </c>
      <c r="ER86" s="14">
        <f t="shared" si="54"/>
        <v>0</v>
      </c>
      <c r="ES86" s="14">
        <f t="shared" si="54"/>
        <v>0</v>
      </c>
      <c r="ET86" s="14">
        <f t="shared" si="54"/>
        <v>0</v>
      </c>
      <c r="EU86" s="14">
        <f t="shared" si="54"/>
        <v>0</v>
      </c>
      <c r="EV86" s="14">
        <f t="shared" si="54"/>
        <v>0</v>
      </c>
      <c r="EW86" s="14">
        <f t="shared" si="54"/>
        <v>0</v>
      </c>
      <c r="EX86" s="14">
        <f t="shared" si="54"/>
        <v>0</v>
      </c>
      <c r="EY86" s="14">
        <f t="shared" si="54"/>
        <v>0</v>
      </c>
      <c r="EZ86" s="14">
        <f t="shared" si="54"/>
        <v>0</v>
      </c>
      <c r="FA86" s="14">
        <f t="shared" si="54"/>
        <v>0</v>
      </c>
      <c r="FB86" s="14">
        <f t="shared" si="54"/>
        <v>1</v>
      </c>
      <c r="FC86" s="14">
        <f t="shared" si="54"/>
        <v>0</v>
      </c>
      <c r="FD86" s="14">
        <f t="shared" si="54"/>
        <v>8</v>
      </c>
      <c r="FE86" s="14">
        <f t="shared" si="54"/>
        <v>0</v>
      </c>
      <c r="FF86" s="14">
        <f t="shared" si="54"/>
        <v>0</v>
      </c>
      <c r="FG86" s="14">
        <f t="shared" si="54"/>
        <v>0</v>
      </c>
      <c r="FH86" s="14">
        <f t="shared" si="54"/>
        <v>0</v>
      </c>
      <c r="FI86" s="14">
        <f t="shared" si="54"/>
        <v>0</v>
      </c>
      <c r="FJ86" s="14">
        <f t="shared" si="54"/>
        <v>0</v>
      </c>
      <c r="FK86" s="14">
        <f t="shared" si="54"/>
        <v>0</v>
      </c>
      <c r="FL86" s="14">
        <f t="shared" si="54"/>
        <v>0</v>
      </c>
      <c r="FM86" s="14">
        <f t="shared" si="54"/>
        <v>0</v>
      </c>
      <c r="FN86" s="14">
        <f t="shared" si="54"/>
        <v>0</v>
      </c>
      <c r="FO86" s="14">
        <f t="shared" si="54"/>
        <v>0</v>
      </c>
      <c r="FP86" s="14">
        <f t="shared" si="54"/>
        <v>0</v>
      </c>
      <c r="FQ86" s="14">
        <f t="shared" si="54"/>
        <v>0</v>
      </c>
      <c r="FR86" s="14">
        <f t="shared" si="54"/>
        <v>0</v>
      </c>
      <c r="FS86" s="14">
        <f t="shared" si="54"/>
        <v>0</v>
      </c>
      <c r="FT86" s="14">
        <f t="shared" si="54"/>
        <v>0</v>
      </c>
      <c r="FU86" s="14">
        <f t="shared" si="54"/>
        <v>0</v>
      </c>
      <c r="FV86" s="14">
        <f t="shared" si="54"/>
        <v>0</v>
      </c>
      <c r="FW86" s="14">
        <f t="shared" si="54"/>
        <v>0</v>
      </c>
      <c r="FX86" s="14">
        <f t="shared" si="54"/>
        <v>0</v>
      </c>
      <c r="FY86" s="14">
        <f t="shared" si="54"/>
        <v>4</v>
      </c>
      <c r="FZ86" s="14">
        <f t="shared" si="54"/>
        <v>0</v>
      </c>
      <c r="GA86" s="14">
        <f t="shared" si="54"/>
        <v>0</v>
      </c>
      <c r="GB86" s="14">
        <f t="shared" si="54"/>
        <v>0</v>
      </c>
      <c r="GC86" s="14">
        <f t="shared" si="54"/>
        <v>0</v>
      </c>
      <c r="GD86" s="14">
        <f t="shared" si="54"/>
        <v>6</v>
      </c>
      <c r="GE86" s="14">
        <f t="shared" si="54"/>
        <v>2</v>
      </c>
      <c r="GF86" s="14">
        <f t="shared" si="54"/>
        <v>0</v>
      </c>
      <c r="GG86" s="14">
        <f t="shared" si="54"/>
        <v>0</v>
      </c>
      <c r="GH86" s="14">
        <f t="shared" si="54"/>
        <v>0</v>
      </c>
      <c r="GI86" s="14">
        <f t="shared" si="54"/>
        <v>0</v>
      </c>
      <c r="GJ86" s="14">
        <f t="shared" si="54"/>
        <v>0</v>
      </c>
      <c r="GK86" s="14">
        <f t="shared" si="54"/>
        <v>0</v>
      </c>
      <c r="GL86" s="14">
        <f t="shared" si="54"/>
        <v>0</v>
      </c>
      <c r="GM86" s="14">
        <f t="shared" si="54"/>
        <v>1</v>
      </c>
      <c r="GN86" s="14">
        <f t="shared" si="54"/>
        <v>10</v>
      </c>
      <c r="GO86" s="14">
        <f t="shared" si="54"/>
        <v>0</v>
      </c>
      <c r="GP86" s="14">
        <f t="shared" ref="GP86:GQ86" si="55">COUNTIF(GP52:GP61,"&gt;0")</f>
        <v>4</v>
      </c>
      <c r="GQ86" s="14">
        <f t="shared" si="55"/>
        <v>10</v>
      </c>
    </row>
    <row r="87" spans="2:199" ht="17" thickBot="1" x14ac:dyDescent="0.25">
      <c r="B87" t="s">
        <v>431</v>
      </c>
      <c r="C87">
        <f>SUM(E62:GQ71)</f>
        <v>1137.5</v>
      </c>
      <c r="E87" s="39">
        <f>COUNTIF(E62:E71,"&gt;0")</f>
        <v>0</v>
      </c>
      <c r="F87" s="39">
        <f t="shared" ref="F87:BQ87" si="56">COUNTIF(F62:F71,"&gt;0")</f>
        <v>0</v>
      </c>
      <c r="G87" s="39">
        <f t="shared" si="56"/>
        <v>0</v>
      </c>
      <c r="H87" s="39">
        <f t="shared" si="56"/>
        <v>0</v>
      </c>
      <c r="I87" s="39">
        <f t="shared" si="56"/>
        <v>0</v>
      </c>
      <c r="J87" s="39">
        <f t="shared" si="56"/>
        <v>0</v>
      </c>
      <c r="K87" s="39">
        <f t="shared" si="56"/>
        <v>0</v>
      </c>
      <c r="L87" s="39">
        <f t="shared" si="56"/>
        <v>0</v>
      </c>
      <c r="M87" s="39">
        <f t="shared" si="56"/>
        <v>0</v>
      </c>
      <c r="N87" s="39">
        <f t="shared" si="56"/>
        <v>0</v>
      </c>
      <c r="O87" s="39">
        <f t="shared" si="56"/>
        <v>0</v>
      </c>
      <c r="P87" s="39">
        <f t="shared" si="56"/>
        <v>0</v>
      </c>
      <c r="Q87" s="39">
        <f t="shared" si="56"/>
        <v>0</v>
      </c>
      <c r="R87" s="39">
        <f t="shared" si="56"/>
        <v>0</v>
      </c>
      <c r="S87" s="39">
        <f t="shared" si="56"/>
        <v>0</v>
      </c>
      <c r="T87" s="39">
        <f t="shared" si="56"/>
        <v>0</v>
      </c>
      <c r="U87" s="39">
        <f t="shared" si="56"/>
        <v>1</v>
      </c>
      <c r="V87" s="39">
        <f t="shared" si="56"/>
        <v>0</v>
      </c>
      <c r="W87" s="39">
        <f t="shared" si="56"/>
        <v>0</v>
      </c>
      <c r="X87" s="39">
        <f t="shared" si="56"/>
        <v>0</v>
      </c>
      <c r="Y87" s="39">
        <f t="shared" si="56"/>
        <v>0</v>
      </c>
      <c r="Z87" s="39">
        <f t="shared" si="56"/>
        <v>0</v>
      </c>
      <c r="AA87" s="39">
        <f t="shared" si="56"/>
        <v>0</v>
      </c>
      <c r="AB87" s="39">
        <f t="shared" si="56"/>
        <v>1</v>
      </c>
      <c r="AC87" s="39">
        <f t="shared" si="56"/>
        <v>0</v>
      </c>
      <c r="AD87" s="39">
        <f t="shared" si="56"/>
        <v>0</v>
      </c>
      <c r="AE87" s="39">
        <f t="shared" si="56"/>
        <v>0</v>
      </c>
      <c r="AF87" s="39">
        <f t="shared" si="56"/>
        <v>0</v>
      </c>
      <c r="AG87" s="39">
        <f t="shared" si="56"/>
        <v>0</v>
      </c>
      <c r="AH87" s="39">
        <f t="shared" si="56"/>
        <v>0</v>
      </c>
      <c r="AI87" s="39">
        <f t="shared" si="56"/>
        <v>0</v>
      </c>
      <c r="AJ87" s="39">
        <f t="shared" si="56"/>
        <v>0</v>
      </c>
      <c r="AK87" s="39">
        <f t="shared" si="56"/>
        <v>0</v>
      </c>
      <c r="AL87" s="39">
        <f t="shared" si="56"/>
        <v>0</v>
      </c>
      <c r="AM87" s="39">
        <f t="shared" si="56"/>
        <v>5</v>
      </c>
      <c r="AN87" s="39">
        <f t="shared" si="56"/>
        <v>0</v>
      </c>
      <c r="AO87" s="39">
        <f t="shared" si="56"/>
        <v>0</v>
      </c>
      <c r="AP87" s="39">
        <f t="shared" si="56"/>
        <v>0</v>
      </c>
      <c r="AQ87" s="39">
        <f t="shared" si="56"/>
        <v>0</v>
      </c>
      <c r="AR87" s="39">
        <f t="shared" si="56"/>
        <v>0</v>
      </c>
      <c r="AS87" s="39">
        <f t="shared" si="56"/>
        <v>0</v>
      </c>
      <c r="AT87" s="39">
        <f t="shared" si="56"/>
        <v>0</v>
      </c>
      <c r="AU87" s="39">
        <f t="shared" si="56"/>
        <v>0</v>
      </c>
      <c r="AV87" s="39">
        <f t="shared" si="56"/>
        <v>1</v>
      </c>
      <c r="AW87" s="39">
        <f t="shared" si="56"/>
        <v>0</v>
      </c>
      <c r="AX87" s="39">
        <f t="shared" si="56"/>
        <v>0</v>
      </c>
      <c r="AY87" s="39">
        <f t="shared" si="56"/>
        <v>1</v>
      </c>
      <c r="AZ87" s="39">
        <f t="shared" si="56"/>
        <v>2</v>
      </c>
      <c r="BA87" s="39">
        <f t="shared" si="56"/>
        <v>0</v>
      </c>
      <c r="BB87" s="39">
        <f t="shared" si="56"/>
        <v>0</v>
      </c>
      <c r="BC87" s="39">
        <f t="shared" si="56"/>
        <v>0</v>
      </c>
      <c r="BD87" s="39">
        <f t="shared" si="56"/>
        <v>0</v>
      </c>
      <c r="BE87" s="39">
        <f t="shared" si="56"/>
        <v>0</v>
      </c>
      <c r="BF87" s="39">
        <f t="shared" si="56"/>
        <v>0</v>
      </c>
      <c r="BG87" s="39">
        <f t="shared" si="56"/>
        <v>0</v>
      </c>
      <c r="BH87" s="39">
        <f t="shared" si="56"/>
        <v>0</v>
      </c>
      <c r="BI87" s="39">
        <f t="shared" si="56"/>
        <v>0</v>
      </c>
      <c r="BJ87" s="39">
        <f t="shared" si="56"/>
        <v>0</v>
      </c>
      <c r="BK87" s="39">
        <f t="shared" si="56"/>
        <v>0</v>
      </c>
      <c r="BL87" s="39">
        <f t="shared" si="56"/>
        <v>2</v>
      </c>
      <c r="BM87" s="39">
        <f t="shared" si="56"/>
        <v>5</v>
      </c>
      <c r="BN87" s="39">
        <f t="shared" si="56"/>
        <v>0</v>
      </c>
      <c r="BO87" s="39">
        <f t="shared" si="56"/>
        <v>0</v>
      </c>
      <c r="BP87" s="39">
        <f t="shared" si="56"/>
        <v>0</v>
      </c>
      <c r="BQ87" s="39">
        <f t="shared" si="56"/>
        <v>10</v>
      </c>
      <c r="BR87" s="39">
        <f t="shared" ref="BR87:EC87" si="57">COUNTIF(BR62:BR71,"&gt;0")</f>
        <v>0</v>
      </c>
      <c r="BS87" s="39">
        <f t="shared" si="57"/>
        <v>0</v>
      </c>
      <c r="BT87" s="39">
        <f t="shared" si="57"/>
        <v>0</v>
      </c>
      <c r="BU87" s="39">
        <f t="shared" si="57"/>
        <v>0</v>
      </c>
      <c r="BV87" s="39">
        <f t="shared" si="57"/>
        <v>6</v>
      </c>
      <c r="BW87" s="39">
        <f t="shared" si="57"/>
        <v>0</v>
      </c>
      <c r="BX87" s="39">
        <f t="shared" si="57"/>
        <v>9</v>
      </c>
      <c r="BY87" s="39">
        <f t="shared" si="57"/>
        <v>0</v>
      </c>
      <c r="BZ87" s="39">
        <f t="shared" si="57"/>
        <v>0</v>
      </c>
      <c r="CA87" s="39">
        <f t="shared" si="57"/>
        <v>0</v>
      </c>
      <c r="CB87" s="39">
        <f t="shared" si="57"/>
        <v>0</v>
      </c>
      <c r="CC87" s="39">
        <f t="shared" si="57"/>
        <v>0</v>
      </c>
      <c r="CD87" s="39">
        <f t="shared" si="57"/>
        <v>0</v>
      </c>
      <c r="CE87" s="39">
        <f t="shared" si="57"/>
        <v>0</v>
      </c>
      <c r="CF87" s="39">
        <f t="shared" si="57"/>
        <v>0</v>
      </c>
      <c r="CG87" s="39">
        <f t="shared" si="57"/>
        <v>0</v>
      </c>
      <c r="CH87" s="39">
        <f t="shared" si="57"/>
        <v>1</v>
      </c>
      <c r="CI87" s="39">
        <f t="shared" si="57"/>
        <v>0</v>
      </c>
      <c r="CJ87" s="39">
        <f t="shared" si="57"/>
        <v>0</v>
      </c>
      <c r="CK87" s="39">
        <f t="shared" si="57"/>
        <v>0</v>
      </c>
      <c r="CL87" s="39">
        <f t="shared" si="57"/>
        <v>0</v>
      </c>
      <c r="CM87" s="39">
        <f t="shared" si="57"/>
        <v>0</v>
      </c>
      <c r="CN87" s="39">
        <f t="shared" si="57"/>
        <v>0</v>
      </c>
      <c r="CO87" s="39">
        <f t="shared" si="57"/>
        <v>0</v>
      </c>
      <c r="CP87" s="39">
        <f t="shared" si="57"/>
        <v>0</v>
      </c>
      <c r="CQ87" s="39">
        <f t="shared" si="57"/>
        <v>0</v>
      </c>
      <c r="CR87" s="39">
        <f t="shared" si="57"/>
        <v>0</v>
      </c>
      <c r="CS87" s="39">
        <f t="shared" si="57"/>
        <v>0</v>
      </c>
      <c r="CT87" s="39">
        <f t="shared" si="57"/>
        <v>0</v>
      </c>
      <c r="CU87" s="39">
        <f t="shared" si="57"/>
        <v>8</v>
      </c>
      <c r="CV87" s="39">
        <f t="shared" si="57"/>
        <v>3</v>
      </c>
      <c r="CW87" s="39">
        <f t="shared" si="57"/>
        <v>1</v>
      </c>
      <c r="CX87" s="39">
        <f t="shared" si="57"/>
        <v>2</v>
      </c>
      <c r="CY87" s="39">
        <f t="shared" si="57"/>
        <v>0</v>
      </c>
      <c r="CZ87" s="39">
        <f t="shared" si="57"/>
        <v>0</v>
      </c>
      <c r="DA87" s="39">
        <f t="shared" si="57"/>
        <v>0</v>
      </c>
      <c r="DB87" s="39">
        <f t="shared" si="57"/>
        <v>0</v>
      </c>
      <c r="DC87" s="39">
        <f t="shared" si="57"/>
        <v>0</v>
      </c>
      <c r="DD87" s="39">
        <f t="shared" si="57"/>
        <v>0</v>
      </c>
      <c r="DE87" s="39">
        <f t="shared" si="57"/>
        <v>0</v>
      </c>
      <c r="DF87" s="39">
        <f t="shared" si="57"/>
        <v>0</v>
      </c>
      <c r="DG87" s="39">
        <f t="shared" si="57"/>
        <v>0</v>
      </c>
      <c r="DH87" s="39">
        <f t="shared" si="57"/>
        <v>0</v>
      </c>
      <c r="DI87" s="39">
        <f t="shared" si="57"/>
        <v>0</v>
      </c>
      <c r="DJ87" s="39">
        <f t="shared" si="57"/>
        <v>1</v>
      </c>
      <c r="DK87" s="39">
        <f t="shared" si="57"/>
        <v>0</v>
      </c>
      <c r="DL87" s="39">
        <f t="shared" si="57"/>
        <v>0</v>
      </c>
      <c r="DM87" s="39">
        <f t="shared" si="57"/>
        <v>0</v>
      </c>
      <c r="DN87" s="39">
        <f t="shared" si="57"/>
        <v>0</v>
      </c>
      <c r="DO87" s="39">
        <f t="shared" si="57"/>
        <v>0</v>
      </c>
      <c r="DP87" s="39">
        <f t="shared" si="57"/>
        <v>0</v>
      </c>
      <c r="DQ87" s="39">
        <f t="shared" si="57"/>
        <v>0</v>
      </c>
      <c r="DR87" s="39">
        <f t="shared" si="57"/>
        <v>0</v>
      </c>
      <c r="DS87" s="39">
        <f t="shared" si="57"/>
        <v>0</v>
      </c>
      <c r="DT87" s="39">
        <f t="shared" si="57"/>
        <v>0</v>
      </c>
      <c r="DU87" s="39">
        <f t="shared" si="57"/>
        <v>0</v>
      </c>
      <c r="DV87" s="39">
        <f t="shared" si="57"/>
        <v>0</v>
      </c>
      <c r="DW87" s="39">
        <f t="shared" si="57"/>
        <v>0</v>
      </c>
      <c r="DX87" s="39">
        <f t="shared" si="57"/>
        <v>0</v>
      </c>
      <c r="DY87" s="39">
        <f t="shared" si="57"/>
        <v>0</v>
      </c>
      <c r="DZ87" s="39">
        <f t="shared" si="57"/>
        <v>1</v>
      </c>
      <c r="EA87" s="39">
        <f t="shared" si="57"/>
        <v>0</v>
      </c>
      <c r="EB87" s="39">
        <f t="shared" si="57"/>
        <v>0</v>
      </c>
      <c r="EC87" s="39">
        <f t="shared" si="57"/>
        <v>0</v>
      </c>
      <c r="ED87" s="39">
        <f t="shared" ref="ED87:GO87" si="58">COUNTIF(ED62:ED71,"&gt;0")</f>
        <v>0</v>
      </c>
      <c r="EE87" s="39">
        <f t="shared" si="58"/>
        <v>0</v>
      </c>
      <c r="EF87" s="39">
        <f t="shared" si="58"/>
        <v>0</v>
      </c>
      <c r="EG87" s="39">
        <f t="shared" si="58"/>
        <v>0</v>
      </c>
      <c r="EH87" s="39">
        <f t="shared" si="58"/>
        <v>0</v>
      </c>
      <c r="EI87" s="39">
        <f t="shared" si="58"/>
        <v>0</v>
      </c>
      <c r="EJ87" s="39">
        <f t="shared" si="58"/>
        <v>0</v>
      </c>
      <c r="EK87" s="39">
        <f t="shared" si="58"/>
        <v>0</v>
      </c>
      <c r="EL87" s="39">
        <f t="shared" si="58"/>
        <v>0</v>
      </c>
      <c r="EM87" s="39">
        <f t="shared" si="58"/>
        <v>0</v>
      </c>
      <c r="EN87" s="39">
        <f t="shared" si="58"/>
        <v>0</v>
      </c>
      <c r="EO87" s="39">
        <f t="shared" si="58"/>
        <v>0</v>
      </c>
      <c r="EP87" s="39">
        <f t="shared" si="58"/>
        <v>0</v>
      </c>
      <c r="EQ87" s="39">
        <f t="shared" si="58"/>
        <v>0</v>
      </c>
      <c r="ER87" s="39">
        <f t="shared" si="58"/>
        <v>0</v>
      </c>
      <c r="ES87" s="39">
        <f t="shared" si="58"/>
        <v>0</v>
      </c>
      <c r="ET87" s="39">
        <f t="shared" si="58"/>
        <v>0</v>
      </c>
      <c r="EU87" s="39">
        <f t="shared" si="58"/>
        <v>0</v>
      </c>
      <c r="EV87" s="39">
        <f t="shared" si="58"/>
        <v>0</v>
      </c>
      <c r="EW87" s="39">
        <f t="shared" si="58"/>
        <v>0</v>
      </c>
      <c r="EX87" s="39">
        <f t="shared" si="58"/>
        <v>0</v>
      </c>
      <c r="EY87" s="39">
        <f t="shared" si="58"/>
        <v>0</v>
      </c>
      <c r="EZ87" s="39">
        <f t="shared" si="58"/>
        <v>0</v>
      </c>
      <c r="FA87" s="39">
        <f t="shared" si="58"/>
        <v>0</v>
      </c>
      <c r="FB87" s="39">
        <f t="shared" si="58"/>
        <v>0</v>
      </c>
      <c r="FC87" s="39">
        <f t="shared" si="58"/>
        <v>0</v>
      </c>
      <c r="FD87" s="39">
        <f t="shared" si="58"/>
        <v>7</v>
      </c>
      <c r="FE87" s="39">
        <f t="shared" si="58"/>
        <v>0</v>
      </c>
      <c r="FF87" s="39">
        <f t="shared" si="58"/>
        <v>0</v>
      </c>
      <c r="FG87" s="39">
        <f t="shared" si="58"/>
        <v>0</v>
      </c>
      <c r="FH87" s="39">
        <f t="shared" si="58"/>
        <v>0</v>
      </c>
      <c r="FI87" s="39">
        <f t="shared" si="58"/>
        <v>0</v>
      </c>
      <c r="FJ87" s="39">
        <f t="shared" si="58"/>
        <v>0</v>
      </c>
      <c r="FK87" s="39">
        <f t="shared" si="58"/>
        <v>0</v>
      </c>
      <c r="FL87" s="39">
        <f t="shared" si="58"/>
        <v>0</v>
      </c>
      <c r="FM87" s="39">
        <f t="shared" si="58"/>
        <v>0</v>
      </c>
      <c r="FN87" s="39">
        <f t="shared" si="58"/>
        <v>0</v>
      </c>
      <c r="FO87" s="39">
        <f t="shared" si="58"/>
        <v>0</v>
      </c>
      <c r="FP87" s="39">
        <f t="shared" si="58"/>
        <v>0</v>
      </c>
      <c r="FQ87" s="39">
        <f t="shared" si="58"/>
        <v>0</v>
      </c>
      <c r="FR87" s="39">
        <f t="shared" si="58"/>
        <v>0</v>
      </c>
      <c r="FS87" s="39">
        <f t="shared" si="58"/>
        <v>0</v>
      </c>
      <c r="FT87" s="39">
        <f t="shared" si="58"/>
        <v>0</v>
      </c>
      <c r="FU87" s="39">
        <f t="shared" si="58"/>
        <v>0</v>
      </c>
      <c r="FV87" s="39">
        <f t="shared" si="58"/>
        <v>0</v>
      </c>
      <c r="FW87" s="39">
        <f t="shared" si="58"/>
        <v>0</v>
      </c>
      <c r="FX87" s="39">
        <f t="shared" si="58"/>
        <v>0</v>
      </c>
      <c r="FY87" s="39">
        <f t="shared" si="58"/>
        <v>4</v>
      </c>
      <c r="FZ87" s="39">
        <f t="shared" si="58"/>
        <v>0</v>
      </c>
      <c r="GA87" s="39">
        <f t="shared" si="58"/>
        <v>0</v>
      </c>
      <c r="GB87" s="39">
        <f t="shared" si="58"/>
        <v>0</v>
      </c>
      <c r="GC87" s="39">
        <f t="shared" si="58"/>
        <v>0</v>
      </c>
      <c r="GD87" s="39">
        <f t="shared" si="58"/>
        <v>4</v>
      </c>
      <c r="GE87" s="39">
        <f t="shared" si="58"/>
        <v>2</v>
      </c>
      <c r="GF87" s="39">
        <f t="shared" si="58"/>
        <v>0</v>
      </c>
      <c r="GG87" s="39">
        <f t="shared" si="58"/>
        <v>0</v>
      </c>
      <c r="GH87" s="39">
        <f t="shared" si="58"/>
        <v>0</v>
      </c>
      <c r="GI87" s="39">
        <f t="shared" si="58"/>
        <v>0</v>
      </c>
      <c r="GJ87" s="39">
        <f t="shared" si="58"/>
        <v>0</v>
      </c>
      <c r="GK87" s="39">
        <f t="shared" si="58"/>
        <v>0</v>
      </c>
      <c r="GL87" s="39">
        <f t="shared" si="58"/>
        <v>0</v>
      </c>
      <c r="GM87" s="39">
        <f t="shared" si="58"/>
        <v>1</v>
      </c>
      <c r="GN87" s="39">
        <f t="shared" si="58"/>
        <v>10</v>
      </c>
      <c r="GO87" s="39">
        <f t="shared" si="58"/>
        <v>0</v>
      </c>
      <c r="GP87" s="39">
        <f t="shared" ref="GP87:GQ87" si="59">COUNTIF(GP62:GP71,"&gt;0")</f>
        <v>5</v>
      </c>
      <c r="GQ87" s="39">
        <f t="shared" si="59"/>
        <v>9</v>
      </c>
    </row>
    <row r="88" spans="2:199" x14ac:dyDescent="0.2">
      <c r="B88" s="30"/>
      <c r="C88" s="30"/>
    </row>
    <row r="89" spans="2:199" x14ac:dyDescent="0.2">
      <c r="D89" t="s">
        <v>436</v>
      </c>
      <c r="E89">
        <f>(E72/$C$81)*E81/10*100</f>
        <v>0</v>
      </c>
      <c r="F89">
        <f t="shared" ref="F89:BQ89" si="60">(F72/$C$81)*F81/10*100</f>
        <v>5.8111380145278439E-2</v>
      </c>
      <c r="G89">
        <f t="shared" si="60"/>
        <v>0</v>
      </c>
      <c r="H89">
        <f t="shared" si="60"/>
        <v>0</v>
      </c>
      <c r="I89">
        <f t="shared" si="60"/>
        <v>0</v>
      </c>
      <c r="J89">
        <f t="shared" si="60"/>
        <v>0</v>
      </c>
      <c r="K89">
        <f t="shared" si="60"/>
        <v>0</v>
      </c>
      <c r="L89">
        <f t="shared" si="60"/>
        <v>0</v>
      </c>
      <c r="M89">
        <f t="shared" si="60"/>
        <v>0</v>
      </c>
      <c r="N89">
        <f t="shared" si="60"/>
        <v>0</v>
      </c>
      <c r="O89">
        <f t="shared" si="60"/>
        <v>0</v>
      </c>
      <c r="P89">
        <f t="shared" si="60"/>
        <v>0</v>
      </c>
      <c r="Q89">
        <f t="shared" si="60"/>
        <v>0</v>
      </c>
      <c r="R89">
        <f t="shared" si="60"/>
        <v>0</v>
      </c>
      <c r="S89">
        <f t="shared" si="60"/>
        <v>0</v>
      </c>
      <c r="T89">
        <f t="shared" si="60"/>
        <v>0</v>
      </c>
      <c r="U89">
        <f t="shared" si="60"/>
        <v>4.8426150121065369E-3</v>
      </c>
      <c r="V89">
        <f t="shared" si="60"/>
        <v>0</v>
      </c>
      <c r="W89">
        <f t="shared" si="60"/>
        <v>0</v>
      </c>
      <c r="X89">
        <f t="shared" si="60"/>
        <v>0</v>
      </c>
      <c r="Y89">
        <f t="shared" si="60"/>
        <v>0</v>
      </c>
      <c r="Z89">
        <f t="shared" si="60"/>
        <v>0</v>
      </c>
      <c r="AA89">
        <f t="shared" si="60"/>
        <v>0</v>
      </c>
      <c r="AB89">
        <f t="shared" si="60"/>
        <v>0</v>
      </c>
      <c r="AC89">
        <f t="shared" si="60"/>
        <v>0</v>
      </c>
      <c r="AD89">
        <f t="shared" si="60"/>
        <v>0</v>
      </c>
      <c r="AE89">
        <f t="shared" si="60"/>
        <v>0</v>
      </c>
      <c r="AF89">
        <f t="shared" si="60"/>
        <v>0</v>
      </c>
      <c r="AG89">
        <f t="shared" si="60"/>
        <v>0</v>
      </c>
      <c r="AH89">
        <f t="shared" si="60"/>
        <v>0</v>
      </c>
      <c r="AI89">
        <f t="shared" si="60"/>
        <v>0</v>
      </c>
      <c r="AJ89">
        <f t="shared" si="60"/>
        <v>0</v>
      </c>
      <c r="AK89">
        <f t="shared" si="60"/>
        <v>0</v>
      </c>
      <c r="AL89">
        <f t="shared" si="60"/>
        <v>0</v>
      </c>
      <c r="AM89">
        <f t="shared" si="60"/>
        <v>2.905569007263922E-2</v>
      </c>
      <c r="AN89">
        <f t="shared" si="60"/>
        <v>0</v>
      </c>
      <c r="AO89">
        <f t="shared" si="60"/>
        <v>0</v>
      </c>
      <c r="AP89">
        <f t="shared" si="60"/>
        <v>0</v>
      </c>
      <c r="AQ89">
        <f t="shared" si="60"/>
        <v>0</v>
      </c>
      <c r="AR89">
        <f t="shared" si="60"/>
        <v>0</v>
      </c>
      <c r="AS89">
        <f t="shared" si="60"/>
        <v>0</v>
      </c>
      <c r="AT89">
        <f t="shared" si="60"/>
        <v>0</v>
      </c>
      <c r="AU89">
        <f t="shared" si="60"/>
        <v>0</v>
      </c>
      <c r="AV89">
        <f t="shared" si="60"/>
        <v>0</v>
      </c>
      <c r="AW89">
        <f t="shared" si="60"/>
        <v>0</v>
      </c>
      <c r="AX89">
        <f t="shared" si="60"/>
        <v>0</v>
      </c>
      <c r="AY89">
        <f t="shared" si="60"/>
        <v>9.6852300242130738E-3</v>
      </c>
      <c r="AZ89">
        <f t="shared" si="60"/>
        <v>0</v>
      </c>
      <c r="BA89">
        <f t="shared" si="60"/>
        <v>0</v>
      </c>
      <c r="BB89">
        <f t="shared" si="60"/>
        <v>0</v>
      </c>
      <c r="BC89">
        <f t="shared" si="60"/>
        <v>4.8426150121065369E-3</v>
      </c>
      <c r="BD89">
        <f t="shared" si="60"/>
        <v>0</v>
      </c>
      <c r="BE89">
        <f t="shared" si="60"/>
        <v>0</v>
      </c>
      <c r="BF89">
        <f t="shared" si="60"/>
        <v>0</v>
      </c>
      <c r="BG89">
        <f t="shared" si="60"/>
        <v>0</v>
      </c>
      <c r="BH89">
        <f t="shared" si="60"/>
        <v>0</v>
      </c>
      <c r="BI89">
        <f t="shared" si="60"/>
        <v>0</v>
      </c>
      <c r="BJ89">
        <f t="shared" si="60"/>
        <v>0</v>
      </c>
      <c r="BK89">
        <f t="shared" si="60"/>
        <v>0</v>
      </c>
      <c r="BL89">
        <f t="shared" si="60"/>
        <v>0</v>
      </c>
      <c r="BM89">
        <f t="shared" si="60"/>
        <v>0.15496368038740918</v>
      </c>
      <c r="BN89">
        <f t="shared" si="60"/>
        <v>2.905569007263922E-2</v>
      </c>
      <c r="BO89">
        <f t="shared" si="60"/>
        <v>0</v>
      </c>
      <c r="BP89">
        <f t="shared" si="60"/>
        <v>0</v>
      </c>
      <c r="BQ89">
        <f t="shared" si="60"/>
        <v>30.20338983050847</v>
      </c>
      <c r="BR89">
        <f t="shared" ref="BR89:EC89" si="61">(BR72/$C$81)*BR81/10*100</f>
        <v>0</v>
      </c>
      <c r="BS89">
        <f t="shared" si="61"/>
        <v>0.21791767554479419</v>
      </c>
      <c r="BT89">
        <f t="shared" si="61"/>
        <v>0</v>
      </c>
      <c r="BU89">
        <f t="shared" si="61"/>
        <v>0</v>
      </c>
      <c r="BV89">
        <f t="shared" si="61"/>
        <v>4.8426150121065369E-3</v>
      </c>
      <c r="BW89">
        <f t="shared" si="61"/>
        <v>0</v>
      </c>
      <c r="BX89">
        <f t="shared" si="61"/>
        <v>4.3002421307506058</v>
      </c>
      <c r="BY89">
        <f t="shared" si="61"/>
        <v>1.549636803874092</v>
      </c>
      <c r="BZ89">
        <f t="shared" si="61"/>
        <v>0</v>
      </c>
      <c r="CA89">
        <f t="shared" si="61"/>
        <v>0</v>
      </c>
      <c r="CB89">
        <f t="shared" si="61"/>
        <v>0</v>
      </c>
      <c r="CC89">
        <f t="shared" si="61"/>
        <v>0</v>
      </c>
      <c r="CD89">
        <f t="shared" si="61"/>
        <v>0</v>
      </c>
      <c r="CE89">
        <f t="shared" si="61"/>
        <v>0</v>
      </c>
      <c r="CF89">
        <f t="shared" si="61"/>
        <v>0</v>
      </c>
      <c r="CG89">
        <f t="shared" si="61"/>
        <v>0</v>
      </c>
      <c r="CH89">
        <f t="shared" si="61"/>
        <v>0</v>
      </c>
      <c r="CI89">
        <f t="shared" si="61"/>
        <v>0</v>
      </c>
      <c r="CJ89">
        <f t="shared" si="61"/>
        <v>0</v>
      </c>
      <c r="CK89">
        <f t="shared" si="61"/>
        <v>0</v>
      </c>
      <c r="CL89">
        <f t="shared" si="61"/>
        <v>0</v>
      </c>
      <c r="CM89">
        <f t="shared" si="61"/>
        <v>0</v>
      </c>
      <c r="CN89">
        <f t="shared" si="61"/>
        <v>0</v>
      </c>
      <c r="CO89">
        <f t="shared" si="61"/>
        <v>0</v>
      </c>
      <c r="CP89">
        <f t="shared" si="61"/>
        <v>0</v>
      </c>
      <c r="CQ89">
        <f t="shared" si="61"/>
        <v>0</v>
      </c>
      <c r="CR89">
        <f t="shared" si="61"/>
        <v>0</v>
      </c>
      <c r="CS89">
        <f t="shared" si="61"/>
        <v>0.11622276029055688</v>
      </c>
      <c r="CT89">
        <f t="shared" si="61"/>
        <v>0</v>
      </c>
      <c r="CU89">
        <f t="shared" si="61"/>
        <v>0</v>
      </c>
      <c r="CV89">
        <f t="shared" si="61"/>
        <v>0</v>
      </c>
      <c r="CW89">
        <f t="shared" si="61"/>
        <v>0</v>
      </c>
      <c r="CX89">
        <f t="shared" si="61"/>
        <v>0</v>
      </c>
      <c r="CY89">
        <f t="shared" si="61"/>
        <v>0</v>
      </c>
      <c r="CZ89">
        <f t="shared" si="61"/>
        <v>0</v>
      </c>
      <c r="DA89">
        <f t="shared" si="61"/>
        <v>0</v>
      </c>
      <c r="DB89">
        <f t="shared" si="61"/>
        <v>0</v>
      </c>
      <c r="DC89">
        <f t="shared" si="61"/>
        <v>0</v>
      </c>
      <c r="DD89">
        <f t="shared" si="61"/>
        <v>0</v>
      </c>
      <c r="DE89">
        <f t="shared" si="61"/>
        <v>0</v>
      </c>
      <c r="DF89">
        <f t="shared" si="61"/>
        <v>0</v>
      </c>
      <c r="DG89">
        <f t="shared" si="61"/>
        <v>0</v>
      </c>
      <c r="DH89">
        <f t="shared" si="61"/>
        <v>0</v>
      </c>
      <c r="DI89">
        <f t="shared" si="61"/>
        <v>0</v>
      </c>
      <c r="DJ89">
        <f t="shared" si="61"/>
        <v>0</v>
      </c>
      <c r="DK89">
        <f t="shared" si="61"/>
        <v>0</v>
      </c>
      <c r="DL89">
        <f t="shared" si="61"/>
        <v>0</v>
      </c>
      <c r="DM89">
        <f t="shared" si="61"/>
        <v>0</v>
      </c>
      <c r="DN89">
        <f t="shared" si="61"/>
        <v>0</v>
      </c>
      <c r="DO89">
        <f t="shared" si="61"/>
        <v>0</v>
      </c>
      <c r="DP89">
        <f t="shared" si="61"/>
        <v>0</v>
      </c>
      <c r="DQ89">
        <f t="shared" si="61"/>
        <v>0</v>
      </c>
      <c r="DR89">
        <f t="shared" si="61"/>
        <v>0</v>
      </c>
      <c r="DS89">
        <f t="shared" si="61"/>
        <v>0</v>
      </c>
      <c r="DT89">
        <f t="shared" si="61"/>
        <v>0</v>
      </c>
      <c r="DU89">
        <f t="shared" si="61"/>
        <v>0</v>
      </c>
      <c r="DV89">
        <f t="shared" si="61"/>
        <v>0</v>
      </c>
      <c r="DW89">
        <f t="shared" si="61"/>
        <v>26.004842615012109</v>
      </c>
      <c r="DX89">
        <f t="shared" si="61"/>
        <v>0</v>
      </c>
      <c r="DY89">
        <f t="shared" si="61"/>
        <v>0</v>
      </c>
      <c r="DZ89">
        <f t="shared" si="61"/>
        <v>0</v>
      </c>
      <c r="EA89">
        <f t="shared" si="61"/>
        <v>0</v>
      </c>
      <c r="EB89">
        <f t="shared" si="61"/>
        <v>0</v>
      </c>
      <c r="EC89">
        <f t="shared" si="61"/>
        <v>0</v>
      </c>
      <c r="ED89">
        <f t="shared" ref="ED89:GO89" si="62">(ED72/$C$81)*ED81/10*100</f>
        <v>0</v>
      </c>
      <c r="EE89">
        <f t="shared" si="62"/>
        <v>0</v>
      </c>
      <c r="EF89">
        <f t="shared" si="62"/>
        <v>0</v>
      </c>
      <c r="EG89">
        <f t="shared" si="62"/>
        <v>0</v>
      </c>
      <c r="EH89">
        <f t="shared" si="62"/>
        <v>0</v>
      </c>
      <c r="EI89">
        <f t="shared" si="62"/>
        <v>0</v>
      </c>
      <c r="EJ89">
        <f t="shared" si="62"/>
        <v>0</v>
      </c>
      <c r="EK89">
        <f t="shared" si="62"/>
        <v>0</v>
      </c>
      <c r="EL89">
        <f t="shared" si="62"/>
        <v>0</v>
      </c>
      <c r="EM89">
        <f t="shared" si="62"/>
        <v>0</v>
      </c>
      <c r="EN89">
        <f t="shared" si="62"/>
        <v>0</v>
      </c>
      <c r="EO89">
        <f t="shared" si="62"/>
        <v>0</v>
      </c>
      <c r="EP89">
        <f t="shared" si="62"/>
        <v>0.20338983050847459</v>
      </c>
      <c r="EQ89">
        <f t="shared" si="62"/>
        <v>0</v>
      </c>
      <c r="ER89">
        <f t="shared" si="62"/>
        <v>0</v>
      </c>
      <c r="ES89">
        <f t="shared" si="62"/>
        <v>0</v>
      </c>
      <c r="ET89">
        <f t="shared" si="62"/>
        <v>0</v>
      </c>
      <c r="EU89">
        <f t="shared" si="62"/>
        <v>0</v>
      </c>
      <c r="EV89">
        <f t="shared" si="62"/>
        <v>0</v>
      </c>
      <c r="EW89">
        <f t="shared" si="62"/>
        <v>0</v>
      </c>
      <c r="EX89">
        <f t="shared" si="62"/>
        <v>0</v>
      </c>
      <c r="EY89">
        <f t="shared" si="62"/>
        <v>0</v>
      </c>
      <c r="EZ89">
        <f t="shared" si="62"/>
        <v>0.75544794188861975</v>
      </c>
      <c r="FA89">
        <f t="shared" si="62"/>
        <v>0.41162227602905571</v>
      </c>
      <c r="FB89">
        <f t="shared" si="62"/>
        <v>0</v>
      </c>
      <c r="FC89">
        <f t="shared" si="62"/>
        <v>0</v>
      </c>
      <c r="FD89">
        <f t="shared" si="62"/>
        <v>4.8426150121065369E-3</v>
      </c>
      <c r="FE89">
        <f t="shared" si="62"/>
        <v>0</v>
      </c>
      <c r="FF89">
        <f t="shared" si="62"/>
        <v>0</v>
      </c>
      <c r="FG89">
        <f t="shared" si="62"/>
        <v>0</v>
      </c>
      <c r="FH89">
        <f t="shared" si="62"/>
        <v>0</v>
      </c>
      <c r="FI89">
        <f t="shared" si="62"/>
        <v>0</v>
      </c>
      <c r="FJ89">
        <f t="shared" si="62"/>
        <v>0</v>
      </c>
      <c r="FK89">
        <f t="shared" si="62"/>
        <v>0</v>
      </c>
      <c r="FL89">
        <f t="shared" si="62"/>
        <v>0</v>
      </c>
      <c r="FM89">
        <f t="shared" si="62"/>
        <v>0</v>
      </c>
      <c r="FN89">
        <f t="shared" si="62"/>
        <v>0</v>
      </c>
      <c r="FO89">
        <f t="shared" si="62"/>
        <v>0</v>
      </c>
      <c r="FP89">
        <f t="shared" si="62"/>
        <v>0</v>
      </c>
      <c r="FQ89">
        <f t="shared" si="62"/>
        <v>0</v>
      </c>
      <c r="FR89">
        <f t="shared" si="62"/>
        <v>0</v>
      </c>
      <c r="FS89">
        <f t="shared" si="62"/>
        <v>0</v>
      </c>
      <c r="FT89">
        <f t="shared" si="62"/>
        <v>0</v>
      </c>
      <c r="FU89">
        <f t="shared" si="62"/>
        <v>0</v>
      </c>
      <c r="FV89">
        <f t="shared" si="62"/>
        <v>0</v>
      </c>
      <c r="FW89">
        <f t="shared" si="62"/>
        <v>0</v>
      </c>
      <c r="FX89">
        <f t="shared" si="62"/>
        <v>0</v>
      </c>
      <c r="FY89">
        <f t="shared" si="62"/>
        <v>0.52300242130750596</v>
      </c>
      <c r="FZ89">
        <f t="shared" si="62"/>
        <v>0</v>
      </c>
      <c r="GA89">
        <f t="shared" si="62"/>
        <v>0</v>
      </c>
      <c r="GB89">
        <f t="shared" si="62"/>
        <v>0</v>
      </c>
      <c r="GC89">
        <f t="shared" si="62"/>
        <v>0</v>
      </c>
      <c r="GD89">
        <f t="shared" si="62"/>
        <v>1.9370460048426148E-2</v>
      </c>
      <c r="GE89">
        <f t="shared" si="62"/>
        <v>0</v>
      </c>
      <c r="GF89">
        <f t="shared" si="62"/>
        <v>0</v>
      </c>
      <c r="GG89">
        <f t="shared" si="62"/>
        <v>0</v>
      </c>
      <c r="GH89">
        <f t="shared" si="62"/>
        <v>0</v>
      </c>
      <c r="GI89">
        <f t="shared" si="62"/>
        <v>0</v>
      </c>
      <c r="GJ89">
        <f t="shared" si="62"/>
        <v>0</v>
      </c>
      <c r="GK89">
        <f t="shared" si="62"/>
        <v>0</v>
      </c>
      <c r="GL89">
        <f t="shared" si="62"/>
        <v>0</v>
      </c>
      <c r="GM89">
        <f t="shared" si="62"/>
        <v>0.22276029055690072</v>
      </c>
      <c r="GN89">
        <f t="shared" si="62"/>
        <v>9.3462469733656164</v>
      </c>
      <c r="GO89">
        <f t="shared" si="62"/>
        <v>0</v>
      </c>
      <c r="GP89">
        <f t="shared" ref="GP89:GQ89" si="63">(GP72/$C$81)*GP81/10*100</f>
        <v>0.75544794188861975</v>
      </c>
      <c r="GQ89">
        <f t="shared" si="63"/>
        <v>9.2397094430992723</v>
      </c>
    </row>
    <row r="90" spans="2:199" x14ac:dyDescent="0.2">
      <c r="D90" t="s">
        <v>437</v>
      </c>
      <c r="E90">
        <f>(E73/$C$82)*E82/10*100</f>
        <v>0</v>
      </c>
      <c r="F90">
        <f t="shared" ref="F90:BQ90" si="64">(F73/$C$82)*F82/10*100</f>
        <v>0.222972972972973</v>
      </c>
      <c r="G90">
        <f t="shared" si="64"/>
        <v>0</v>
      </c>
      <c r="H90">
        <f t="shared" si="64"/>
        <v>0</v>
      </c>
      <c r="I90">
        <f t="shared" si="64"/>
        <v>0</v>
      </c>
      <c r="J90">
        <f t="shared" si="64"/>
        <v>0</v>
      </c>
      <c r="K90">
        <f t="shared" si="64"/>
        <v>0</v>
      </c>
      <c r="L90">
        <f t="shared" si="64"/>
        <v>0</v>
      </c>
      <c r="M90">
        <f t="shared" si="64"/>
        <v>0</v>
      </c>
      <c r="N90">
        <f t="shared" si="64"/>
        <v>0</v>
      </c>
      <c r="O90">
        <f t="shared" si="64"/>
        <v>0</v>
      </c>
      <c r="P90">
        <f t="shared" si="64"/>
        <v>0</v>
      </c>
      <c r="Q90">
        <f t="shared" si="64"/>
        <v>0</v>
      </c>
      <c r="R90">
        <f t="shared" si="64"/>
        <v>0</v>
      </c>
      <c r="S90">
        <f t="shared" si="64"/>
        <v>0</v>
      </c>
      <c r="T90">
        <f t="shared" si="64"/>
        <v>0</v>
      </c>
      <c r="U90">
        <f t="shared" si="64"/>
        <v>2.7027027027027029E-2</v>
      </c>
      <c r="V90">
        <f t="shared" si="64"/>
        <v>0</v>
      </c>
      <c r="W90">
        <f t="shared" si="64"/>
        <v>0</v>
      </c>
      <c r="X90">
        <f t="shared" si="64"/>
        <v>0</v>
      </c>
      <c r="Y90">
        <f t="shared" si="64"/>
        <v>0</v>
      </c>
      <c r="Z90">
        <f t="shared" si="64"/>
        <v>0</v>
      </c>
      <c r="AA90">
        <f t="shared" si="64"/>
        <v>0</v>
      </c>
      <c r="AB90">
        <f t="shared" si="64"/>
        <v>0</v>
      </c>
      <c r="AC90">
        <f t="shared" si="64"/>
        <v>0</v>
      </c>
      <c r="AD90">
        <f t="shared" si="64"/>
        <v>0</v>
      </c>
      <c r="AE90">
        <f t="shared" si="64"/>
        <v>0</v>
      </c>
      <c r="AF90">
        <f t="shared" si="64"/>
        <v>6.7567567567567571E-3</v>
      </c>
      <c r="AG90">
        <f t="shared" si="64"/>
        <v>0</v>
      </c>
      <c r="AH90">
        <f t="shared" si="64"/>
        <v>0</v>
      </c>
      <c r="AI90">
        <f t="shared" si="64"/>
        <v>0</v>
      </c>
      <c r="AJ90">
        <f t="shared" si="64"/>
        <v>0</v>
      </c>
      <c r="AK90">
        <f t="shared" si="64"/>
        <v>0</v>
      </c>
      <c r="AL90">
        <f t="shared" si="64"/>
        <v>0</v>
      </c>
      <c r="AM90">
        <f t="shared" si="64"/>
        <v>6.7567567567567571E-3</v>
      </c>
      <c r="AN90">
        <f t="shared" si="64"/>
        <v>0</v>
      </c>
      <c r="AO90">
        <f t="shared" si="64"/>
        <v>0</v>
      </c>
      <c r="AP90">
        <f t="shared" si="64"/>
        <v>0</v>
      </c>
      <c r="AQ90">
        <f t="shared" si="64"/>
        <v>0</v>
      </c>
      <c r="AR90">
        <f t="shared" si="64"/>
        <v>0</v>
      </c>
      <c r="AS90">
        <f t="shared" si="64"/>
        <v>0</v>
      </c>
      <c r="AT90">
        <f t="shared" si="64"/>
        <v>0</v>
      </c>
      <c r="AU90">
        <f t="shared" si="64"/>
        <v>0</v>
      </c>
      <c r="AV90">
        <f t="shared" si="64"/>
        <v>0</v>
      </c>
      <c r="AW90">
        <f t="shared" si="64"/>
        <v>0</v>
      </c>
      <c r="AX90">
        <f t="shared" si="64"/>
        <v>0</v>
      </c>
      <c r="AY90">
        <f t="shared" si="64"/>
        <v>4.0540540540540543E-2</v>
      </c>
      <c r="AZ90">
        <f t="shared" si="64"/>
        <v>0</v>
      </c>
      <c r="BA90">
        <f t="shared" si="64"/>
        <v>0</v>
      </c>
      <c r="BB90">
        <f t="shared" si="64"/>
        <v>0</v>
      </c>
      <c r="BC90">
        <f t="shared" si="64"/>
        <v>0</v>
      </c>
      <c r="BD90">
        <f t="shared" si="64"/>
        <v>0</v>
      </c>
      <c r="BE90">
        <f t="shared" si="64"/>
        <v>0</v>
      </c>
      <c r="BF90">
        <f t="shared" si="64"/>
        <v>0</v>
      </c>
      <c r="BG90">
        <f t="shared" si="64"/>
        <v>0</v>
      </c>
      <c r="BH90">
        <f t="shared" si="64"/>
        <v>0</v>
      </c>
      <c r="BI90">
        <f t="shared" si="64"/>
        <v>0</v>
      </c>
      <c r="BJ90">
        <f t="shared" si="64"/>
        <v>0</v>
      </c>
      <c r="BK90">
        <f t="shared" si="64"/>
        <v>0</v>
      </c>
      <c r="BL90">
        <f t="shared" si="64"/>
        <v>0</v>
      </c>
      <c r="BM90">
        <f t="shared" si="64"/>
        <v>0.52027027027027029</v>
      </c>
      <c r="BN90">
        <f t="shared" si="64"/>
        <v>0</v>
      </c>
      <c r="BO90">
        <f t="shared" si="64"/>
        <v>0</v>
      </c>
      <c r="BP90">
        <f t="shared" si="64"/>
        <v>0</v>
      </c>
      <c r="BQ90">
        <f t="shared" si="64"/>
        <v>18.79054054054054</v>
      </c>
      <c r="BR90">
        <f t="shared" ref="BR90:EC90" si="65">(BR73/$C$82)*BR82/10*100</f>
        <v>0</v>
      </c>
      <c r="BS90">
        <f t="shared" si="65"/>
        <v>0</v>
      </c>
      <c r="BT90">
        <f t="shared" si="65"/>
        <v>0.70945945945945943</v>
      </c>
      <c r="BU90">
        <f t="shared" si="65"/>
        <v>0</v>
      </c>
      <c r="BV90">
        <f t="shared" si="65"/>
        <v>1.3513513513513514E-2</v>
      </c>
      <c r="BW90">
        <f t="shared" si="65"/>
        <v>0</v>
      </c>
      <c r="BX90">
        <f t="shared" si="65"/>
        <v>1.2162162162162162</v>
      </c>
      <c r="BY90">
        <f t="shared" si="65"/>
        <v>6.6891891891891886</v>
      </c>
      <c r="BZ90">
        <f t="shared" si="65"/>
        <v>0</v>
      </c>
      <c r="CA90">
        <f t="shared" si="65"/>
        <v>0</v>
      </c>
      <c r="CB90">
        <f t="shared" si="65"/>
        <v>0</v>
      </c>
      <c r="CC90">
        <f t="shared" si="65"/>
        <v>0</v>
      </c>
      <c r="CD90">
        <f t="shared" si="65"/>
        <v>0</v>
      </c>
      <c r="CE90">
        <f t="shared" si="65"/>
        <v>0</v>
      </c>
      <c r="CF90">
        <f t="shared" si="65"/>
        <v>0</v>
      </c>
      <c r="CG90">
        <f t="shared" si="65"/>
        <v>0</v>
      </c>
      <c r="CH90">
        <f t="shared" si="65"/>
        <v>0</v>
      </c>
      <c r="CI90">
        <f t="shared" si="65"/>
        <v>0</v>
      </c>
      <c r="CJ90">
        <f t="shared" si="65"/>
        <v>0</v>
      </c>
      <c r="CK90">
        <f t="shared" si="65"/>
        <v>0</v>
      </c>
      <c r="CL90">
        <f t="shared" si="65"/>
        <v>0</v>
      </c>
      <c r="CM90">
        <f t="shared" si="65"/>
        <v>0</v>
      </c>
      <c r="CN90">
        <f t="shared" si="65"/>
        <v>0</v>
      </c>
      <c r="CO90">
        <f t="shared" si="65"/>
        <v>0</v>
      </c>
      <c r="CP90">
        <f t="shared" si="65"/>
        <v>0</v>
      </c>
      <c r="CQ90">
        <f t="shared" si="65"/>
        <v>0</v>
      </c>
      <c r="CR90">
        <f t="shared" si="65"/>
        <v>0.10135135135135136</v>
      </c>
      <c r="CS90">
        <f t="shared" si="65"/>
        <v>2.7027027027027029E-2</v>
      </c>
      <c r="CT90">
        <f t="shared" si="65"/>
        <v>0</v>
      </c>
      <c r="CU90">
        <f t="shared" si="65"/>
        <v>0</v>
      </c>
      <c r="CV90">
        <f t="shared" si="65"/>
        <v>0</v>
      </c>
      <c r="CW90">
        <f t="shared" si="65"/>
        <v>0</v>
      </c>
      <c r="CX90">
        <f t="shared" si="65"/>
        <v>0</v>
      </c>
      <c r="CY90">
        <f t="shared" si="65"/>
        <v>0</v>
      </c>
      <c r="CZ90">
        <f t="shared" si="65"/>
        <v>0</v>
      </c>
      <c r="DA90">
        <f t="shared" si="65"/>
        <v>0</v>
      </c>
      <c r="DB90">
        <f t="shared" si="65"/>
        <v>0</v>
      </c>
      <c r="DC90">
        <f t="shared" si="65"/>
        <v>0</v>
      </c>
      <c r="DD90">
        <f t="shared" si="65"/>
        <v>0</v>
      </c>
      <c r="DE90">
        <f t="shared" si="65"/>
        <v>6.7567567567567571E-3</v>
      </c>
      <c r="DF90">
        <f t="shared" si="65"/>
        <v>0</v>
      </c>
      <c r="DG90">
        <f t="shared" si="65"/>
        <v>0</v>
      </c>
      <c r="DH90">
        <f t="shared" si="65"/>
        <v>0</v>
      </c>
      <c r="DI90">
        <f t="shared" si="65"/>
        <v>0</v>
      </c>
      <c r="DJ90">
        <f t="shared" si="65"/>
        <v>0</v>
      </c>
      <c r="DK90">
        <f t="shared" si="65"/>
        <v>0</v>
      </c>
      <c r="DL90">
        <f t="shared" si="65"/>
        <v>0</v>
      </c>
      <c r="DM90">
        <f t="shared" si="65"/>
        <v>0</v>
      </c>
      <c r="DN90">
        <f t="shared" si="65"/>
        <v>0</v>
      </c>
      <c r="DO90">
        <f t="shared" si="65"/>
        <v>0</v>
      </c>
      <c r="DP90">
        <f t="shared" si="65"/>
        <v>0</v>
      </c>
      <c r="DQ90">
        <f t="shared" si="65"/>
        <v>0</v>
      </c>
      <c r="DR90">
        <f t="shared" si="65"/>
        <v>0</v>
      </c>
      <c r="DS90">
        <f t="shared" si="65"/>
        <v>0</v>
      </c>
      <c r="DT90">
        <f t="shared" si="65"/>
        <v>0</v>
      </c>
      <c r="DU90">
        <f t="shared" si="65"/>
        <v>0</v>
      </c>
      <c r="DV90">
        <f t="shared" si="65"/>
        <v>0</v>
      </c>
      <c r="DW90">
        <f t="shared" si="65"/>
        <v>25.297297297297295</v>
      </c>
      <c r="DX90">
        <f t="shared" si="65"/>
        <v>0</v>
      </c>
      <c r="DY90">
        <f t="shared" si="65"/>
        <v>0</v>
      </c>
      <c r="DZ90">
        <f t="shared" si="65"/>
        <v>0</v>
      </c>
      <c r="EA90">
        <f t="shared" si="65"/>
        <v>0</v>
      </c>
      <c r="EB90">
        <f t="shared" si="65"/>
        <v>0</v>
      </c>
      <c r="EC90">
        <f t="shared" si="65"/>
        <v>0</v>
      </c>
      <c r="ED90">
        <f t="shared" ref="ED90:GO90" si="66">(ED73/$C$82)*ED82/10*100</f>
        <v>1.3513513513513514E-2</v>
      </c>
      <c r="EE90">
        <f t="shared" si="66"/>
        <v>0</v>
      </c>
      <c r="EF90">
        <f t="shared" si="66"/>
        <v>0</v>
      </c>
      <c r="EG90">
        <f t="shared" si="66"/>
        <v>0</v>
      </c>
      <c r="EH90">
        <f t="shared" si="66"/>
        <v>0</v>
      </c>
      <c r="EI90">
        <f t="shared" si="66"/>
        <v>0</v>
      </c>
      <c r="EJ90">
        <f t="shared" si="66"/>
        <v>0</v>
      </c>
      <c r="EK90">
        <f t="shared" si="66"/>
        <v>0</v>
      </c>
      <c r="EL90">
        <f t="shared" si="66"/>
        <v>0</v>
      </c>
      <c r="EM90">
        <f t="shared" si="66"/>
        <v>0</v>
      </c>
      <c r="EN90">
        <f t="shared" si="66"/>
        <v>0</v>
      </c>
      <c r="EO90">
        <f t="shared" si="66"/>
        <v>0</v>
      </c>
      <c r="EP90">
        <f t="shared" si="66"/>
        <v>0</v>
      </c>
      <c r="EQ90">
        <f t="shared" si="66"/>
        <v>0.12162162162162164</v>
      </c>
      <c r="ER90">
        <f t="shared" si="66"/>
        <v>0</v>
      </c>
      <c r="ES90">
        <f t="shared" si="66"/>
        <v>0</v>
      </c>
      <c r="ET90">
        <f t="shared" si="66"/>
        <v>0</v>
      </c>
      <c r="EU90">
        <f t="shared" si="66"/>
        <v>0</v>
      </c>
      <c r="EV90">
        <f t="shared" si="66"/>
        <v>0</v>
      </c>
      <c r="EW90">
        <f t="shared" si="66"/>
        <v>0</v>
      </c>
      <c r="EX90">
        <f t="shared" si="66"/>
        <v>0</v>
      </c>
      <c r="EY90">
        <f t="shared" si="66"/>
        <v>0</v>
      </c>
      <c r="EZ90">
        <f t="shared" si="66"/>
        <v>0.18243243243243243</v>
      </c>
      <c r="FA90">
        <f t="shared" si="66"/>
        <v>0</v>
      </c>
      <c r="FB90">
        <f t="shared" si="66"/>
        <v>0</v>
      </c>
      <c r="FC90">
        <f t="shared" si="66"/>
        <v>0</v>
      </c>
      <c r="FD90">
        <f t="shared" si="66"/>
        <v>1.0810810810810811</v>
      </c>
      <c r="FE90">
        <f t="shared" si="66"/>
        <v>0</v>
      </c>
      <c r="FF90">
        <f t="shared" si="66"/>
        <v>0</v>
      </c>
      <c r="FG90">
        <f t="shared" si="66"/>
        <v>0</v>
      </c>
      <c r="FH90">
        <f t="shared" si="66"/>
        <v>0</v>
      </c>
      <c r="FI90">
        <f t="shared" si="66"/>
        <v>0</v>
      </c>
      <c r="FJ90">
        <f t="shared" si="66"/>
        <v>0</v>
      </c>
      <c r="FK90">
        <f t="shared" si="66"/>
        <v>0</v>
      </c>
      <c r="FL90">
        <f t="shared" si="66"/>
        <v>0</v>
      </c>
      <c r="FM90">
        <f t="shared" si="66"/>
        <v>0</v>
      </c>
      <c r="FN90">
        <f t="shared" si="66"/>
        <v>0</v>
      </c>
      <c r="FO90">
        <f t="shared" si="66"/>
        <v>0</v>
      </c>
      <c r="FP90">
        <f t="shared" si="66"/>
        <v>0</v>
      </c>
      <c r="FQ90">
        <f t="shared" si="66"/>
        <v>0</v>
      </c>
      <c r="FR90">
        <f t="shared" si="66"/>
        <v>0</v>
      </c>
      <c r="FS90">
        <f t="shared" si="66"/>
        <v>0</v>
      </c>
      <c r="FT90">
        <f t="shared" si="66"/>
        <v>0</v>
      </c>
      <c r="FU90">
        <f t="shared" si="66"/>
        <v>0</v>
      </c>
      <c r="FV90">
        <f t="shared" si="66"/>
        <v>0</v>
      </c>
      <c r="FW90">
        <f t="shared" si="66"/>
        <v>0</v>
      </c>
      <c r="FX90">
        <f t="shared" si="66"/>
        <v>0</v>
      </c>
      <c r="FY90">
        <f t="shared" si="66"/>
        <v>8.1081081081081086E-2</v>
      </c>
      <c r="FZ90">
        <f t="shared" si="66"/>
        <v>0</v>
      </c>
      <c r="GA90">
        <f t="shared" si="66"/>
        <v>0</v>
      </c>
      <c r="GB90">
        <f t="shared" si="66"/>
        <v>0</v>
      </c>
      <c r="GC90">
        <f t="shared" si="66"/>
        <v>0</v>
      </c>
      <c r="GD90">
        <f t="shared" si="66"/>
        <v>0.24324324324324328</v>
      </c>
      <c r="GE90">
        <f t="shared" si="66"/>
        <v>2.7027027027027029E-2</v>
      </c>
      <c r="GF90">
        <f t="shared" si="66"/>
        <v>0</v>
      </c>
      <c r="GG90">
        <f t="shared" si="66"/>
        <v>0</v>
      </c>
      <c r="GH90">
        <f t="shared" si="66"/>
        <v>0</v>
      </c>
      <c r="GI90">
        <f t="shared" si="66"/>
        <v>0</v>
      </c>
      <c r="GJ90">
        <f t="shared" si="66"/>
        <v>0</v>
      </c>
      <c r="GK90">
        <f t="shared" si="66"/>
        <v>0</v>
      </c>
      <c r="GL90">
        <f t="shared" si="66"/>
        <v>0</v>
      </c>
      <c r="GM90">
        <f t="shared" si="66"/>
        <v>0.32432432432432434</v>
      </c>
      <c r="GN90">
        <f t="shared" si="66"/>
        <v>9.5270270270270263</v>
      </c>
      <c r="GO90">
        <f t="shared" si="66"/>
        <v>0</v>
      </c>
      <c r="GP90">
        <f t="shared" ref="GP90:GQ90" si="67">(GP73/$C$82)*GP82/10*100</f>
        <v>0.38513513513513514</v>
      </c>
      <c r="GQ90">
        <f t="shared" si="67"/>
        <v>12.648648648648647</v>
      </c>
    </row>
    <row r="91" spans="2:199" x14ac:dyDescent="0.2">
      <c r="D91" t="s">
        <v>438</v>
      </c>
      <c r="E91">
        <f>(E74/$C$83)*E83/10*100</f>
        <v>0</v>
      </c>
      <c r="F91">
        <f t="shared" ref="F91:BQ91" si="68">(F74/$C$83)*F83/10*100</f>
        <v>0</v>
      </c>
      <c r="G91">
        <f t="shared" si="68"/>
        <v>0</v>
      </c>
      <c r="H91">
        <f t="shared" si="68"/>
        <v>0</v>
      </c>
      <c r="I91">
        <f t="shared" si="68"/>
        <v>0</v>
      </c>
      <c r="J91">
        <f t="shared" si="68"/>
        <v>0</v>
      </c>
      <c r="K91">
        <f t="shared" si="68"/>
        <v>0</v>
      </c>
      <c r="L91">
        <f t="shared" si="68"/>
        <v>0</v>
      </c>
      <c r="M91">
        <f t="shared" si="68"/>
        <v>0</v>
      </c>
      <c r="N91">
        <f t="shared" si="68"/>
        <v>0</v>
      </c>
      <c r="O91">
        <f t="shared" si="68"/>
        <v>0</v>
      </c>
      <c r="P91">
        <f t="shared" si="68"/>
        <v>0</v>
      </c>
      <c r="Q91">
        <f t="shared" si="68"/>
        <v>0</v>
      </c>
      <c r="R91">
        <f t="shared" si="68"/>
        <v>0</v>
      </c>
      <c r="S91">
        <f t="shared" si="68"/>
        <v>0</v>
      </c>
      <c r="T91">
        <f t="shared" si="68"/>
        <v>0</v>
      </c>
      <c r="U91">
        <f t="shared" si="68"/>
        <v>0</v>
      </c>
      <c r="V91">
        <f t="shared" si="68"/>
        <v>0</v>
      </c>
      <c r="W91">
        <f t="shared" si="68"/>
        <v>0</v>
      </c>
      <c r="X91">
        <f t="shared" si="68"/>
        <v>0</v>
      </c>
      <c r="Y91">
        <f t="shared" si="68"/>
        <v>0</v>
      </c>
      <c r="Z91">
        <f t="shared" si="68"/>
        <v>0</v>
      </c>
      <c r="AA91">
        <f t="shared" si="68"/>
        <v>0</v>
      </c>
      <c r="AB91">
        <f t="shared" si="68"/>
        <v>0</v>
      </c>
      <c r="AC91">
        <f t="shared" si="68"/>
        <v>0</v>
      </c>
      <c r="AD91">
        <f t="shared" si="68"/>
        <v>0</v>
      </c>
      <c r="AE91">
        <f t="shared" si="68"/>
        <v>0</v>
      </c>
      <c r="AF91">
        <f t="shared" si="68"/>
        <v>0</v>
      </c>
      <c r="AG91">
        <f t="shared" si="68"/>
        <v>0</v>
      </c>
      <c r="AH91">
        <f t="shared" si="68"/>
        <v>0</v>
      </c>
      <c r="AI91">
        <f t="shared" si="68"/>
        <v>0</v>
      </c>
      <c r="AJ91">
        <f t="shared" si="68"/>
        <v>0</v>
      </c>
      <c r="AK91">
        <f t="shared" si="68"/>
        <v>0</v>
      </c>
      <c r="AL91">
        <f t="shared" si="68"/>
        <v>0</v>
      </c>
      <c r="AM91">
        <f t="shared" si="68"/>
        <v>0</v>
      </c>
      <c r="AN91">
        <f t="shared" si="68"/>
        <v>0</v>
      </c>
      <c r="AO91">
        <f t="shared" si="68"/>
        <v>0</v>
      </c>
      <c r="AP91">
        <f t="shared" si="68"/>
        <v>0</v>
      </c>
      <c r="AQ91">
        <f t="shared" si="68"/>
        <v>0</v>
      </c>
      <c r="AR91">
        <f t="shared" si="68"/>
        <v>0</v>
      </c>
      <c r="AS91">
        <f t="shared" si="68"/>
        <v>0</v>
      </c>
      <c r="AT91">
        <f t="shared" si="68"/>
        <v>0</v>
      </c>
      <c r="AU91">
        <f t="shared" si="68"/>
        <v>0</v>
      </c>
      <c r="AV91">
        <f t="shared" si="68"/>
        <v>0</v>
      </c>
      <c r="AW91">
        <f t="shared" si="68"/>
        <v>0</v>
      </c>
      <c r="AX91">
        <f t="shared" si="68"/>
        <v>0</v>
      </c>
      <c r="AY91">
        <f t="shared" si="68"/>
        <v>0</v>
      </c>
      <c r="AZ91">
        <f t="shared" si="68"/>
        <v>0</v>
      </c>
      <c r="BA91">
        <f t="shared" si="68"/>
        <v>0</v>
      </c>
      <c r="BB91">
        <f t="shared" si="68"/>
        <v>0</v>
      </c>
      <c r="BC91">
        <f t="shared" si="68"/>
        <v>0</v>
      </c>
      <c r="BD91">
        <f t="shared" si="68"/>
        <v>0</v>
      </c>
      <c r="BE91">
        <f t="shared" si="68"/>
        <v>0</v>
      </c>
      <c r="BF91">
        <f t="shared" si="68"/>
        <v>0</v>
      </c>
      <c r="BG91">
        <f t="shared" si="68"/>
        <v>0</v>
      </c>
      <c r="BH91">
        <f t="shared" si="68"/>
        <v>0</v>
      </c>
      <c r="BI91">
        <f t="shared" si="68"/>
        <v>0</v>
      </c>
      <c r="BJ91">
        <f t="shared" si="68"/>
        <v>0</v>
      </c>
      <c r="BK91">
        <f t="shared" si="68"/>
        <v>0</v>
      </c>
      <c r="BL91">
        <f t="shared" si="68"/>
        <v>0</v>
      </c>
      <c r="BM91">
        <f t="shared" si="68"/>
        <v>0.24678663239074547</v>
      </c>
      <c r="BN91">
        <f t="shared" si="68"/>
        <v>0</v>
      </c>
      <c r="BO91">
        <f t="shared" si="68"/>
        <v>0</v>
      </c>
      <c r="BP91">
        <f t="shared" si="68"/>
        <v>0</v>
      </c>
      <c r="BQ91">
        <f t="shared" si="68"/>
        <v>31.825192802056556</v>
      </c>
      <c r="BR91">
        <f t="shared" ref="BR91:EC91" si="69">(BR74/$C$83)*BR83/10*100</f>
        <v>0</v>
      </c>
      <c r="BS91">
        <f t="shared" si="69"/>
        <v>0</v>
      </c>
      <c r="BT91">
        <f t="shared" si="69"/>
        <v>0.95629820051413883</v>
      </c>
      <c r="BU91">
        <f t="shared" si="69"/>
        <v>0</v>
      </c>
      <c r="BV91">
        <f t="shared" si="69"/>
        <v>3.0848329048843187E-2</v>
      </c>
      <c r="BW91">
        <f t="shared" si="69"/>
        <v>0</v>
      </c>
      <c r="BX91">
        <f t="shared" si="69"/>
        <v>0.8946015424164524</v>
      </c>
      <c r="BY91">
        <f t="shared" si="69"/>
        <v>0.79691516709511567</v>
      </c>
      <c r="BZ91">
        <f t="shared" si="69"/>
        <v>0</v>
      </c>
      <c r="CA91">
        <f t="shared" si="69"/>
        <v>0</v>
      </c>
      <c r="CB91">
        <f t="shared" si="69"/>
        <v>0</v>
      </c>
      <c r="CC91">
        <f t="shared" si="69"/>
        <v>0</v>
      </c>
      <c r="CD91">
        <f t="shared" si="69"/>
        <v>0</v>
      </c>
      <c r="CE91">
        <f t="shared" si="69"/>
        <v>0</v>
      </c>
      <c r="CF91">
        <f t="shared" si="69"/>
        <v>0</v>
      </c>
      <c r="CG91">
        <f t="shared" si="69"/>
        <v>0</v>
      </c>
      <c r="CH91">
        <f t="shared" si="69"/>
        <v>0</v>
      </c>
      <c r="CI91">
        <f t="shared" si="69"/>
        <v>0</v>
      </c>
      <c r="CJ91">
        <f t="shared" si="69"/>
        <v>0</v>
      </c>
      <c r="CK91">
        <f t="shared" si="69"/>
        <v>0</v>
      </c>
      <c r="CL91">
        <f t="shared" si="69"/>
        <v>0</v>
      </c>
      <c r="CM91">
        <f t="shared" si="69"/>
        <v>0</v>
      </c>
      <c r="CN91">
        <f t="shared" si="69"/>
        <v>0</v>
      </c>
      <c r="CO91">
        <f t="shared" si="69"/>
        <v>0</v>
      </c>
      <c r="CP91">
        <f t="shared" si="69"/>
        <v>0</v>
      </c>
      <c r="CQ91">
        <f t="shared" si="69"/>
        <v>0</v>
      </c>
      <c r="CR91">
        <f t="shared" si="69"/>
        <v>0.10282776349614395</v>
      </c>
      <c r="CS91">
        <f t="shared" si="69"/>
        <v>0.33419023136246784</v>
      </c>
      <c r="CT91">
        <f t="shared" si="69"/>
        <v>0</v>
      </c>
      <c r="CU91">
        <f t="shared" si="69"/>
        <v>0</v>
      </c>
      <c r="CV91">
        <f t="shared" si="69"/>
        <v>0</v>
      </c>
      <c r="CW91">
        <f t="shared" si="69"/>
        <v>0</v>
      </c>
      <c r="CX91">
        <f t="shared" si="69"/>
        <v>0</v>
      </c>
      <c r="CY91">
        <f t="shared" si="69"/>
        <v>0</v>
      </c>
      <c r="CZ91">
        <f t="shared" si="69"/>
        <v>0</v>
      </c>
      <c r="DA91">
        <f t="shared" si="69"/>
        <v>0</v>
      </c>
      <c r="DB91">
        <f t="shared" si="69"/>
        <v>0</v>
      </c>
      <c r="DC91">
        <f t="shared" si="69"/>
        <v>0</v>
      </c>
      <c r="DD91">
        <f t="shared" si="69"/>
        <v>0</v>
      </c>
      <c r="DE91">
        <f t="shared" si="69"/>
        <v>0</v>
      </c>
      <c r="DF91">
        <f t="shared" si="69"/>
        <v>0</v>
      </c>
      <c r="DG91">
        <f t="shared" si="69"/>
        <v>0</v>
      </c>
      <c r="DH91">
        <f t="shared" si="69"/>
        <v>0</v>
      </c>
      <c r="DI91">
        <f t="shared" si="69"/>
        <v>0</v>
      </c>
      <c r="DJ91">
        <f t="shared" si="69"/>
        <v>0</v>
      </c>
      <c r="DK91">
        <f t="shared" si="69"/>
        <v>0</v>
      </c>
      <c r="DL91">
        <f t="shared" si="69"/>
        <v>0</v>
      </c>
      <c r="DM91">
        <f t="shared" si="69"/>
        <v>0</v>
      </c>
      <c r="DN91">
        <f t="shared" si="69"/>
        <v>0</v>
      </c>
      <c r="DO91">
        <f t="shared" si="69"/>
        <v>0</v>
      </c>
      <c r="DP91">
        <f t="shared" si="69"/>
        <v>0</v>
      </c>
      <c r="DQ91">
        <f t="shared" si="69"/>
        <v>0</v>
      </c>
      <c r="DR91">
        <f t="shared" si="69"/>
        <v>0</v>
      </c>
      <c r="DS91">
        <f t="shared" si="69"/>
        <v>0</v>
      </c>
      <c r="DT91">
        <f t="shared" si="69"/>
        <v>0</v>
      </c>
      <c r="DU91">
        <f t="shared" si="69"/>
        <v>0</v>
      </c>
      <c r="DV91">
        <f t="shared" si="69"/>
        <v>0</v>
      </c>
      <c r="DW91">
        <f t="shared" si="69"/>
        <v>28.277634961439592</v>
      </c>
      <c r="DX91">
        <f t="shared" si="69"/>
        <v>0</v>
      </c>
      <c r="DY91">
        <f t="shared" si="69"/>
        <v>0</v>
      </c>
      <c r="DZ91">
        <f t="shared" si="69"/>
        <v>0</v>
      </c>
      <c r="EA91">
        <f t="shared" si="69"/>
        <v>0</v>
      </c>
      <c r="EB91">
        <f t="shared" si="69"/>
        <v>0</v>
      </c>
      <c r="EC91">
        <f t="shared" si="69"/>
        <v>0</v>
      </c>
      <c r="ED91">
        <f t="shared" ref="ED91:GO91" si="70">(ED74/$C$83)*ED83/10*100</f>
        <v>0</v>
      </c>
      <c r="EE91">
        <f t="shared" si="70"/>
        <v>0</v>
      </c>
      <c r="EF91">
        <f t="shared" si="70"/>
        <v>0</v>
      </c>
      <c r="EG91">
        <f t="shared" si="70"/>
        <v>0</v>
      </c>
      <c r="EH91">
        <f t="shared" si="70"/>
        <v>0</v>
      </c>
      <c r="EI91">
        <f t="shared" si="70"/>
        <v>0</v>
      </c>
      <c r="EJ91">
        <f t="shared" si="70"/>
        <v>0</v>
      </c>
      <c r="EK91">
        <f t="shared" si="70"/>
        <v>0</v>
      </c>
      <c r="EL91">
        <f t="shared" si="70"/>
        <v>0</v>
      </c>
      <c r="EM91">
        <f t="shared" si="70"/>
        <v>0</v>
      </c>
      <c r="EN91">
        <f t="shared" si="70"/>
        <v>0</v>
      </c>
      <c r="EO91">
        <f t="shared" si="70"/>
        <v>0</v>
      </c>
      <c r="EP91">
        <f t="shared" si="70"/>
        <v>0</v>
      </c>
      <c r="EQ91">
        <f t="shared" si="70"/>
        <v>5.1413881748071976E-3</v>
      </c>
      <c r="ER91">
        <f t="shared" si="70"/>
        <v>0</v>
      </c>
      <c r="ES91">
        <f t="shared" si="70"/>
        <v>0</v>
      </c>
      <c r="ET91">
        <f t="shared" si="70"/>
        <v>0</v>
      </c>
      <c r="EU91">
        <f t="shared" si="70"/>
        <v>0</v>
      </c>
      <c r="EV91">
        <f t="shared" si="70"/>
        <v>0</v>
      </c>
      <c r="EW91">
        <f t="shared" si="70"/>
        <v>0</v>
      </c>
      <c r="EX91">
        <f t="shared" si="70"/>
        <v>0</v>
      </c>
      <c r="EY91">
        <f t="shared" si="70"/>
        <v>0</v>
      </c>
      <c r="EZ91">
        <f t="shared" si="70"/>
        <v>2.7557840616966582</v>
      </c>
      <c r="FA91">
        <f t="shared" si="70"/>
        <v>0</v>
      </c>
      <c r="FB91">
        <f t="shared" si="70"/>
        <v>1.0282776349614395E-2</v>
      </c>
      <c r="FC91">
        <f t="shared" si="70"/>
        <v>0</v>
      </c>
      <c r="FD91">
        <f t="shared" si="70"/>
        <v>4.2570694087403593</v>
      </c>
      <c r="FE91">
        <f t="shared" si="70"/>
        <v>0</v>
      </c>
      <c r="FF91">
        <f t="shared" si="70"/>
        <v>0</v>
      </c>
      <c r="FG91">
        <f t="shared" si="70"/>
        <v>0</v>
      </c>
      <c r="FH91">
        <f t="shared" si="70"/>
        <v>0</v>
      </c>
      <c r="FI91">
        <f t="shared" si="70"/>
        <v>0</v>
      </c>
      <c r="FJ91">
        <f t="shared" si="70"/>
        <v>0</v>
      </c>
      <c r="FK91">
        <f t="shared" si="70"/>
        <v>0</v>
      </c>
      <c r="FL91">
        <f t="shared" si="70"/>
        <v>0</v>
      </c>
      <c r="FM91">
        <f t="shared" si="70"/>
        <v>0</v>
      </c>
      <c r="FN91">
        <f t="shared" si="70"/>
        <v>0</v>
      </c>
      <c r="FO91">
        <f t="shared" si="70"/>
        <v>0</v>
      </c>
      <c r="FP91">
        <f t="shared" si="70"/>
        <v>0</v>
      </c>
      <c r="FQ91">
        <f t="shared" si="70"/>
        <v>0</v>
      </c>
      <c r="FR91">
        <f t="shared" si="70"/>
        <v>0</v>
      </c>
      <c r="FS91">
        <f t="shared" si="70"/>
        <v>0</v>
      </c>
      <c r="FT91">
        <f t="shared" si="70"/>
        <v>0</v>
      </c>
      <c r="FU91">
        <f t="shared" si="70"/>
        <v>0</v>
      </c>
      <c r="FV91">
        <f t="shared" si="70"/>
        <v>0</v>
      </c>
      <c r="FW91">
        <f t="shared" si="70"/>
        <v>0</v>
      </c>
      <c r="FX91">
        <f t="shared" si="70"/>
        <v>0</v>
      </c>
      <c r="FY91">
        <f t="shared" si="70"/>
        <v>5.1413881748071976E-3</v>
      </c>
      <c r="FZ91">
        <f t="shared" si="70"/>
        <v>0</v>
      </c>
      <c r="GA91">
        <f t="shared" si="70"/>
        <v>0</v>
      </c>
      <c r="GB91">
        <f t="shared" si="70"/>
        <v>0</v>
      </c>
      <c r="GC91">
        <f t="shared" si="70"/>
        <v>0</v>
      </c>
      <c r="GD91">
        <f t="shared" si="70"/>
        <v>0.51413881748071977</v>
      </c>
      <c r="GE91">
        <f t="shared" si="70"/>
        <v>0</v>
      </c>
      <c r="GF91">
        <f t="shared" si="70"/>
        <v>0</v>
      </c>
      <c r="GG91">
        <f t="shared" si="70"/>
        <v>0</v>
      </c>
      <c r="GH91">
        <f t="shared" si="70"/>
        <v>0</v>
      </c>
      <c r="GI91">
        <f t="shared" si="70"/>
        <v>0</v>
      </c>
      <c r="GJ91">
        <f t="shared" si="70"/>
        <v>0</v>
      </c>
      <c r="GK91">
        <f t="shared" si="70"/>
        <v>0</v>
      </c>
      <c r="GL91">
        <f t="shared" si="70"/>
        <v>0</v>
      </c>
      <c r="GM91">
        <f t="shared" si="70"/>
        <v>3.0437017994858611</v>
      </c>
      <c r="GN91">
        <f t="shared" si="70"/>
        <v>12.956298200514141</v>
      </c>
      <c r="GO91">
        <f t="shared" si="70"/>
        <v>0</v>
      </c>
      <c r="GP91">
        <f t="shared" ref="GP91:GQ91" si="71">(GP74/$C$83)*GP83/10*100</f>
        <v>5.1413881748071976E-3</v>
      </c>
      <c r="GQ91">
        <f t="shared" si="71"/>
        <v>3.6606683804627247</v>
      </c>
    </row>
    <row r="92" spans="2:199" x14ac:dyDescent="0.2">
      <c r="D92" t="s">
        <v>439</v>
      </c>
      <c r="E92">
        <f>(E75/$C$84)*E84/10*100</f>
        <v>0</v>
      </c>
      <c r="F92">
        <f t="shared" ref="F92:BQ92" si="72">(F75/$C$84)*F84/10*100</f>
        <v>7.7011936850211789E-3</v>
      </c>
      <c r="G92">
        <f t="shared" si="72"/>
        <v>0</v>
      </c>
      <c r="H92">
        <f t="shared" si="72"/>
        <v>0</v>
      </c>
      <c r="I92">
        <f t="shared" si="72"/>
        <v>0</v>
      </c>
      <c r="J92">
        <f t="shared" si="72"/>
        <v>0</v>
      </c>
      <c r="K92">
        <f t="shared" si="72"/>
        <v>0</v>
      </c>
      <c r="L92">
        <f t="shared" si="72"/>
        <v>0</v>
      </c>
      <c r="M92">
        <f t="shared" si="72"/>
        <v>0</v>
      </c>
      <c r="N92">
        <f t="shared" si="72"/>
        <v>0</v>
      </c>
      <c r="O92">
        <f t="shared" si="72"/>
        <v>0</v>
      </c>
      <c r="P92">
        <f t="shared" si="72"/>
        <v>0</v>
      </c>
      <c r="Q92">
        <f t="shared" si="72"/>
        <v>0</v>
      </c>
      <c r="R92">
        <f t="shared" si="72"/>
        <v>0</v>
      </c>
      <c r="S92">
        <f t="shared" si="72"/>
        <v>0</v>
      </c>
      <c r="T92">
        <f t="shared" si="72"/>
        <v>0</v>
      </c>
      <c r="U92">
        <f t="shared" si="72"/>
        <v>7.7011936850211789E-3</v>
      </c>
      <c r="V92">
        <f t="shared" si="72"/>
        <v>0</v>
      </c>
      <c r="W92">
        <f t="shared" si="72"/>
        <v>0</v>
      </c>
      <c r="X92">
        <f t="shared" si="72"/>
        <v>0</v>
      </c>
      <c r="Y92">
        <f t="shared" si="72"/>
        <v>0</v>
      </c>
      <c r="Z92">
        <f t="shared" si="72"/>
        <v>0</v>
      </c>
      <c r="AA92">
        <f t="shared" si="72"/>
        <v>0</v>
      </c>
      <c r="AB92">
        <f t="shared" si="72"/>
        <v>0</v>
      </c>
      <c r="AC92">
        <f t="shared" si="72"/>
        <v>0</v>
      </c>
      <c r="AD92">
        <f t="shared" si="72"/>
        <v>0</v>
      </c>
      <c r="AE92">
        <f t="shared" si="72"/>
        <v>0</v>
      </c>
      <c r="AF92">
        <f t="shared" si="72"/>
        <v>0</v>
      </c>
      <c r="AG92">
        <f t="shared" si="72"/>
        <v>0</v>
      </c>
      <c r="AH92">
        <f t="shared" si="72"/>
        <v>0</v>
      </c>
      <c r="AI92">
        <f t="shared" si="72"/>
        <v>0</v>
      </c>
      <c r="AJ92">
        <f t="shared" si="72"/>
        <v>0</v>
      </c>
      <c r="AK92">
        <f t="shared" si="72"/>
        <v>0</v>
      </c>
      <c r="AL92">
        <f t="shared" si="72"/>
        <v>0</v>
      </c>
      <c r="AM92">
        <f t="shared" si="72"/>
        <v>6.1609549480169432E-2</v>
      </c>
      <c r="AN92">
        <f t="shared" si="72"/>
        <v>0</v>
      </c>
      <c r="AO92">
        <f t="shared" si="72"/>
        <v>0</v>
      </c>
      <c r="AP92">
        <f t="shared" si="72"/>
        <v>0</v>
      </c>
      <c r="AQ92">
        <f t="shared" si="72"/>
        <v>0</v>
      </c>
      <c r="AR92">
        <f t="shared" si="72"/>
        <v>0</v>
      </c>
      <c r="AS92">
        <f t="shared" si="72"/>
        <v>0</v>
      </c>
      <c r="AT92">
        <f t="shared" si="72"/>
        <v>0</v>
      </c>
      <c r="AU92">
        <f t="shared" si="72"/>
        <v>0</v>
      </c>
      <c r="AV92">
        <f t="shared" si="72"/>
        <v>0</v>
      </c>
      <c r="AW92">
        <f t="shared" si="72"/>
        <v>0</v>
      </c>
      <c r="AX92">
        <f t="shared" si="72"/>
        <v>0</v>
      </c>
      <c r="AY92">
        <f t="shared" si="72"/>
        <v>0.32345013477088952</v>
      </c>
      <c r="AZ92">
        <f t="shared" si="72"/>
        <v>7.7011936850211789E-3</v>
      </c>
      <c r="BA92">
        <f t="shared" si="72"/>
        <v>0</v>
      </c>
      <c r="BB92">
        <f t="shared" si="72"/>
        <v>0</v>
      </c>
      <c r="BC92">
        <f t="shared" si="72"/>
        <v>0.12321909896033886</v>
      </c>
      <c r="BD92">
        <f t="shared" si="72"/>
        <v>0</v>
      </c>
      <c r="BE92">
        <f t="shared" si="72"/>
        <v>0</v>
      </c>
      <c r="BF92">
        <f t="shared" si="72"/>
        <v>0</v>
      </c>
      <c r="BG92">
        <f t="shared" si="72"/>
        <v>0</v>
      </c>
      <c r="BH92">
        <f t="shared" si="72"/>
        <v>0</v>
      </c>
      <c r="BI92">
        <f t="shared" si="72"/>
        <v>0</v>
      </c>
      <c r="BJ92">
        <f t="shared" si="72"/>
        <v>0</v>
      </c>
      <c r="BK92">
        <f t="shared" si="72"/>
        <v>0</v>
      </c>
      <c r="BL92">
        <f t="shared" si="72"/>
        <v>1.5402387370042358E-2</v>
      </c>
      <c r="BM92">
        <f t="shared" si="72"/>
        <v>4.6207162110127063E-2</v>
      </c>
      <c r="BN92">
        <f t="shared" si="72"/>
        <v>0</v>
      </c>
      <c r="BO92">
        <f t="shared" si="72"/>
        <v>1.5402387370042358E-2</v>
      </c>
      <c r="BP92">
        <f t="shared" si="72"/>
        <v>0</v>
      </c>
      <c r="BQ92">
        <f t="shared" si="72"/>
        <v>8.1093569503273013</v>
      </c>
      <c r="BR92">
        <f t="shared" ref="BR92:EC92" si="73">(BR75/$C$84)*BR84/10*100</f>
        <v>0</v>
      </c>
      <c r="BS92">
        <f t="shared" si="73"/>
        <v>0</v>
      </c>
      <c r="BT92">
        <f t="shared" si="73"/>
        <v>0.33885252214093187</v>
      </c>
      <c r="BU92">
        <f t="shared" si="73"/>
        <v>0</v>
      </c>
      <c r="BV92">
        <f t="shared" si="73"/>
        <v>7.7011936850211779E-2</v>
      </c>
      <c r="BW92">
        <f t="shared" si="73"/>
        <v>0</v>
      </c>
      <c r="BX92">
        <f t="shared" si="73"/>
        <v>4.9441663457835974</v>
      </c>
      <c r="BY92">
        <f t="shared" si="73"/>
        <v>1.4285714285714286</v>
      </c>
      <c r="BZ92">
        <f t="shared" si="73"/>
        <v>0</v>
      </c>
      <c r="CA92">
        <f t="shared" si="73"/>
        <v>0</v>
      </c>
      <c r="CB92">
        <f t="shared" si="73"/>
        <v>3.8505968425105895E-3</v>
      </c>
      <c r="CC92">
        <f t="shared" si="73"/>
        <v>0</v>
      </c>
      <c r="CD92">
        <f t="shared" si="73"/>
        <v>0</v>
      </c>
      <c r="CE92">
        <f t="shared" si="73"/>
        <v>0</v>
      </c>
      <c r="CF92">
        <f t="shared" si="73"/>
        <v>0</v>
      </c>
      <c r="CG92">
        <f t="shared" si="73"/>
        <v>0</v>
      </c>
      <c r="CH92">
        <f t="shared" si="73"/>
        <v>6.1609549480169432E-2</v>
      </c>
      <c r="CI92">
        <f t="shared" si="73"/>
        <v>0</v>
      </c>
      <c r="CJ92">
        <f t="shared" si="73"/>
        <v>0</v>
      </c>
      <c r="CK92">
        <f t="shared" si="73"/>
        <v>0</v>
      </c>
      <c r="CL92">
        <f t="shared" si="73"/>
        <v>0</v>
      </c>
      <c r="CM92">
        <f t="shared" si="73"/>
        <v>0</v>
      </c>
      <c r="CN92">
        <f t="shared" si="73"/>
        <v>0</v>
      </c>
      <c r="CO92">
        <f t="shared" si="73"/>
        <v>0</v>
      </c>
      <c r="CP92">
        <f t="shared" si="73"/>
        <v>0</v>
      </c>
      <c r="CQ92">
        <f t="shared" si="73"/>
        <v>0</v>
      </c>
      <c r="CR92">
        <f t="shared" si="73"/>
        <v>0.28879476318829417</v>
      </c>
      <c r="CS92">
        <f t="shared" si="73"/>
        <v>0.27724297266076237</v>
      </c>
      <c r="CT92">
        <f t="shared" si="73"/>
        <v>3.0804774740084716E-2</v>
      </c>
      <c r="CU92">
        <f t="shared" si="73"/>
        <v>0</v>
      </c>
      <c r="CV92">
        <f t="shared" si="73"/>
        <v>0</v>
      </c>
      <c r="CW92">
        <f t="shared" si="73"/>
        <v>0</v>
      </c>
      <c r="CX92">
        <f t="shared" si="73"/>
        <v>3.850596842510589E-2</v>
      </c>
      <c r="CY92">
        <f t="shared" si="73"/>
        <v>0</v>
      </c>
      <c r="CZ92">
        <f t="shared" si="73"/>
        <v>0</v>
      </c>
      <c r="DA92">
        <f t="shared" si="73"/>
        <v>0</v>
      </c>
      <c r="DB92">
        <f t="shared" si="73"/>
        <v>0</v>
      </c>
      <c r="DC92">
        <f t="shared" si="73"/>
        <v>0</v>
      </c>
      <c r="DD92">
        <f t="shared" si="73"/>
        <v>0</v>
      </c>
      <c r="DE92">
        <f t="shared" si="73"/>
        <v>0.8086253369272236</v>
      </c>
      <c r="DF92">
        <f t="shared" si="73"/>
        <v>0</v>
      </c>
      <c r="DG92">
        <f t="shared" si="73"/>
        <v>0</v>
      </c>
      <c r="DH92">
        <f t="shared" si="73"/>
        <v>0</v>
      </c>
      <c r="DI92">
        <f t="shared" si="73"/>
        <v>0</v>
      </c>
      <c r="DJ92">
        <f t="shared" si="73"/>
        <v>0</v>
      </c>
      <c r="DK92">
        <f t="shared" si="73"/>
        <v>0</v>
      </c>
      <c r="DL92">
        <f t="shared" si="73"/>
        <v>0</v>
      </c>
      <c r="DM92">
        <f t="shared" si="73"/>
        <v>0</v>
      </c>
      <c r="DN92">
        <f t="shared" si="73"/>
        <v>0</v>
      </c>
      <c r="DO92">
        <f t="shared" si="73"/>
        <v>0</v>
      </c>
      <c r="DP92">
        <f t="shared" si="73"/>
        <v>0</v>
      </c>
      <c r="DQ92">
        <f t="shared" si="73"/>
        <v>0</v>
      </c>
      <c r="DR92">
        <f t="shared" si="73"/>
        <v>0</v>
      </c>
      <c r="DS92">
        <f t="shared" si="73"/>
        <v>0</v>
      </c>
      <c r="DT92">
        <f t="shared" si="73"/>
        <v>0</v>
      </c>
      <c r="DU92">
        <f t="shared" si="73"/>
        <v>0</v>
      </c>
      <c r="DV92">
        <f t="shared" si="73"/>
        <v>0</v>
      </c>
      <c r="DW92">
        <f t="shared" si="73"/>
        <v>19.098960338852521</v>
      </c>
      <c r="DX92">
        <f t="shared" si="73"/>
        <v>0</v>
      </c>
      <c r="DY92">
        <f t="shared" si="73"/>
        <v>0</v>
      </c>
      <c r="DZ92">
        <f t="shared" si="73"/>
        <v>0</v>
      </c>
      <c r="EA92">
        <f t="shared" si="73"/>
        <v>0</v>
      </c>
      <c r="EB92">
        <f t="shared" si="73"/>
        <v>0</v>
      </c>
      <c r="EC92">
        <f t="shared" si="73"/>
        <v>0</v>
      </c>
      <c r="ED92">
        <f t="shared" ref="ED92:GO92" si="74">(ED75/$C$84)*ED84/10*100</f>
        <v>0</v>
      </c>
      <c r="EE92">
        <f t="shared" si="74"/>
        <v>0</v>
      </c>
      <c r="EF92">
        <f t="shared" si="74"/>
        <v>0</v>
      </c>
      <c r="EG92">
        <f t="shared" si="74"/>
        <v>0</v>
      </c>
      <c r="EH92">
        <f t="shared" si="74"/>
        <v>0</v>
      </c>
      <c r="EI92">
        <f t="shared" si="74"/>
        <v>0</v>
      </c>
      <c r="EJ92">
        <f t="shared" si="74"/>
        <v>0</v>
      </c>
      <c r="EK92">
        <f t="shared" si="74"/>
        <v>4.6207162110127063E-2</v>
      </c>
      <c r="EL92">
        <f t="shared" si="74"/>
        <v>0</v>
      </c>
      <c r="EM92">
        <f t="shared" si="74"/>
        <v>0</v>
      </c>
      <c r="EN92">
        <f t="shared" si="74"/>
        <v>0</v>
      </c>
      <c r="EO92">
        <f t="shared" si="74"/>
        <v>0</v>
      </c>
      <c r="EP92">
        <f t="shared" si="74"/>
        <v>0</v>
      </c>
      <c r="EQ92">
        <f t="shared" si="74"/>
        <v>4.6207162110127063E-2</v>
      </c>
      <c r="ER92">
        <f t="shared" si="74"/>
        <v>0</v>
      </c>
      <c r="ES92">
        <f t="shared" si="74"/>
        <v>0</v>
      </c>
      <c r="ET92">
        <f t="shared" si="74"/>
        <v>0</v>
      </c>
      <c r="EU92">
        <f t="shared" si="74"/>
        <v>0</v>
      </c>
      <c r="EV92">
        <f t="shared" si="74"/>
        <v>0</v>
      </c>
      <c r="EW92">
        <f t="shared" si="74"/>
        <v>0</v>
      </c>
      <c r="EX92">
        <f t="shared" si="74"/>
        <v>0</v>
      </c>
      <c r="EY92">
        <f t="shared" si="74"/>
        <v>0</v>
      </c>
      <c r="EZ92">
        <f t="shared" si="74"/>
        <v>0.13862148633038118</v>
      </c>
      <c r="FA92">
        <f t="shared" si="74"/>
        <v>0</v>
      </c>
      <c r="FB92">
        <f t="shared" si="74"/>
        <v>6.1609549480169432E-2</v>
      </c>
      <c r="FC92">
        <f t="shared" si="74"/>
        <v>0</v>
      </c>
      <c r="FD92">
        <f t="shared" si="74"/>
        <v>5.5448594532152482</v>
      </c>
      <c r="FE92">
        <f t="shared" si="74"/>
        <v>0</v>
      </c>
      <c r="FF92">
        <f t="shared" si="74"/>
        <v>0</v>
      </c>
      <c r="FG92">
        <f t="shared" si="74"/>
        <v>0</v>
      </c>
      <c r="FH92">
        <f t="shared" si="74"/>
        <v>0</v>
      </c>
      <c r="FI92">
        <f t="shared" si="74"/>
        <v>0</v>
      </c>
      <c r="FJ92">
        <f t="shared" si="74"/>
        <v>0</v>
      </c>
      <c r="FK92">
        <f t="shared" si="74"/>
        <v>0</v>
      </c>
      <c r="FL92">
        <f t="shared" si="74"/>
        <v>0</v>
      </c>
      <c r="FM92">
        <f t="shared" si="74"/>
        <v>0</v>
      </c>
      <c r="FN92">
        <f t="shared" si="74"/>
        <v>0</v>
      </c>
      <c r="FO92">
        <f t="shared" si="74"/>
        <v>0</v>
      </c>
      <c r="FP92">
        <f t="shared" si="74"/>
        <v>0</v>
      </c>
      <c r="FQ92">
        <f t="shared" si="74"/>
        <v>0</v>
      </c>
      <c r="FR92">
        <f t="shared" si="74"/>
        <v>0</v>
      </c>
      <c r="FS92">
        <f t="shared" si="74"/>
        <v>0</v>
      </c>
      <c r="FT92">
        <f t="shared" si="74"/>
        <v>0</v>
      </c>
      <c r="FU92">
        <f t="shared" si="74"/>
        <v>0</v>
      </c>
      <c r="FV92">
        <f t="shared" si="74"/>
        <v>0</v>
      </c>
      <c r="FW92">
        <f t="shared" si="74"/>
        <v>0</v>
      </c>
      <c r="FX92">
        <f t="shared" si="74"/>
        <v>0</v>
      </c>
      <c r="FY92">
        <f t="shared" si="74"/>
        <v>0.14632268001540238</v>
      </c>
      <c r="FZ92">
        <f t="shared" si="74"/>
        <v>0</v>
      </c>
      <c r="GA92">
        <f t="shared" si="74"/>
        <v>0</v>
      </c>
      <c r="GB92">
        <f t="shared" si="74"/>
        <v>0</v>
      </c>
      <c r="GC92">
        <f t="shared" si="74"/>
        <v>0</v>
      </c>
      <c r="GD92">
        <f t="shared" si="74"/>
        <v>0.87793608009241431</v>
      </c>
      <c r="GE92">
        <f t="shared" si="74"/>
        <v>3.8505968425105895E-3</v>
      </c>
      <c r="GF92">
        <f t="shared" si="74"/>
        <v>0</v>
      </c>
      <c r="GG92">
        <f t="shared" si="74"/>
        <v>0</v>
      </c>
      <c r="GH92">
        <f t="shared" si="74"/>
        <v>0</v>
      </c>
      <c r="GI92">
        <f t="shared" si="74"/>
        <v>0</v>
      </c>
      <c r="GJ92">
        <f t="shared" si="74"/>
        <v>0</v>
      </c>
      <c r="GK92">
        <f t="shared" si="74"/>
        <v>0</v>
      </c>
      <c r="GL92">
        <f t="shared" si="74"/>
        <v>0</v>
      </c>
      <c r="GM92">
        <f t="shared" si="74"/>
        <v>5.4755487100500577</v>
      </c>
      <c r="GN92">
        <f t="shared" si="74"/>
        <v>10.015402387370042</v>
      </c>
      <c r="GO92">
        <f t="shared" si="74"/>
        <v>0</v>
      </c>
      <c r="GP92">
        <f t="shared" ref="GP92:GQ92" si="75">(GP75/$C$84)*GP84/10*100</f>
        <v>0.75086638428956498</v>
      </c>
      <c r="GQ92">
        <f t="shared" si="75"/>
        <v>9.2529842125529456</v>
      </c>
    </row>
    <row r="93" spans="2:199" x14ac:dyDescent="0.2">
      <c r="D93" t="s">
        <v>440</v>
      </c>
      <c r="E93">
        <f>(E76/$C$85)*E85/10*100</f>
        <v>0</v>
      </c>
      <c r="F93">
        <f t="shared" ref="F93:BQ93" si="76">(F76/$C$85)*F85/10*100</f>
        <v>0</v>
      </c>
      <c r="G93">
        <f t="shared" si="76"/>
        <v>0.31982354562999726</v>
      </c>
      <c r="H93">
        <f>(H76/$C$85)*H85/10*100</f>
        <v>0</v>
      </c>
      <c r="I93">
        <f t="shared" si="76"/>
        <v>0</v>
      </c>
      <c r="J93">
        <f t="shared" si="76"/>
        <v>0</v>
      </c>
      <c r="K93">
        <f t="shared" si="76"/>
        <v>0</v>
      </c>
      <c r="L93">
        <f t="shared" si="76"/>
        <v>0</v>
      </c>
      <c r="M93">
        <f t="shared" si="76"/>
        <v>0</v>
      </c>
      <c r="N93">
        <f t="shared" si="76"/>
        <v>0</v>
      </c>
      <c r="O93">
        <f t="shared" si="76"/>
        <v>0</v>
      </c>
      <c r="P93">
        <f t="shared" si="76"/>
        <v>0</v>
      </c>
      <c r="Q93">
        <f t="shared" si="76"/>
        <v>0</v>
      </c>
      <c r="R93">
        <f t="shared" si="76"/>
        <v>0</v>
      </c>
      <c r="S93">
        <f t="shared" si="76"/>
        <v>0</v>
      </c>
      <c r="T93">
        <f t="shared" si="76"/>
        <v>0</v>
      </c>
      <c r="U93">
        <f t="shared" si="76"/>
        <v>0</v>
      </c>
      <c r="V93">
        <f t="shared" si="76"/>
        <v>1.6542597187758478E-2</v>
      </c>
      <c r="W93">
        <f t="shared" si="76"/>
        <v>0</v>
      </c>
      <c r="X93">
        <f t="shared" si="76"/>
        <v>0</v>
      </c>
      <c r="Y93">
        <f t="shared" si="76"/>
        <v>0</v>
      </c>
      <c r="Z93">
        <f t="shared" si="76"/>
        <v>2.2056796250344637E-2</v>
      </c>
      <c r="AA93">
        <f t="shared" si="76"/>
        <v>0</v>
      </c>
      <c r="AB93">
        <f t="shared" si="76"/>
        <v>0</v>
      </c>
      <c r="AC93">
        <f t="shared" si="76"/>
        <v>0</v>
      </c>
      <c r="AD93">
        <f t="shared" si="76"/>
        <v>0</v>
      </c>
      <c r="AE93">
        <f t="shared" si="76"/>
        <v>0</v>
      </c>
      <c r="AF93">
        <f t="shared" si="76"/>
        <v>0</v>
      </c>
      <c r="AG93">
        <f t="shared" si="76"/>
        <v>0</v>
      </c>
      <c r="AH93">
        <f t="shared" si="76"/>
        <v>2.7570995312930797E-3</v>
      </c>
      <c r="AI93">
        <f t="shared" si="76"/>
        <v>0</v>
      </c>
      <c r="AJ93">
        <f t="shared" si="76"/>
        <v>0</v>
      </c>
      <c r="AK93">
        <f t="shared" si="76"/>
        <v>0</v>
      </c>
      <c r="AL93">
        <f t="shared" si="76"/>
        <v>0</v>
      </c>
      <c r="AM93">
        <f t="shared" si="76"/>
        <v>1.1028398125172319E-2</v>
      </c>
      <c r="AN93">
        <f t="shared" si="76"/>
        <v>0</v>
      </c>
      <c r="AO93">
        <f t="shared" si="76"/>
        <v>5.5141990625861594E-3</v>
      </c>
      <c r="AP93">
        <f t="shared" si="76"/>
        <v>0</v>
      </c>
      <c r="AQ93">
        <f t="shared" si="76"/>
        <v>0</v>
      </c>
      <c r="AR93">
        <f t="shared" si="76"/>
        <v>0</v>
      </c>
      <c r="AS93">
        <f t="shared" si="76"/>
        <v>0</v>
      </c>
      <c r="AT93">
        <f t="shared" si="76"/>
        <v>0</v>
      </c>
      <c r="AU93">
        <f t="shared" si="76"/>
        <v>0</v>
      </c>
      <c r="AV93">
        <f t="shared" si="76"/>
        <v>2.7570995312930797E-2</v>
      </c>
      <c r="AW93">
        <f t="shared" si="76"/>
        <v>0</v>
      </c>
      <c r="AX93">
        <f t="shared" si="76"/>
        <v>0</v>
      </c>
      <c r="AY93">
        <f t="shared" si="76"/>
        <v>0.24262475875379103</v>
      </c>
      <c r="AZ93">
        <f t="shared" si="76"/>
        <v>0</v>
      </c>
      <c r="BA93">
        <f t="shared" si="76"/>
        <v>0</v>
      </c>
      <c r="BB93">
        <f t="shared" si="76"/>
        <v>0</v>
      </c>
      <c r="BC93">
        <f t="shared" si="76"/>
        <v>1.1028398125172319E-2</v>
      </c>
      <c r="BD93">
        <f t="shared" si="76"/>
        <v>0</v>
      </c>
      <c r="BE93">
        <f t="shared" si="76"/>
        <v>0</v>
      </c>
      <c r="BF93">
        <f t="shared" si="76"/>
        <v>0</v>
      </c>
      <c r="BG93">
        <f t="shared" si="76"/>
        <v>0</v>
      </c>
      <c r="BH93">
        <f t="shared" si="76"/>
        <v>0</v>
      </c>
      <c r="BI93">
        <f t="shared" si="76"/>
        <v>0</v>
      </c>
      <c r="BJ93">
        <f t="shared" si="76"/>
        <v>0</v>
      </c>
      <c r="BK93">
        <f t="shared" si="76"/>
        <v>0</v>
      </c>
      <c r="BL93">
        <f t="shared" si="76"/>
        <v>2.2056796250344637E-2</v>
      </c>
      <c r="BM93">
        <f t="shared" si="76"/>
        <v>8.822718500137855E-2</v>
      </c>
      <c r="BN93">
        <f t="shared" si="76"/>
        <v>0</v>
      </c>
      <c r="BO93">
        <f t="shared" si="76"/>
        <v>3.8599393438103119E-2</v>
      </c>
      <c r="BP93">
        <f t="shared" si="76"/>
        <v>0</v>
      </c>
      <c r="BQ93">
        <f t="shared" si="76"/>
        <v>7.7198786876206222</v>
      </c>
      <c r="BR93">
        <f t="shared" ref="BR93:EC93" si="77">(BR76/$C$85)*BR85/10*100</f>
        <v>0</v>
      </c>
      <c r="BS93">
        <f t="shared" si="77"/>
        <v>0</v>
      </c>
      <c r="BT93">
        <f t="shared" si="77"/>
        <v>4.4527157430383237</v>
      </c>
      <c r="BU93">
        <f t="shared" si="77"/>
        <v>0</v>
      </c>
      <c r="BV93">
        <f t="shared" si="77"/>
        <v>0.11028398125172319</v>
      </c>
      <c r="BW93">
        <f t="shared" si="77"/>
        <v>0</v>
      </c>
      <c r="BX93">
        <f t="shared" si="77"/>
        <v>3.4463744141163497</v>
      </c>
      <c r="BY93">
        <f t="shared" si="77"/>
        <v>3.3085194375516956E-2</v>
      </c>
      <c r="BZ93">
        <f t="shared" si="77"/>
        <v>0.47422111938240968</v>
      </c>
      <c r="CA93">
        <f t="shared" si="77"/>
        <v>0</v>
      </c>
      <c r="CB93">
        <f t="shared" si="77"/>
        <v>0</v>
      </c>
      <c r="CC93">
        <f t="shared" si="77"/>
        <v>0</v>
      </c>
      <c r="CD93">
        <f t="shared" si="77"/>
        <v>0</v>
      </c>
      <c r="CE93">
        <f t="shared" si="77"/>
        <v>0</v>
      </c>
      <c r="CF93">
        <f t="shared" si="77"/>
        <v>0</v>
      </c>
      <c r="CG93">
        <f t="shared" si="77"/>
        <v>0</v>
      </c>
      <c r="CH93">
        <f t="shared" si="77"/>
        <v>0</v>
      </c>
      <c r="CI93">
        <f t="shared" si="77"/>
        <v>0</v>
      </c>
      <c r="CJ93">
        <f t="shared" si="77"/>
        <v>0</v>
      </c>
      <c r="CK93">
        <f t="shared" si="77"/>
        <v>0</v>
      </c>
      <c r="CL93">
        <f t="shared" si="77"/>
        <v>0</v>
      </c>
      <c r="CM93">
        <f t="shared" si="77"/>
        <v>0</v>
      </c>
      <c r="CN93">
        <f t="shared" si="77"/>
        <v>0</v>
      </c>
      <c r="CO93">
        <f t="shared" si="77"/>
        <v>2.7570995312930797E-3</v>
      </c>
      <c r="CP93">
        <f t="shared" si="77"/>
        <v>0</v>
      </c>
      <c r="CQ93">
        <f t="shared" si="77"/>
        <v>0</v>
      </c>
      <c r="CR93">
        <f t="shared" si="77"/>
        <v>5.5141990625861594E-3</v>
      </c>
      <c r="CS93">
        <f t="shared" si="77"/>
        <v>0.20953956437827406</v>
      </c>
      <c r="CT93">
        <f t="shared" si="77"/>
        <v>7.7198786876206238E-2</v>
      </c>
      <c r="CU93">
        <f t="shared" si="77"/>
        <v>0</v>
      </c>
      <c r="CV93">
        <f t="shared" si="77"/>
        <v>0</v>
      </c>
      <c r="CW93">
        <f t="shared" si="77"/>
        <v>0</v>
      </c>
      <c r="CX93">
        <f t="shared" si="77"/>
        <v>6.6170388751033912E-2</v>
      </c>
      <c r="CY93">
        <f t="shared" si="77"/>
        <v>0</v>
      </c>
      <c r="CZ93">
        <f t="shared" si="77"/>
        <v>0</v>
      </c>
      <c r="DA93">
        <f t="shared" si="77"/>
        <v>0</v>
      </c>
      <c r="DB93">
        <f t="shared" si="77"/>
        <v>5.5141990625861594E-3</v>
      </c>
      <c r="DC93">
        <f t="shared" si="77"/>
        <v>0</v>
      </c>
      <c r="DD93">
        <f t="shared" si="77"/>
        <v>0</v>
      </c>
      <c r="DE93">
        <f t="shared" si="77"/>
        <v>4.4113592500689275E-2</v>
      </c>
      <c r="DF93">
        <f t="shared" si="77"/>
        <v>0</v>
      </c>
      <c r="DG93">
        <f t="shared" si="77"/>
        <v>0</v>
      </c>
      <c r="DH93">
        <f t="shared" si="77"/>
        <v>0</v>
      </c>
      <c r="DI93">
        <f t="shared" si="77"/>
        <v>0</v>
      </c>
      <c r="DJ93">
        <f t="shared" si="77"/>
        <v>2.7570995312930797E-3</v>
      </c>
      <c r="DK93">
        <f t="shared" si="77"/>
        <v>0</v>
      </c>
      <c r="DL93">
        <f t="shared" si="77"/>
        <v>0</v>
      </c>
      <c r="DM93">
        <f t="shared" si="77"/>
        <v>0</v>
      </c>
      <c r="DN93">
        <f t="shared" si="77"/>
        <v>0</v>
      </c>
      <c r="DO93">
        <f t="shared" si="77"/>
        <v>0</v>
      </c>
      <c r="DP93">
        <f t="shared" si="77"/>
        <v>0.37496553625585882</v>
      </c>
      <c r="DQ93">
        <f t="shared" si="77"/>
        <v>0</v>
      </c>
      <c r="DR93">
        <f t="shared" si="77"/>
        <v>0</v>
      </c>
      <c r="DS93">
        <f t="shared" si="77"/>
        <v>0</v>
      </c>
      <c r="DT93">
        <f t="shared" si="77"/>
        <v>0</v>
      </c>
      <c r="DU93">
        <f t="shared" si="77"/>
        <v>0</v>
      </c>
      <c r="DV93">
        <f t="shared" si="77"/>
        <v>0</v>
      </c>
      <c r="DW93">
        <f t="shared" si="77"/>
        <v>10.940170940170942</v>
      </c>
      <c r="DX93">
        <f t="shared" si="77"/>
        <v>0</v>
      </c>
      <c r="DY93">
        <f t="shared" si="77"/>
        <v>0</v>
      </c>
      <c r="DZ93">
        <f t="shared" si="77"/>
        <v>0</v>
      </c>
      <c r="EA93">
        <f t="shared" si="77"/>
        <v>0</v>
      </c>
      <c r="EB93">
        <f t="shared" si="77"/>
        <v>0</v>
      </c>
      <c r="EC93">
        <f t="shared" si="77"/>
        <v>0</v>
      </c>
      <c r="ED93">
        <f t="shared" ref="ED93:GO93" si="78">(ED76/$C$85)*ED85/10*100</f>
        <v>4.4113592500689275E-2</v>
      </c>
      <c r="EE93">
        <f t="shared" si="78"/>
        <v>0</v>
      </c>
      <c r="EF93">
        <f t="shared" si="78"/>
        <v>0</v>
      </c>
      <c r="EG93">
        <f t="shared" si="78"/>
        <v>0</v>
      </c>
      <c r="EH93">
        <f t="shared" si="78"/>
        <v>0</v>
      </c>
      <c r="EI93">
        <f t="shared" si="78"/>
        <v>0</v>
      </c>
      <c r="EJ93">
        <f t="shared" si="78"/>
        <v>0</v>
      </c>
      <c r="EK93">
        <f t="shared" si="78"/>
        <v>0</v>
      </c>
      <c r="EL93">
        <f t="shared" si="78"/>
        <v>0</v>
      </c>
      <c r="EM93">
        <f t="shared" si="78"/>
        <v>0</v>
      </c>
      <c r="EN93">
        <f t="shared" si="78"/>
        <v>0</v>
      </c>
      <c r="EO93">
        <f t="shared" si="78"/>
        <v>0</v>
      </c>
      <c r="EP93">
        <f t="shared" si="78"/>
        <v>0</v>
      </c>
      <c r="EQ93">
        <f t="shared" si="78"/>
        <v>1.6542597187758478E-2</v>
      </c>
      <c r="ER93">
        <f t="shared" si="78"/>
        <v>0</v>
      </c>
      <c r="ES93">
        <f t="shared" si="78"/>
        <v>0</v>
      </c>
      <c r="ET93">
        <f t="shared" si="78"/>
        <v>0</v>
      </c>
      <c r="EU93">
        <f t="shared" si="78"/>
        <v>0</v>
      </c>
      <c r="EV93">
        <f t="shared" si="78"/>
        <v>0</v>
      </c>
      <c r="EW93">
        <f t="shared" si="78"/>
        <v>0</v>
      </c>
      <c r="EX93">
        <f t="shared" si="78"/>
        <v>0</v>
      </c>
      <c r="EY93">
        <f t="shared" si="78"/>
        <v>5.5141990625861594E-3</v>
      </c>
      <c r="EZ93">
        <f t="shared" si="78"/>
        <v>5.4590570719602978</v>
      </c>
      <c r="FA93">
        <f t="shared" si="78"/>
        <v>0</v>
      </c>
      <c r="FB93">
        <f t="shared" si="78"/>
        <v>1.1028398125172319E-2</v>
      </c>
      <c r="FC93">
        <f t="shared" si="78"/>
        <v>0</v>
      </c>
      <c r="FD93">
        <f t="shared" si="78"/>
        <v>6.5618968844775294</v>
      </c>
      <c r="FE93">
        <f t="shared" si="78"/>
        <v>0</v>
      </c>
      <c r="FF93">
        <f t="shared" si="78"/>
        <v>0</v>
      </c>
      <c r="FG93">
        <f t="shared" si="78"/>
        <v>0</v>
      </c>
      <c r="FH93">
        <f t="shared" si="78"/>
        <v>0</v>
      </c>
      <c r="FI93">
        <f t="shared" si="78"/>
        <v>0</v>
      </c>
      <c r="FJ93">
        <f t="shared" si="78"/>
        <v>0</v>
      </c>
      <c r="FK93">
        <f t="shared" si="78"/>
        <v>0</v>
      </c>
      <c r="FL93">
        <f t="shared" si="78"/>
        <v>0</v>
      </c>
      <c r="FM93">
        <f t="shared" si="78"/>
        <v>0</v>
      </c>
      <c r="FN93">
        <f t="shared" si="78"/>
        <v>0</v>
      </c>
      <c r="FO93">
        <f t="shared" si="78"/>
        <v>0</v>
      </c>
      <c r="FP93">
        <f t="shared" si="78"/>
        <v>0</v>
      </c>
      <c r="FQ93">
        <f t="shared" si="78"/>
        <v>0</v>
      </c>
      <c r="FR93">
        <f t="shared" si="78"/>
        <v>0</v>
      </c>
      <c r="FS93">
        <f t="shared" si="78"/>
        <v>0</v>
      </c>
      <c r="FT93">
        <f t="shared" si="78"/>
        <v>0</v>
      </c>
      <c r="FU93">
        <f t="shared" si="78"/>
        <v>0</v>
      </c>
      <c r="FV93">
        <f t="shared" si="78"/>
        <v>0</v>
      </c>
      <c r="FW93">
        <f t="shared" si="78"/>
        <v>0</v>
      </c>
      <c r="FX93">
        <f t="shared" si="78"/>
        <v>0</v>
      </c>
      <c r="FY93">
        <f t="shared" si="78"/>
        <v>0.63413289219740832</v>
      </c>
      <c r="FZ93">
        <f t="shared" si="78"/>
        <v>0</v>
      </c>
      <c r="GA93">
        <f t="shared" si="78"/>
        <v>0</v>
      </c>
      <c r="GB93">
        <f t="shared" si="78"/>
        <v>0</v>
      </c>
      <c r="GC93">
        <f t="shared" si="78"/>
        <v>0</v>
      </c>
      <c r="GD93">
        <f t="shared" si="78"/>
        <v>1.042183622828784</v>
      </c>
      <c r="GE93">
        <f t="shared" si="78"/>
        <v>0</v>
      </c>
      <c r="GF93">
        <f t="shared" si="78"/>
        <v>0</v>
      </c>
      <c r="GG93">
        <f t="shared" si="78"/>
        <v>0</v>
      </c>
      <c r="GH93">
        <f t="shared" si="78"/>
        <v>0</v>
      </c>
      <c r="GI93">
        <f t="shared" si="78"/>
        <v>0</v>
      </c>
      <c r="GJ93">
        <f t="shared" si="78"/>
        <v>0</v>
      </c>
      <c r="GK93">
        <f t="shared" si="78"/>
        <v>0</v>
      </c>
      <c r="GL93">
        <f t="shared" si="78"/>
        <v>0</v>
      </c>
      <c r="GM93">
        <f t="shared" si="78"/>
        <v>0.85470085470085477</v>
      </c>
      <c r="GN93">
        <f t="shared" si="78"/>
        <v>16.983733112765371</v>
      </c>
      <c r="GO93">
        <f t="shared" si="78"/>
        <v>0</v>
      </c>
      <c r="GP93">
        <f t="shared" ref="GP93:GQ93" si="79">(GP76/$C$85)*GP85/10*100</f>
        <v>1.9189412737799838</v>
      </c>
      <c r="GQ93">
        <f t="shared" si="79"/>
        <v>7.6757650951199334</v>
      </c>
    </row>
    <row r="94" spans="2:199" x14ac:dyDescent="0.2">
      <c r="D94" t="s">
        <v>441</v>
      </c>
      <c r="E94">
        <f>(E77/$C$86)*E86/10*100</f>
        <v>0</v>
      </c>
      <c r="F94">
        <f t="shared" ref="F94:BQ94" si="80">(F77/$C$86)*F86/10*100</f>
        <v>0</v>
      </c>
      <c r="G94">
        <f t="shared" si="80"/>
        <v>0.14101175937350491</v>
      </c>
      <c r="H94">
        <f t="shared" si="80"/>
        <v>0</v>
      </c>
      <c r="I94">
        <f t="shared" si="80"/>
        <v>0</v>
      </c>
      <c r="J94">
        <f t="shared" si="80"/>
        <v>0</v>
      </c>
      <c r="K94">
        <f t="shared" si="80"/>
        <v>0</v>
      </c>
      <c r="L94">
        <f t="shared" si="80"/>
        <v>0</v>
      </c>
      <c r="M94">
        <f t="shared" si="80"/>
        <v>0</v>
      </c>
      <c r="N94">
        <f t="shared" si="80"/>
        <v>0</v>
      </c>
      <c r="O94">
        <f t="shared" si="80"/>
        <v>0</v>
      </c>
      <c r="P94">
        <f t="shared" si="80"/>
        <v>0</v>
      </c>
      <c r="Q94">
        <f t="shared" si="80"/>
        <v>0</v>
      </c>
      <c r="R94">
        <f t="shared" si="80"/>
        <v>0</v>
      </c>
      <c r="S94">
        <f t="shared" si="80"/>
        <v>0</v>
      </c>
      <c r="T94">
        <f t="shared" si="80"/>
        <v>0</v>
      </c>
      <c r="U94">
        <f t="shared" si="80"/>
        <v>0</v>
      </c>
      <c r="V94">
        <f t="shared" si="80"/>
        <v>2.5180671316697305E-2</v>
      </c>
      <c r="W94">
        <f t="shared" si="80"/>
        <v>0</v>
      </c>
      <c r="X94">
        <f t="shared" si="80"/>
        <v>0</v>
      </c>
      <c r="Y94">
        <f t="shared" si="80"/>
        <v>0</v>
      </c>
      <c r="Z94">
        <f t="shared" si="80"/>
        <v>0</v>
      </c>
      <c r="AA94">
        <f t="shared" si="80"/>
        <v>0</v>
      </c>
      <c r="AB94">
        <f t="shared" si="80"/>
        <v>0</v>
      </c>
      <c r="AC94">
        <f t="shared" si="80"/>
        <v>0</v>
      </c>
      <c r="AD94">
        <f t="shared" si="80"/>
        <v>0</v>
      </c>
      <c r="AE94">
        <f t="shared" si="80"/>
        <v>0</v>
      </c>
      <c r="AF94">
        <f t="shared" si="80"/>
        <v>5.036134263339461E-4</v>
      </c>
      <c r="AG94">
        <f t="shared" si="80"/>
        <v>0</v>
      </c>
      <c r="AH94">
        <f t="shared" si="80"/>
        <v>0</v>
      </c>
      <c r="AI94">
        <f t="shared" si="80"/>
        <v>0</v>
      </c>
      <c r="AJ94">
        <f t="shared" si="80"/>
        <v>0</v>
      </c>
      <c r="AK94">
        <f t="shared" si="80"/>
        <v>0</v>
      </c>
      <c r="AL94">
        <f t="shared" si="80"/>
        <v>0</v>
      </c>
      <c r="AM94">
        <f t="shared" si="80"/>
        <v>0</v>
      </c>
      <c r="AN94">
        <f t="shared" si="80"/>
        <v>1.0072268526678923E-2</v>
      </c>
      <c r="AO94">
        <f t="shared" si="80"/>
        <v>0</v>
      </c>
      <c r="AP94">
        <f t="shared" si="80"/>
        <v>0</v>
      </c>
      <c r="AQ94">
        <f t="shared" si="80"/>
        <v>0</v>
      </c>
      <c r="AR94">
        <f t="shared" si="80"/>
        <v>0</v>
      </c>
      <c r="AS94">
        <f t="shared" si="80"/>
        <v>0</v>
      </c>
      <c r="AT94">
        <f t="shared" si="80"/>
        <v>0</v>
      </c>
      <c r="AU94">
        <f t="shared" si="80"/>
        <v>0</v>
      </c>
      <c r="AV94">
        <f t="shared" si="80"/>
        <v>0</v>
      </c>
      <c r="AW94">
        <f t="shared" si="80"/>
        <v>0</v>
      </c>
      <c r="AX94">
        <f t="shared" si="80"/>
        <v>0</v>
      </c>
      <c r="AY94">
        <f t="shared" si="80"/>
        <v>0.15108402790018383</v>
      </c>
      <c r="AZ94">
        <f t="shared" si="80"/>
        <v>0</v>
      </c>
      <c r="BA94">
        <f t="shared" si="80"/>
        <v>0</v>
      </c>
      <c r="BB94">
        <f t="shared" si="80"/>
        <v>0</v>
      </c>
      <c r="BC94">
        <f t="shared" si="80"/>
        <v>7.0505879686752454E-2</v>
      </c>
      <c r="BD94">
        <f t="shared" si="80"/>
        <v>0</v>
      </c>
      <c r="BE94">
        <f t="shared" si="80"/>
        <v>0</v>
      </c>
      <c r="BF94">
        <f t="shared" si="80"/>
        <v>0</v>
      </c>
      <c r="BG94">
        <f t="shared" si="80"/>
        <v>0</v>
      </c>
      <c r="BH94">
        <f t="shared" si="80"/>
        <v>0</v>
      </c>
      <c r="BI94">
        <f t="shared" si="80"/>
        <v>0</v>
      </c>
      <c r="BJ94">
        <f t="shared" si="80"/>
        <v>0</v>
      </c>
      <c r="BK94">
        <f t="shared" si="80"/>
        <v>0</v>
      </c>
      <c r="BL94">
        <f t="shared" si="80"/>
        <v>0.63455291718077211</v>
      </c>
      <c r="BM94">
        <f t="shared" si="80"/>
        <v>0.26741872938332534</v>
      </c>
      <c r="BN94">
        <f t="shared" si="80"/>
        <v>0</v>
      </c>
      <c r="BO94">
        <f t="shared" si="80"/>
        <v>0</v>
      </c>
      <c r="BP94">
        <f t="shared" si="80"/>
        <v>0</v>
      </c>
      <c r="BQ94">
        <f t="shared" si="80"/>
        <v>28.252713217334374</v>
      </c>
      <c r="BR94">
        <f t="shared" ref="BR94:EC94" si="81">(BR77/$C$86)*BR86/10*100</f>
        <v>0</v>
      </c>
      <c r="BS94">
        <f t="shared" si="81"/>
        <v>0</v>
      </c>
      <c r="BT94">
        <f t="shared" si="81"/>
        <v>0.12842142371515625</v>
      </c>
      <c r="BU94">
        <f t="shared" si="81"/>
        <v>0</v>
      </c>
      <c r="BV94">
        <f t="shared" si="81"/>
        <v>0.62246619494875743</v>
      </c>
      <c r="BW94">
        <f t="shared" si="81"/>
        <v>0</v>
      </c>
      <c r="BX94">
        <f t="shared" si="81"/>
        <v>23.569108352428678</v>
      </c>
      <c r="BY94">
        <f t="shared" si="81"/>
        <v>5.0361342633394611E-2</v>
      </c>
      <c r="BZ94">
        <f t="shared" si="81"/>
        <v>0</v>
      </c>
      <c r="CA94">
        <f t="shared" si="81"/>
        <v>0</v>
      </c>
      <c r="CB94">
        <f t="shared" si="81"/>
        <v>0</v>
      </c>
      <c r="CC94">
        <f t="shared" si="81"/>
        <v>0</v>
      </c>
      <c r="CD94">
        <f t="shared" si="81"/>
        <v>0</v>
      </c>
      <c r="CE94">
        <f t="shared" si="81"/>
        <v>0</v>
      </c>
      <c r="CF94">
        <f t="shared" si="81"/>
        <v>0</v>
      </c>
      <c r="CG94">
        <f t="shared" si="81"/>
        <v>0</v>
      </c>
      <c r="CH94">
        <f t="shared" si="81"/>
        <v>2.5180671316697308E-3</v>
      </c>
      <c r="CI94">
        <f t="shared" si="81"/>
        <v>0</v>
      </c>
      <c r="CJ94">
        <f t="shared" si="81"/>
        <v>0</v>
      </c>
      <c r="CK94">
        <f t="shared" si="81"/>
        <v>0</v>
      </c>
      <c r="CL94">
        <f t="shared" si="81"/>
        <v>0</v>
      </c>
      <c r="CM94">
        <f t="shared" si="81"/>
        <v>0</v>
      </c>
      <c r="CN94">
        <f t="shared" si="81"/>
        <v>0</v>
      </c>
      <c r="CO94">
        <f t="shared" si="81"/>
        <v>5.0361342633394616E-3</v>
      </c>
      <c r="CP94">
        <f t="shared" si="81"/>
        <v>0</v>
      </c>
      <c r="CQ94">
        <f t="shared" si="81"/>
        <v>0</v>
      </c>
      <c r="CR94">
        <f t="shared" si="81"/>
        <v>0</v>
      </c>
      <c r="CS94">
        <f t="shared" si="81"/>
        <v>1.0651423966962958</v>
      </c>
      <c r="CT94">
        <f t="shared" si="81"/>
        <v>0</v>
      </c>
      <c r="CU94">
        <f t="shared" si="81"/>
        <v>0</v>
      </c>
      <c r="CV94">
        <f t="shared" si="81"/>
        <v>9.0650416740110304E-2</v>
      </c>
      <c r="CW94">
        <f t="shared" si="81"/>
        <v>0</v>
      </c>
      <c r="CX94">
        <f t="shared" si="81"/>
        <v>7.5542013950091913E-2</v>
      </c>
      <c r="CY94">
        <f t="shared" si="81"/>
        <v>0</v>
      </c>
      <c r="CZ94">
        <f t="shared" si="81"/>
        <v>0</v>
      </c>
      <c r="DA94">
        <f t="shared" si="81"/>
        <v>0</v>
      </c>
      <c r="DB94">
        <f t="shared" si="81"/>
        <v>0</v>
      </c>
      <c r="DC94">
        <f t="shared" si="81"/>
        <v>0</v>
      </c>
      <c r="DD94">
        <f t="shared" si="81"/>
        <v>0</v>
      </c>
      <c r="DE94">
        <f t="shared" si="81"/>
        <v>1.0072268526678923E-2</v>
      </c>
      <c r="DF94">
        <f t="shared" si="81"/>
        <v>0</v>
      </c>
      <c r="DG94">
        <f t="shared" si="81"/>
        <v>0</v>
      </c>
      <c r="DH94">
        <f t="shared" si="81"/>
        <v>0</v>
      </c>
      <c r="DI94">
        <f t="shared" si="81"/>
        <v>0</v>
      </c>
      <c r="DJ94">
        <f t="shared" si="81"/>
        <v>5.0361342633394616E-3</v>
      </c>
      <c r="DK94">
        <f t="shared" si="81"/>
        <v>0</v>
      </c>
      <c r="DL94">
        <f t="shared" si="81"/>
        <v>0</v>
      </c>
      <c r="DM94">
        <f t="shared" si="81"/>
        <v>0</v>
      </c>
      <c r="DN94">
        <f t="shared" si="81"/>
        <v>0</v>
      </c>
      <c r="DO94">
        <f t="shared" si="81"/>
        <v>0</v>
      </c>
      <c r="DP94">
        <f t="shared" si="81"/>
        <v>0</v>
      </c>
      <c r="DQ94">
        <f t="shared" si="81"/>
        <v>0</v>
      </c>
      <c r="DR94">
        <f t="shared" si="81"/>
        <v>0</v>
      </c>
      <c r="DS94">
        <f t="shared" si="81"/>
        <v>0</v>
      </c>
      <c r="DT94">
        <f t="shared" si="81"/>
        <v>0</v>
      </c>
      <c r="DU94">
        <f t="shared" si="81"/>
        <v>0</v>
      </c>
      <c r="DV94">
        <f t="shared" si="81"/>
        <v>0</v>
      </c>
      <c r="DW94">
        <f t="shared" si="81"/>
        <v>7.0505879686752454E-2</v>
      </c>
      <c r="DX94">
        <f t="shared" si="81"/>
        <v>0</v>
      </c>
      <c r="DY94">
        <f t="shared" si="81"/>
        <v>0</v>
      </c>
      <c r="DZ94">
        <f t="shared" si="81"/>
        <v>0.22662604185027577</v>
      </c>
      <c r="EA94">
        <f t="shared" si="81"/>
        <v>0</v>
      </c>
      <c r="EB94">
        <f t="shared" si="81"/>
        <v>0</v>
      </c>
      <c r="EC94">
        <f t="shared" si="81"/>
        <v>0</v>
      </c>
      <c r="ED94">
        <f t="shared" ref="ED94:GO94" si="82">(ED77/$C$86)*ED86/10*100</f>
        <v>0</v>
      </c>
      <c r="EE94">
        <f t="shared" si="82"/>
        <v>0</v>
      </c>
      <c r="EF94">
        <f t="shared" si="82"/>
        <v>6.0433611160073543E-2</v>
      </c>
      <c r="EG94">
        <f t="shared" si="82"/>
        <v>0</v>
      </c>
      <c r="EH94">
        <f t="shared" si="82"/>
        <v>0</v>
      </c>
      <c r="EI94">
        <f t="shared" si="82"/>
        <v>0</v>
      </c>
      <c r="EJ94">
        <f t="shared" si="82"/>
        <v>0</v>
      </c>
      <c r="EK94">
        <f t="shared" si="82"/>
        <v>0</v>
      </c>
      <c r="EL94">
        <f t="shared" si="82"/>
        <v>0</v>
      </c>
      <c r="EM94">
        <f t="shared" si="82"/>
        <v>0</v>
      </c>
      <c r="EN94">
        <f t="shared" si="82"/>
        <v>4.0289074106715693E-2</v>
      </c>
      <c r="EO94">
        <f t="shared" si="82"/>
        <v>0</v>
      </c>
      <c r="EP94">
        <f t="shared" si="82"/>
        <v>0</v>
      </c>
      <c r="EQ94">
        <f t="shared" si="82"/>
        <v>1.0072268526678923E-2</v>
      </c>
      <c r="ER94">
        <f t="shared" si="82"/>
        <v>0</v>
      </c>
      <c r="ES94">
        <f t="shared" si="82"/>
        <v>0</v>
      </c>
      <c r="ET94">
        <f t="shared" si="82"/>
        <v>0</v>
      </c>
      <c r="EU94">
        <f t="shared" si="82"/>
        <v>0</v>
      </c>
      <c r="EV94">
        <f t="shared" si="82"/>
        <v>0</v>
      </c>
      <c r="EW94">
        <f t="shared" si="82"/>
        <v>0</v>
      </c>
      <c r="EX94">
        <f t="shared" si="82"/>
        <v>0</v>
      </c>
      <c r="EY94">
        <f t="shared" si="82"/>
        <v>0</v>
      </c>
      <c r="EZ94">
        <f t="shared" si="82"/>
        <v>0</v>
      </c>
      <c r="FA94">
        <f t="shared" si="82"/>
        <v>0</v>
      </c>
      <c r="FB94">
        <f t="shared" si="82"/>
        <v>5.0361342633394611E-2</v>
      </c>
      <c r="FC94">
        <f t="shared" si="82"/>
        <v>0</v>
      </c>
      <c r="FD94">
        <f t="shared" si="82"/>
        <v>3.0619696321103924</v>
      </c>
      <c r="FE94">
        <f t="shared" si="82"/>
        <v>0</v>
      </c>
      <c r="FF94">
        <f t="shared" si="82"/>
        <v>0</v>
      </c>
      <c r="FG94">
        <f t="shared" si="82"/>
        <v>0</v>
      </c>
      <c r="FH94">
        <f t="shared" si="82"/>
        <v>0</v>
      </c>
      <c r="FI94">
        <f t="shared" si="82"/>
        <v>0</v>
      </c>
      <c r="FJ94">
        <f t="shared" si="82"/>
        <v>0</v>
      </c>
      <c r="FK94">
        <f t="shared" si="82"/>
        <v>0</v>
      </c>
      <c r="FL94">
        <f t="shared" si="82"/>
        <v>0</v>
      </c>
      <c r="FM94">
        <f t="shared" si="82"/>
        <v>0</v>
      </c>
      <c r="FN94">
        <f t="shared" si="82"/>
        <v>0</v>
      </c>
      <c r="FO94">
        <f t="shared" si="82"/>
        <v>0</v>
      </c>
      <c r="FP94">
        <f t="shared" si="82"/>
        <v>0</v>
      </c>
      <c r="FQ94">
        <f t="shared" si="82"/>
        <v>0</v>
      </c>
      <c r="FR94">
        <f t="shared" si="82"/>
        <v>0</v>
      </c>
      <c r="FS94">
        <f t="shared" si="82"/>
        <v>0</v>
      </c>
      <c r="FT94">
        <f t="shared" si="82"/>
        <v>0</v>
      </c>
      <c r="FU94">
        <f t="shared" si="82"/>
        <v>0</v>
      </c>
      <c r="FV94">
        <f t="shared" si="82"/>
        <v>0</v>
      </c>
      <c r="FW94">
        <f t="shared" si="82"/>
        <v>0</v>
      </c>
      <c r="FX94">
        <f t="shared" si="82"/>
        <v>0</v>
      </c>
      <c r="FY94">
        <f t="shared" si="82"/>
        <v>0.38274620401379905</v>
      </c>
      <c r="FZ94">
        <f t="shared" si="82"/>
        <v>0</v>
      </c>
      <c r="GA94">
        <f t="shared" si="82"/>
        <v>0</v>
      </c>
      <c r="GB94">
        <f t="shared" si="82"/>
        <v>0</v>
      </c>
      <c r="GC94">
        <f t="shared" si="82"/>
        <v>0</v>
      </c>
      <c r="GD94">
        <f t="shared" si="82"/>
        <v>1.0122629869312316</v>
      </c>
      <c r="GE94">
        <f t="shared" si="82"/>
        <v>1.0072268526678923E-2</v>
      </c>
      <c r="GF94">
        <f t="shared" si="82"/>
        <v>0</v>
      </c>
      <c r="GG94">
        <f t="shared" si="82"/>
        <v>0</v>
      </c>
      <c r="GH94">
        <f t="shared" si="82"/>
        <v>0</v>
      </c>
      <c r="GI94">
        <f t="shared" si="82"/>
        <v>0</v>
      </c>
      <c r="GJ94">
        <f t="shared" si="82"/>
        <v>0</v>
      </c>
      <c r="GK94">
        <f t="shared" si="82"/>
        <v>0</v>
      </c>
      <c r="GL94">
        <f t="shared" si="82"/>
        <v>0</v>
      </c>
      <c r="GM94">
        <f t="shared" si="82"/>
        <v>4.5325208370055152E-2</v>
      </c>
      <c r="GN94">
        <f t="shared" si="82"/>
        <v>3.3238486138040444</v>
      </c>
      <c r="GO94">
        <f t="shared" si="82"/>
        <v>0</v>
      </c>
      <c r="GP94">
        <f t="shared" ref="GP94:GQ94" si="83">(GP77/$C$86)*GP86/10*100</f>
        <v>1.1280940749880393</v>
      </c>
      <c r="GQ94">
        <f t="shared" si="83"/>
        <v>23.820915065595649</v>
      </c>
    </row>
    <row r="95" spans="2:199" x14ac:dyDescent="0.2">
      <c r="D95" t="s">
        <v>442</v>
      </c>
      <c r="E95">
        <f>(E78/$C$87)*E87/10*100</f>
        <v>0</v>
      </c>
      <c r="F95">
        <f t="shared" ref="F95:BQ95" si="84">(F78/$C$87)*F87/10*100</f>
        <v>0</v>
      </c>
      <c r="G95">
        <f t="shared" si="84"/>
        <v>0</v>
      </c>
      <c r="H95">
        <f t="shared" si="84"/>
        <v>0</v>
      </c>
      <c r="I95">
        <f t="shared" si="84"/>
        <v>0</v>
      </c>
      <c r="J95">
        <f t="shared" si="84"/>
        <v>0</v>
      </c>
      <c r="K95">
        <f t="shared" si="84"/>
        <v>0</v>
      </c>
      <c r="L95">
        <f t="shared" si="84"/>
        <v>0</v>
      </c>
      <c r="M95">
        <f t="shared" si="84"/>
        <v>0</v>
      </c>
      <c r="N95">
        <f t="shared" si="84"/>
        <v>0</v>
      </c>
      <c r="O95">
        <f t="shared" si="84"/>
        <v>0</v>
      </c>
      <c r="P95">
        <f t="shared" si="84"/>
        <v>0</v>
      </c>
      <c r="Q95">
        <f t="shared" si="84"/>
        <v>0</v>
      </c>
      <c r="R95">
        <f t="shared" si="84"/>
        <v>0</v>
      </c>
      <c r="S95">
        <f t="shared" si="84"/>
        <v>0</v>
      </c>
      <c r="T95">
        <f t="shared" si="84"/>
        <v>0</v>
      </c>
      <c r="U95">
        <f t="shared" si="84"/>
        <v>2.637362637362637E-2</v>
      </c>
      <c r="V95">
        <f t="shared" si="84"/>
        <v>0</v>
      </c>
      <c r="W95">
        <f t="shared" si="84"/>
        <v>0</v>
      </c>
      <c r="X95">
        <f t="shared" si="84"/>
        <v>0</v>
      </c>
      <c r="Y95">
        <f t="shared" si="84"/>
        <v>0</v>
      </c>
      <c r="Z95">
        <f t="shared" si="84"/>
        <v>0</v>
      </c>
      <c r="AA95">
        <f t="shared" si="84"/>
        <v>0</v>
      </c>
      <c r="AB95">
        <f t="shared" si="84"/>
        <v>1.7582417582417582E-2</v>
      </c>
      <c r="AC95">
        <f t="shared" si="84"/>
        <v>0</v>
      </c>
      <c r="AD95">
        <f t="shared" si="84"/>
        <v>0</v>
      </c>
      <c r="AE95">
        <f t="shared" si="84"/>
        <v>0</v>
      </c>
      <c r="AF95">
        <f t="shared" si="84"/>
        <v>0</v>
      </c>
      <c r="AG95">
        <f t="shared" si="84"/>
        <v>0</v>
      </c>
      <c r="AH95">
        <f t="shared" si="84"/>
        <v>0</v>
      </c>
      <c r="AI95">
        <f t="shared" si="84"/>
        <v>0</v>
      </c>
      <c r="AJ95">
        <f t="shared" si="84"/>
        <v>0</v>
      </c>
      <c r="AK95">
        <f t="shared" si="84"/>
        <v>0</v>
      </c>
      <c r="AL95">
        <f t="shared" si="84"/>
        <v>0</v>
      </c>
      <c r="AM95">
        <f t="shared" si="84"/>
        <v>0.30769230769230771</v>
      </c>
      <c r="AN95">
        <f t="shared" si="84"/>
        <v>0</v>
      </c>
      <c r="AO95">
        <f t="shared" si="84"/>
        <v>0</v>
      </c>
      <c r="AP95">
        <f t="shared" si="84"/>
        <v>0</v>
      </c>
      <c r="AQ95">
        <f t="shared" si="84"/>
        <v>0</v>
      </c>
      <c r="AR95">
        <f t="shared" si="84"/>
        <v>0</v>
      </c>
      <c r="AS95">
        <f t="shared" si="84"/>
        <v>0</v>
      </c>
      <c r="AT95">
        <f t="shared" si="84"/>
        <v>0</v>
      </c>
      <c r="AU95">
        <f t="shared" si="84"/>
        <v>0</v>
      </c>
      <c r="AV95">
        <f t="shared" si="84"/>
        <v>4.3956043956043956E-3</v>
      </c>
      <c r="AW95">
        <f t="shared" si="84"/>
        <v>0</v>
      </c>
      <c r="AX95">
        <f t="shared" si="84"/>
        <v>0</v>
      </c>
      <c r="AY95">
        <f t="shared" si="84"/>
        <v>8.7912087912087905E-2</v>
      </c>
      <c r="AZ95">
        <f t="shared" si="84"/>
        <v>8.7912087912087905E-2</v>
      </c>
      <c r="BA95">
        <f t="shared" si="84"/>
        <v>0</v>
      </c>
      <c r="BB95">
        <f t="shared" si="84"/>
        <v>0</v>
      </c>
      <c r="BC95">
        <f t="shared" si="84"/>
        <v>0</v>
      </c>
      <c r="BD95">
        <f t="shared" si="84"/>
        <v>0</v>
      </c>
      <c r="BE95">
        <f t="shared" si="84"/>
        <v>0</v>
      </c>
      <c r="BF95">
        <f t="shared" si="84"/>
        <v>0</v>
      </c>
      <c r="BG95">
        <f t="shared" si="84"/>
        <v>0</v>
      </c>
      <c r="BH95">
        <f t="shared" si="84"/>
        <v>0</v>
      </c>
      <c r="BI95">
        <f t="shared" si="84"/>
        <v>0</v>
      </c>
      <c r="BJ95">
        <f t="shared" si="84"/>
        <v>0</v>
      </c>
      <c r="BK95">
        <f t="shared" si="84"/>
        <v>0</v>
      </c>
      <c r="BL95">
        <f t="shared" si="84"/>
        <v>7.032967032967033E-2</v>
      </c>
      <c r="BM95">
        <f t="shared" si="84"/>
        <v>0.24175824175824176</v>
      </c>
      <c r="BN95">
        <f t="shared" si="84"/>
        <v>0</v>
      </c>
      <c r="BO95">
        <f t="shared" si="84"/>
        <v>0</v>
      </c>
      <c r="BP95">
        <f t="shared" si="84"/>
        <v>0</v>
      </c>
      <c r="BQ95">
        <f t="shared" si="84"/>
        <v>24.087912087912091</v>
      </c>
      <c r="BR95">
        <f t="shared" ref="BR95:EC95" si="85">(BR78/$C$87)*BR87/10*100</f>
        <v>0</v>
      </c>
      <c r="BS95">
        <f t="shared" si="85"/>
        <v>0</v>
      </c>
      <c r="BT95">
        <f t="shared" si="85"/>
        <v>0</v>
      </c>
      <c r="BU95">
        <f t="shared" si="85"/>
        <v>0</v>
      </c>
      <c r="BV95">
        <f t="shared" si="85"/>
        <v>0.73846153846153839</v>
      </c>
      <c r="BW95">
        <f t="shared" si="85"/>
        <v>0</v>
      </c>
      <c r="BX95">
        <f t="shared" si="85"/>
        <v>14.202197802197801</v>
      </c>
      <c r="BY95">
        <f t="shared" si="85"/>
        <v>0</v>
      </c>
      <c r="BZ95">
        <f t="shared" si="85"/>
        <v>0</v>
      </c>
      <c r="CA95">
        <f t="shared" si="85"/>
        <v>0</v>
      </c>
      <c r="CB95">
        <f t="shared" si="85"/>
        <v>0</v>
      </c>
      <c r="CC95">
        <f t="shared" si="85"/>
        <v>0</v>
      </c>
      <c r="CD95">
        <f t="shared" si="85"/>
        <v>0</v>
      </c>
      <c r="CE95">
        <f t="shared" si="85"/>
        <v>0</v>
      </c>
      <c r="CF95">
        <f t="shared" si="85"/>
        <v>0</v>
      </c>
      <c r="CG95">
        <f t="shared" si="85"/>
        <v>0</v>
      </c>
      <c r="CH95">
        <f t="shared" si="85"/>
        <v>4.3956043956043956E-3</v>
      </c>
      <c r="CI95">
        <f t="shared" si="85"/>
        <v>0</v>
      </c>
      <c r="CJ95">
        <f t="shared" si="85"/>
        <v>0</v>
      </c>
      <c r="CK95">
        <f t="shared" si="85"/>
        <v>0</v>
      </c>
      <c r="CL95">
        <f t="shared" si="85"/>
        <v>0</v>
      </c>
      <c r="CM95">
        <f t="shared" si="85"/>
        <v>0</v>
      </c>
      <c r="CN95">
        <f t="shared" si="85"/>
        <v>0</v>
      </c>
      <c r="CO95">
        <f t="shared" si="85"/>
        <v>0</v>
      </c>
      <c r="CP95">
        <f t="shared" si="85"/>
        <v>0</v>
      </c>
      <c r="CQ95">
        <f t="shared" si="85"/>
        <v>0</v>
      </c>
      <c r="CR95">
        <f t="shared" si="85"/>
        <v>0</v>
      </c>
      <c r="CS95">
        <f t="shared" si="85"/>
        <v>0</v>
      </c>
      <c r="CT95">
        <f t="shared" si="85"/>
        <v>0</v>
      </c>
      <c r="CU95">
        <f t="shared" si="85"/>
        <v>1.0197802197802199</v>
      </c>
      <c r="CV95">
        <f t="shared" si="85"/>
        <v>0.21098901098901096</v>
      </c>
      <c r="CW95">
        <f t="shared" si="85"/>
        <v>1.7582417582417582E-2</v>
      </c>
      <c r="CX95">
        <f t="shared" si="85"/>
        <v>3.5164835164835165E-2</v>
      </c>
      <c r="CY95">
        <f t="shared" si="85"/>
        <v>0</v>
      </c>
      <c r="CZ95">
        <f t="shared" si="85"/>
        <v>0</v>
      </c>
      <c r="DA95">
        <f t="shared" si="85"/>
        <v>0</v>
      </c>
      <c r="DB95">
        <f t="shared" si="85"/>
        <v>0</v>
      </c>
      <c r="DC95">
        <f t="shared" si="85"/>
        <v>0</v>
      </c>
      <c r="DD95">
        <f t="shared" si="85"/>
        <v>0</v>
      </c>
      <c r="DE95">
        <f t="shared" si="85"/>
        <v>0</v>
      </c>
      <c r="DF95">
        <f t="shared" si="85"/>
        <v>0</v>
      </c>
      <c r="DG95">
        <f t="shared" si="85"/>
        <v>0</v>
      </c>
      <c r="DH95">
        <f t="shared" si="85"/>
        <v>0</v>
      </c>
      <c r="DI95">
        <f t="shared" si="85"/>
        <v>0</v>
      </c>
      <c r="DJ95">
        <f t="shared" si="85"/>
        <v>8.7912087912087912E-3</v>
      </c>
      <c r="DK95">
        <f t="shared" si="85"/>
        <v>0</v>
      </c>
      <c r="DL95">
        <f t="shared" si="85"/>
        <v>0</v>
      </c>
      <c r="DM95">
        <f t="shared" si="85"/>
        <v>0</v>
      </c>
      <c r="DN95">
        <f t="shared" si="85"/>
        <v>0</v>
      </c>
      <c r="DO95">
        <f t="shared" si="85"/>
        <v>0</v>
      </c>
      <c r="DP95">
        <f t="shared" si="85"/>
        <v>0</v>
      </c>
      <c r="DQ95">
        <f t="shared" si="85"/>
        <v>0</v>
      </c>
      <c r="DR95">
        <f t="shared" si="85"/>
        <v>0</v>
      </c>
      <c r="DS95">
        <f t="shared" si="85"/>
        <v>0</v>
      </c>
      <c r="DT95">
        <f t="shared" si="85"/>
        <v>0</v>
      </c>
      <c r="DU95">
        <f t="shared" si="85"/>
        <v>0</v>
      </c>
      <c r="DV95">
        <f t="shared" si="85"/>
        <v>0</v>
      </c>
      <c r="DW95">
        <f t="shared" si="85"/>
        <v>0</v>
      </c>
      <c r="DX95">
        <f t="shared" si="85"/>
        <v>0</v>
      </c>
      <c r="DY95">
        <f t="shared" si="85"/>
        <v>0</v>
      </c>
      <c r="DZ95">
        <f t="shared" si="85"/>
        <v>1.7582417582417582E-2</v>
      </c>
      <c r="EA95">
        <f t="shared" si="85"/>
        <v>0</v>
      </c>
      <c r="EB95">
        <f t="shared" si="85"/>
        <v>0</v>
      </c>
      <c r="EC95">
        <f t="shared" si="85"/>
        <v>0</v>
      </c>
      <c r="ED95">
        <f t="shared" ref="ED95:GO95" si="86">(ED78/$C$87)*ED87/10*100</f>
        <v>0</v>
      </c>
      <c r="EE95">
        <f t="shared" si="86"/>
        <v>0</v>
      </c>
      <c r="EF95">
        <f t="shared" si="86"/>
        <v>0</v>
      </c>
      <c r="EG95">
        <f t="shared" si="86"/>
        <v>0</v>
      </c>
      <c r="EH95">
        <f t="shared" si="86"/>
        <v>0</v>
      </c>
      <c r="EI95">
        <f t="shared" si="86"/>
        <v>0</v>
      </c>
      <c r="EJ95">
        <f t="shared" si="86"/>
        <v>0</v>
      </c>
      <c r="EK95">
        <f t="shared" si="86"/>
        <v>0</v>
      </c>
      <c r="EL95">
        <f t="shared" si="86"/>
        <v>0</v>
      </c>
      <c r="EM95">
        <f t="shared" si="86"/>
        <v>0</v>
      </c>
      <c r="EN95">
        <f t="shared" si="86"/>
        <v>0</v>
      </c>
      <c r="EO95">
        <f t="shared" si="86"/>
        <v>0</v>
      </c>
      <c r="EP95">
        <f t="shared" si="86"/>
        <v>0</v>
      </c>
      <c r="EQ95">
        <f t="shared" si="86"/>
        <v>0</v>
      </c>
      <c r="ER95">
        <f t="shared" si="86"/>
        <v>0</v>
      </c>
      <c r="ES95">
        <f t="shared" si="86"/>
        <v>0</v>
      </c>
      <c r="ET95">
        <f t="shared" si="86"/>
        <v>0</v>
      </c>
      <c r="EU95">
        <f t="shared" si="86"/>
        <v>0</v>
      </c>
      <c r="EV95">
        <f t="shared" si="86"/>
        <v>0</v>
      </c>
      <c r="EW95">
        <f t="shared" si="86"/>
        <v>0</v>
      </c>
      <c r="EX95">
        <f t="shared" si="86"/>
        <v>0</v>
      </c>
      <c r="EY95">
        <f t="shared" si="86"/>
        <v>0</v>
      </c>
      <c r="EZ95">
        <f t="shared" si="86"/>
        <v>0</v>
      </c>
      <c r="FA95">
        <f t="shared" si="86"/>
        <v>0</v>
      </c>
      <c r="FB95">
        <f t="shared" si="86"/>
        <v>0</v>
      </c>
      <c r="FC95">
        <f t="shared" si="86"/>
        <v>0</v>
      </c>
      <c r="FD95">
        <f t="shared" si="86"/>
        <v>3.2615384615384615</v>
      </c>
      <c r="FE95">
        <f t="shared" si="86"/>
        <v>0</v>
      </c>
      <c r="FF95">
        <f t="shared" si="86"/>
        <v>0</v>
      </c>
      <c r="FG95">
        <f t="shared" si="86"/>
        <v>0</v>
      </c>
      <c r="FH95">
        <f t="shared" si="86"/>
        <v>0</v>
      </c>
      <c r="FI95">
        <f t="shared" si="86"/>
        <v>0</v>
      </c>
      <c r="FJ95">
        <f t="shared" si="86"/>
        <v>0</v>
      </c>
      <c r="FK95">
        <f t="shared" si="86"/>
        <v>0</v>
      </c>
      <c r="FL95">
        <f t="shared" si="86"/>
        <v>0</v>
      </c>
      <c r="FM95">
        <f t="shared" si="86"/>
        <v>0</v>
      </c>
      <c r="FN95">
        <f t="shared" si="86"/>
        <v>0</v>
      </c>
      <c r="FO95">
        <f t="shared" si="86"/>
        <v>0</v>
      </c>
      <c r="FP95">
        <f t="shared" si="86"/>
        <v>0</v>
      </c>
      <c r="FQ95">
        <f t="shared" si="86"/>
        <v>0</v>
      </c>
      <c r="FR95">
        <f t="shared" si="86"/>
        <v>0</v>
      </c>
      <c r="FS95">
        <f t="shared" si="86"/>
        <v>0</v>
      </c>
      <c r="FT95">
        <f t="shared" si="86"/>
        <v>0</v>
      </c>
      <c r="FU95">
        <f t="shared" si="86"/>
        <v>0</v>
      </c>
      <c r="FV95">
        <f t="shared" si="86"/>
        <v>0</v>
      </c>
      <c r="FW95">
        <f t="shared" si="86"/>
        <v>0</v>
      </c>
      <c r="FX95">
        <f t="shared" si="86"/>
        <v>0</v>
      </c>
      <c r="FY95">
        <f t="shared" si="86"/>
        <v>0.77362637362637354</v>
      </c>
      <c r="FZ95">
        <f t="shared" si="86"/>
        <v>0</v>
      </c>
      <c r="GA95">
        <f t="shared" si="86"/>
        <v>0</v>
      </c>
      <c r="GB95">
        <f t="shared" si="86"/>
        <v>0</v>
      </c>
      <c r="GC95">
        <f t="shared" si="86"/>
        <v>0</v>
      </c>
      <c r="GD95">
        <f t="shared" si="86"/>
        <v>0.58021978021978027</v>
      </c>
      <c r="GE95">
        <f t="shared" si="86"/>
        <v>2.637362637362637E-2</v>
      </c>
      <c r="GF95">
        <f t="shared" si="86"/>
        <v>0</v>
      </c>
      <c r="GG95">
        <f t="shared" si="86"/>
        <v>0</v>
      </c>
      <c r="GH95">
        <f t="shared" si="86"/>
        <v>0</v>
      </c>
      <c r="GI95">
        <f t="shared" si="86"/>
        <v>0</v>
      </c>
      <c r="GJ95">
        <f t="shared" si="86"/>
        <v>0</v>
      </c>
      <c r="GK95">
        <f t="shared" si="86"/>
        <v>0</v>
      </c>
      <c r="GL95">
        <f t="shared" si="86"/>
        <v>0</v>
      </c>
      <c r="GM95">
        <f t="shared" si="86"/>
        <v>1.7582417582417582E-2</v>
      </c>
      <c r="GN95">
        <f t="shared" si="86"/>
        <v>25.054945054945055</v>
      </c>
      <c r="GO95">
        <f t="shared" si="86"/>
        <v>0</v>
      </c>
      <c r="GP95">
        <f t="shared" ref="GP95:GQ95" si="87">(GP78/$C$87)*GP87/10*100</f>
        <v>1.912087912087912</v>
      </c>
      <c r="GQ95">
        <f t="shared" si="87"/>
        <v>14.202197802197801</v>
      </c>
    </row>
    <row r="96" spans="2:199" x14ac:dyDescent="0.2">
      <c r="D96" t="s">
        <v>443</v>
      </c>
      <c r="E96">
        <f>AVERAGE(E89:E95)</f>
        <v>0</v>
      </c>
      <c r="F96">
        <f t="shared" ref="F96:BQ96" si="88">AVERAGE(F89:F95)</f>
        <v>4.1255078114753228E-2</v>
      </c>
      <c r="G96">
        <f t="shared" si="88"/>
        <v>6.5833615000500306E-2</v>
      </c>
      <c r="H96">
        <f t="shared" si="88"/>
        <v>0</v>
      </c>
      <c r="I96">
        <f t="shared" si="88"/>
        <v>0</v>
      </c>
      <c r="J96">
        <f t="shared" si="88"/>
        <v>0</v>
      </c>
      <c r="K96">
        <f t="shared" si="88"/>
        <v>0</v>
      </c>
      <c r="L96">
        <f t="shared" si="88"/>
        <v>0</v>
      </c>
      <c r="M96">
        <f t="shared" si="88"/>
        <v>0</v>
      </c>
      <c r="N96">
        <f t="shared" si="88"/>
        <v>0</v>
      </c>
      <c r="O96">
        <f t="shared" si="88"/>
        <v>0</v>
      </c>
      <c r="P96">
        <f t="shared" si="88"/>
        <v>0</v>
      </c>
      <c r="Q96">
        <f t="shared" si="88"/>
        <v>0</v>
      </c>
      <c r="R96">
        <f t="shared" si="88"/>
        <v>0</v>
      </c>
      <c r="S96">
        <f t="shared" si="88"/>
        <v>0</v>
      </c>
      <c r="T96">
        <f t="shared" si="88"/>
        <v>0</v>
      </c>
      <c r="U96">
        <f t="shared" si="88"/>
        <v>9.4206374425401616E-3</v>
      </c>
      <c r="V96">
        <f t="shared" si="88"/>
        <v>5.9604669292079695E-3</v>
      </c>
      <c r="W96">
        <f t="shared" si="88"/>
        <v>0</v>
      </c>
      <c r="X96">
        <f t="shared" si="88"/>
        <v>0</v>
      </c>
      <c r="Y96">
        <f t="shared" si="88"/>
        <v>0</v>
      </c>
      <c r="Z96">
        <f t="shared" si="88"/>
        <v>3.1509708929063768E-3</v>
      </c>
      <c r="AA96">
        <f t="shared" si="88"/>
        <v>0</v>
      </c>
      <c r="AB96">
        <f t="shared" si="88"/>
        <v>2.511773940345369E-3</v>
      </c>
      <c r="AC96">
        <f t="shared" si="88"/>
        <v>0</v>
      </c>
      <c r="AD96">
        <f t="shared" si="88"/>
        <v>0</v>
      </c>
      <c r="AE96">
        <f t="shared" si="88"/>
        <v>0</v>
      </c>
      <c r="AF96">
        <f t="shared" si="88"/>
        <v>1.0371957404415291E-3</v>
      </c>
      <c r="AG96">
        <f t="shared" si="88"/>
        <v>0</v>
      </c>
      <c r="AH96">
        <f t="shared" si="88"/>
        <v>3.938713616132971E-4</v>
      </c>
      <c r="AI96">
        <f t="shared" si="88"/>
        <v>0</v>
      </c>
      <c r="AJ96">
        <f t="shared" si="88"/>
        <v>0</v>
      </c>
      <c r="AK96">
        <f t="shared" si="88"/>
        <v>0</v>
      </c>
      <c r="AL96">
        <f t="shared" si="88"/>
        <v>0</v>
      </c>
      <c r="AM96">
        <f t="shared" si="88"/>
        <v>5.9448957446720775E-2</v>
      </c>
      <c r="AN96">
        <f t="shared" si="88"/>
        <v>1.4388955038112747E-3</v>
      </c>
      <c r="AO96">
        <f t="shared" si="88"/>
        <v>7.8774272322659419E-4</v>
      </c>
      <c r="AP96">
        <f t="shared" si="88"/>
        <v>0</v>
      </c>
      <c r="AQ96">
        <f t="shared" si="88"/>
        <v>0</v>
      </c>
      <c r="AR96">
        <f t="shared" si="88"/>
        <v>0</v>
      </c>
      <c r="AS96">
        <f t="shared" si="88"/>
        <v>0</v>
      </c>
      <c r="AT96">
        <f t="shared" si="88"/>
        <v>0</v>
      </c>
      <c r="AU96">
        <f t="shared" si="88"/>
        <v>0</v>
      </c>
      <c r="AV96">
        <f t="shared" si="88"/>
        <v>4.5666571012193133E-3</v>
      </c>
      <c r="AW96">
        <f t="shared" si="88"/>
        <v>0</v>
      </c>
      <c r="AX96">
        <f t="shared" si="88"/>
        <v>0</v>
      </c>
      <c r="AY96">
        <f t="shared" si="88"/>
        <v>0.12218525427167228</v>
      </c>
      <c r="AZ96">
        <f t="shared" si="88"/>
        <v>1.3659040228158439E-2</v>
      </c>
      <c r="BA96">
        <f t="shared" si="88"/>
        <v>0</v>
      </c>
      <c r="BB96">
        <f t="shared" si="88"/>
        <v>0</v>
      </c>
      <c r="BC96">
        <f t="shared" si="88"/>
        <v>2.9942284540624309E-2</v>
      </c>
      <c r="BD96">
        <f t="shared" si="88"/>
        <v>0</v>
      </c>
      <c r="BE96">
        <f t="shared" si="88"/>
        <v>0</v>
      </c>
      <c r="BF96">
        <f t="shared" si="88"/>
        <v>0</v>
      </c>
      <c r="BG96">
        <f t="shared" si="88"/>
        <v>0</v>
      </c>
      <c r="BH96">
        <f t="shared" si="88"/>
        <v>0</v>
      </c>
      <c r="BI96">
        <f t="shared" si="88"/>
        <v>0</v>
      </c>
      <c r="BJ96">
        <f t="shared" si="88"/>
        <v>0</v>
      </c>
      <c r="BK96">
        <f t="shared" si="88"/>
        <v>0</v>
      </c>
      <c r="BL96">
        <f t="shared" si="88"/>
        <v>0.10604882444726135</v>
      </c>
      <c r="BM96">
        <f t="shared" si="88"/>
        <v>0.22366170018592824</v>
      </c>
      <c r="BN96">
        <f t="shared" si="88"/>
        <v>4.1508128675198886E-3</v>
      </c>
      <c r="BO96">
        <f t="shared" si="88"/>
        <v>7.7145401154493547E-3</v>
      </c>
      <c r="BP96">
        <f t="shared" si="88"/>
        <v>0</v>
      </c>
      <c r="BQ96">
        <f t="shared" si="88"/>
        <v>21.284140588042849</v>
      </c>
      <c r="BR96">
        <f t="shared" ref="BR96:EC96" si="89">AVERAGE(BR89:BR95)</f>
        <v>0</v>
      </c>
      <c r="BS96">
        <f t="shared" si="89"/>
        <v>3.113109650639917E-2</v>
      </c>
      <c r="BT96">
        <f t="shared" si="89"/>
        <v>0.94082104983828718</v>
      </c>
      <c r="BU96">
        <f t="shared" si="89"/>
        <v>0</v>
      </c>
      <c r="BV96">
        <f t="shared" si="89"/>
        <v>0.22820401558381345</v>
      </c>
      <c r="BW96">
        <f t="shared" si="89"/>
        <v>0</v>
      </c>
      <c r="BX96">
        <f t="shared" si="89"/>
        <v>7.5104152577013865</v>
      </c>
      <c r="BY96">
        <f t="shared" si="89"/>
        <v>1.5068227322483907</v>
      </c>
      <c r="BZ96">
        <f t="shared" si="89"/>
        <v>6.7745874197487094E-2</v>
      </c>
      <c r="CA96">
        <f t="shared" si="89"/>
        <v>0</v>
      </c>
      <c r="CB96">
        <f t="shared" si="89"/>
        <v>5.5008526321579851E-4</v>
      </c>
      <c r="CC96">
        <f t="shared" si="89"/>
        <v>0</v>
      </c>
      <c r="CD96">
        <f t="shared" si="89"/>
        <v>0</v>
      </c>
      <c r="CE96">
        <f t="shared" si="89"/>
        <v>0</v>
      </c>
      <c r="CF96">
        <f t="shared" si="89"/>
        <v>0</v>
      </c>
      <c r="CG96">
        <f t="shared" si="89"/>
        <v>0</v>
      </c>
      <c r="CH96">
        <f t="shared" si="89"/>
        <v>9.7890315724919359E-3</v>
      </c>
      <c r="CI96">
        <f t="shared" si="89"/>
        <v>0</v>
      </c>
      <c r="CJ96">
        <f t="shared" si="89"/>
        <v>0</v>
      </c>
      <c r="CK96">
        <f t="shared" si="89"/>
        <v>0</v>
      </c>
      <c r="CL96">
        <f t="shared" si="89"/>
        <v>0</v>
      </c>
      <c r="CM96">
        <f t="shared" si="89"/>
        <v>0</v>
      </c>
      <c r="CN96">
        <f t="shared" si="89"/>
        <v>0</v>
      </c>
      <c r="CO96">
        <f t="shared" si="89"/>
        <v>1.1133191135189345E-3</v>
      </c>
      <c r="CP96">
        <f t="shared" si="89"/>
        <v>0</v>
      </c>
      <c r="CQ96">
        <f t="shared" si="89"/>
        <v>0</v>
      </c>
      <c r="CR96">
        <f t="shared" si="89"/>
        <v>7.1212582442625086E-2</v>
      </c>
      <c r="CS96">
        <f t="shared" si="89"/>
        <v>0.28990927891648344</v>
      </c>
      <c r="CT96">
        <f t="shared" si="89"/>
        <v>1.5429080230898709E-2</v>
      </c>
      <c r="CU96">
        <f t="shared" si="89"/>
        <v>0.14568288854003142</v>
      </c>
      <c r="CV96">
        <f t="shared" si="89"/>
        <v>4.3091346818445897E-2</v>
      </c>
      <c r="CW96">
        <f t="shared" si="89"/>
        <v>2.511773940345369E-3</v>
      </c>
      <c r="CX96">
        <f t="shared" si="89"/>
        <v>3.0769029470152413E-2</v>
      </c>
      <c r="CY96">
        <f t="shared" si="89"/>
        <v>0</v>
      </c>
      <c r="CZ96">
        <f t="shared" si="89"/>
        <v>0</v>
      </c>
      <c r="DA96">
        <f t="shared" si="89"/>
        <v>0</v>
      </c>
      <c r="DB96">
        <f t="shared" si="89"/>
        <v>7.8774272322659419E-4</v>
      </c>
      <c r="DC96">
        <f t="shared" si="89"/>
        <v>0</v>
      </c>
      <c r="DD96">
        <f t="shared" si="89"/>
        <v>0</v>
      </c>
      <c r="DE96">
        <f t="shared" si="89"/>
        <v>0.12422399353019266</v>
      </c>
      <c r="DF96">
        <f t="shared" si="89"/>
        <v>0</v>
      </c>
      <c r="DG96">
        <f t="shared" si="89"/>
        <v>0</v>
      </c>
      <c r="DH96">
        <f t="shared" si="89"/>
        <v>0</v>
      </c>
      <c r="DI96">
        <f t="shared" si="89"/>
        <v>0</v>
      </c>
      <c r="DJ96">
        <f t="shared" si="89"/>
        <v>2.3692060836916187E-3</v>
      </c>
      <c r="DK96">
        <f t="shared" si="89"/>
        <v>0</v>
      </c>
      <c r="DL96">
        <f t="shared" si="89"/>
        <v>0</v>
      </c>
      <c r="DM96">
        <f t="shared" si="89"/>
        <v>0</v>
      </c>
      <c r="DN96">
        <f t="shared" si="89"/>
        <v>0</v>
      </c>
      <c r="DO96">
        <f t="shared" si="89"/>
        <v>0</v>
      </c>
      <c r="DP96">
        <f t="shared" si="89"/>
        <v>5.3566505179408405E-2</v>
      </c>
      <c r="DQ96">
        <f t="shared" si="89"/>
        <v>0</v>
      </c>
      <c r="DR96">
        <f t="shared" si="89"/>
        <v>0</v>
      </c>
      <c r="DS96">
        <f t="shared" si="89"/>
        <v>0</v>
      </c>
      <c r="DT96">
        <f t="shared" si="89"/>
        <v>0</v>
      </c>
      <c r="DU96">
        <f t="shared" si="89"/>
        <v>0</v>
      </c>
      <c r="DV96">
        <f t="shared" si="89"/>
        <v>0</v>
      </c>
      <c r="DW96">
        <f t="shared" si="89"/>
        <v>15.669916004637029</v>
      </c>
      <c r="DX96">
        <f t="shared" si="89"/>
        <v>0</v>
      </c>
      <c r="DY96">
        <f t="shared" si="89"/>
        <v>0</v>
      </c>
      <c r="DZ96">
        <f t="shared" si="89"/>
        <v>3.4886922776099047E-2</v>
      </c>
      <c r="EA96">
        <f t="shared" si="89"/>
        <v>0</v>
      </c>
      <c r="EB96">
        <f t="shared" si="89"/>
        <v>0</v>
      </c>
      <c r="EC96">
        <f t="shared" si="89"/>
        <v>0</v>
      </c>
      <c r="ED96">
        <f t="shared" ref="ED96:GO96" si="90">AVERAGE(ED89:ED95)</f>
        <v>8.2324437163146837E-3</v>
      </c>
      <c r="EE96">
        <f t="shared" si="90"/>
        <v>0</v>
      </c>
      <c r="EF96">
        <f t="shared" si="90"/>
        <v>8.6333730228676485E-3</v>
      </c>
      <c r="EG96">
        <f t="shared" si="90"/>
        <v>0</v>
      </c>
      <c r="EH96">
        <f t="shared" si="90"/>
        <v>0</v>
      </c>
      <c r="EI96">
        <f t="shared" si="90"/>
        <v>0</v>
      </c>
      <c r="EJ96">
        <f t="shared" si="90"/>
        <v>0</v>
      </c>
      <c r="EK96">
        <f t="shared" si="90"/>
        <v>6.6010231585895808E-3</v>
      </c>
      <c r="EL96">
        <f t="shared" si="90"/>
        <v>0</v>
      </c>
      <c r="EM96">
        <f t="shared" si="90"/>
        <v>0</v>
      </c>
      <c r="EN96">
        <f t="shared" si="90"/>
        <v>5.755582015245099E-3</v>
      </c>
      <c r="EO96">
        <f t="shared" si="90"/>
        <v>0</v>
      </c>
      <c r="EP96">
        <f t="shared" si="90"/>
        <v>2.9055690072639227E-2</v>
      </c>
      <c r="EQ96">
        <f t="shared" si="90"/>
        <v>2.8512148231570472E-2</v>
      </c>
      <c r="ER96">
        <f t="shared" si="90"/>
        <v>0</v>
      </c>
      <c r="ES96">
        <f t="shared" si="90"/>
        <v>0</v>
      </c>
      <c r="ET96">
        <f t="shared" si="90"/>
        <v>0</v>
      </c>
      <c r="EU96">
        <f t="shared" si="90"/>
        <v>0</v>
      </c>
      <c r="EV96">
        <f t="shared" si="90"/>
        <v>0</v>
      </c>
      <c r="EW96">
        <f t="shared" si="90"/>
        <v>0</v>
      </c>
      <c r="EX96">
        <f t="shared" si="90"/>
        <v>0</v>
      </c>
      <c r="EY96">
        <f t="shared" si="90"/>
        <v>7.8774272322659419E-4</v>
      </c>
      <c r="EZ96">
        <f t="shared" si="90"/>
        <v>1.3273347134726272</v>
      </c>
      <c r="FA96">
        <f t="shared" si="90"/>
        <v>5.88031822898651E-2</v>
      </c>
      <c r="FB96">
        <f t="shared" si="90"/>
        <v>1.9040295226907252E-2</v>
      </c>
      <c r="FC96">
        <f t="shared" si="90"/>
        <v>0</v>
      </c>
      <c r="FD96">
        <f t="shared" si="90"/>
        <v>3.3961796480250257</v>
      </c>
      <c r="FE96">
        <f t="shared" si="90"/>
        <v>0</v>
      </c>
      <c r="FF96">
        <f t="shared" si="90"/>
        <v>0</v>
      </c>
      <c r="FG96">
        <f t="shared" si="90"/>
        <v>0</v>
      </c>
      <c r="FH96">
        <f t="shared" si="90"/>
        <v>0</v>
      </c>
      <c r="FI96">
        <f t="shared" si="90"/>
        <v>0</v>
      </c>
      <c r="FJ96">
        <f t="shared" si="90"/>
        <v>0</v>
      </c>
      <c r="FK96">
        <f t="shared" si="90"/>
        <v>0</v>
      </c>
      <c r="FL96">
        <f t="shared" si="90"/>
        <v>0</v>
      </c>
      <c r="FM96">
        <f t="shared" si="90"/>
        <v>0</v>
      </c>
      <c r="FN96">
        <f t="shared" si="90"/>
        <v>0</v>
      </c>
      <c r="FO96">
        <f t="shared" si="90"/>
        <v>0</v>
      </c>
      <c r="FP96">
        <f t="shared" si="90"/>
        <v>0</v>
      </c>
      <c r="FQ96">
        <f t="shared" si="90"/>
        <v>0</v>
      </c>
      <c r="FR96">
        <f t="shared" si="90"/>
        <v>0</v>
      </c>
      <c r="FS96">
        <f t="shared" si="90"/>
        <v>0</v>
      </c>
      <c r="FT96">
        <f t="shared" si="90"/>
        <v>0</v>
      </c>
      <c r="FU96">
        <f t="shared" si="90"/>
        <v>0</v>
      </c>
      <c r="FV96">
        <f t="shared" si="90"/>
        <v>0</v>
      </c>
      <c r="FW96">
        <f t="shared" si="90"/>
        <v>0</v>
      </c>
      <c r="FX96">
        <f t="shared" si="90"/>
        <v>0</v>
      </c>
      <c r="FY96">
        <f t="shared" si="90"/>
        <v>0.36372186291662534</v>
      </c>
      <c r="FZ96">
        <f t="shared" si="90"/>
        <v>0</v>
      </c>
      <c r="GA96">
        <f t="shared" si="90"/>
        <v>0</v>
      </c>
      <c r="GB96">
        <f t="shared" si="90"/>
        <v>0</v>
      </c>
      <c r="GC96">
        <f t="shared" si="90"/>
        <v>0</v>
      </c>
      <c r="GD96">
        <f t="shared" si="90"/>
        <v>0.61276499869208556</v>
      </c>
      <c r="GE96">
        <f t="shared" si="90"/>
        <v>9.6176455385489877E-3</v>
      </c>
      <c r="GF96">
        <f t="shared" si="90"/>
        <v>0</v>
      </c>
      <c r="GG96">
        <f t="shared" si="90"/>
        <v>0</v>
      </c>
      <c r="GH96">
        <f t="shared" si="90"/>
        <v>0</v>
      </c>
      <c r="GI96">
        <f t="shared" si="90"/>
        <v>0</v>
      </c>
      <c r="GJ96">
        <f t="shared" si="90"/>
        <v>0</v>
      </c>
      <c r="GK96">
        <f t="shared" si="90"/>
        <v>0</v>
      </c>
      <c r="GL96">
        <f t="shared" si="90"/>
        <v>0</v>
      </c>
      <c r="GM96">
        <f t="shared" si="90"/>
        <v>1.4262776578672103</v>
      </c>
      <c r="GN96">
        <f t="shared" si="90"/>
        <v>12.458214481398757</v>
      </c>
      <c r="GO96">
        <f t="shared" si="90"/>
        <v>0</v>
      </c>
      <c r="GP96">
        <f t="shared" ref="GP96" si="91">AVERAGE(GP89:GP95)</f>
        <v>0.97938773004915169</v>
      </c>
      <c r="GQ96">
        <f>AVERAGE(GQ89:GQ95)</f>
        <v>11.50012694966814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71"/>
  <sheetViews>
    <sheetView workbookViewId="0">
      <selection sqref="A1:XFD1048576"/>
    </sheetView>
  </sheetViews>
  <sheetFormatPr baseColWidth="10" defaultRowHeight="16" x14ac:dyDescent="0.2"/>
  <sheetData>
    <row r="1" spans="1:194" x14ac:dyDescent="0.2">
      <c r="A1" t="s">
        <v>403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142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</row>
    <row r="2" spans="1:194" x14ac:dyDescent="0.2">
      <c r="A2" t="s">
        <v>203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3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9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6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1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6</v>
      </c>
      <c r="GL2">
        <v>0</v>
      </c>
    </row>
    <row r="3" spans="1:194" x14ac:dyDescent="0.2">
      <c r="A3" t="s">
        <v>204</v>
      </c>
      <c r="B3">
        <v>0</v>
      </c>
      <c r="C3">
        <v>0.5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1</v>
      </c>
      <c r="BO3">
        <v>0</v>
      </c>
      <c r="BP3">
        <v>0.5</v>
      </c>
      <c r="BQ3">
        <v>0</v>
      </c>
      <c r="BR3">
        <v>0</v>
      </c>
      <c r="BS3">
        <v>0</v>
      </c>
      <c r="BT3">
        <v>0</v>
      </c>
      <c r="BU3">
        <v>8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5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1</v>
      </c>
      <c r="GL3">
        <v>0</v>
      </c>
    </row>
    <row r="4" spans="1:194" x14ac:dyDescent="0.2">
      <c r="A4" t="s">
        <v>205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0.5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0.5</v>
      </c>
      <c r="BO4">
        <v>0</v>
      </c>
      <c r="BP4">
        <v>2</v>
      </c>
      <c r="BQ4">
        <v>0</v>
      </c>
      <c r="BR4">
        <v>0</v>
      </c>
      <c r="BS4">
        <v>0</v>
      </c>
      <c r="BT4">
        <v>0</v>
      </c>
      <c r="BU4">
        <v>0</v>
      </c>
      <c r="BV4">
        <v>18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2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1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0.5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0.5</v>
      </c>
      <c r="GK4">
        <v>18</v>
      </c>
      <c r="GL4">
        <v>0</v>
      </c>
    </row>
    <row r="5" spans="1:194" x14ac:dyDescent="0.2">
      <c r="A5" t="s">
        <v>206</v>
      </c>
      <c r="B5">
        <v>0</v>
      </c>
      <c r="C5">
        <v>0.5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8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12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13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1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44</v>
      </c>
      <c r="GL5">
        <v>0</v>
      </c>
    </row>
    <row r="6" spans="1:194" x14ac:dyDescent="0.2">
      <c r="A6" t="s">
        <v>207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4</v>
      </c>
      <c r="BO6">
        <v>0</v>
      </c>
      <c r="BP6">
        <v>0.5</v>
      </c>
      <c r="BQ6">
        <v>0</v>
      </c>
      <c r="BR6">
        <v>0</v>
      </c>
      <c r="BS6">
        <v>0</v>
      </c>
      <c r="BT6">
        <v>0</v>
      </c>
      <c r="BU6">
        <v>11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0.5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5</v>
      </c>
      <c r="GL6">
        <v>0</v>
      </c>
    </row>
    <row r="7" spans="1:194" x14ac:dyDescent="0.2">
      <c r="A7" t="s">
        <v>208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0.5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0.5</v>
      </c>
      <c r="BK7">
        <v>0</v>
      </c>
      <c r="BL7">
        <v>0</v>
      </c>
      <c r="BM7">
        <v>0</v>
      </c>
      <c r="BN7">
        <v>13</v>
      </c>
      <c r="BO7">
        <v>0</v>
      </c>
      <c r="BP7">
        <v>0.5</v>
      </c>
      <c r="BQ7">
        <v>0</v>
      </c>
      <c r="BR7">
        <v>0</v>
      </c>
      <c r="BS7">
        <v>0</v>
      </c>
      <c r="BT7">
        <v>0</v>
      </c>
      <c r="BU7">
        <v>32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1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15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14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11</v>
      </c>
      <c r="GK7">
        <v>2</v>
      </c>
      <c r="GL7">
        <v>0</v>
      </c>
    </row>
    <row r="8" spans="1:194" x14ac:dyDescent="0.2">
      <c r="A8" t="s">
        <v>209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94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11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9</v>
      </c>
      <c r="GL8">
        <v>0</v>
      </c>
    </row>
    <row r="9" spans="1:194" x14ac:dyDescent="0.2">
      <c r="A9" t="s">
        <v>210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99</v>
      </c>
      <c r="BO9">
        <v>0</v>
      </c>
      <c r="BP9">
        <v>0</v>
      </c>
      <c r="BQ9">
        <v>0</v>
      </c>
      <c r="BR9">
        <v>0</v>
      </c>
      <c r="BS9">
        <v>0.5</v>
      </c>
      <c r="BT9">
        <v>0</v>
      </c>
      <c r="BU9">
        <v>2</v>
      </c>
      <c r="BV9">
        <v>2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94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</v>
      </c>
      <c r="GL9">
        <v>0</v>
      </c>
    </row>
    <row r="10" spans="1:194" x14ac:dyDescent="0.2">
      <c r="A10" t="s">
        <v>211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N10">
        <v>88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3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50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3</v>
      </c>
      <c r="EX10">
        <v>2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3</v>
      </c>
      <c r="FW10">
        <v>0</v>
      </c>
      <c r="FX10">
        <v>0</v>
      </c>
      <c r="FY10">
        <v>0</v>
      </c>
      <c r="FZ10">
        <v>0</v>
      </c>
      <c r="GA10">
        <v>0.5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10</v>
      </c>
      <c r="GL10">
        <v>0</v>
      </c>
    </row>
    <row r="11" spans="1:194" x14ac:dyDescent="0.2">
      <c r="A11" t="s">
        <v>212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0.5</v>
      </c>
      <c r="BK11">
        <v>0</v>
      </c>
      <c r="BL11">
        <v>0</v>
      </c>
      <c r="BM11">
        <v>0</v>
      </c>
      <c r="BN11">
        <v>39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3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89.5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</v>
      </c>
      <c r="EY11">
        <v>0</v>
      </c>
      <c r="EZ11">
        <v>0</v>
      </c>
      <c r="FA11">
        <v>0.5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0.5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0.5</v>
      </c>
      <c r="GL11">
        <v>0</v>
      </c>
    </row>
    <row r="12" spans="1:194" x14ac:dyDescent="0.2">
      <c r="A12" t="s">
        <v>243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2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3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3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0.5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6</v>
      </c>
      <c r="GL12">
        <v>0</v>
      </c>
    </row>
    <row r="13" spans="1:194" x14ac:dyDescent="0.2">
      <c r="A13" t="s">
        <v>244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1.5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0.5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0.5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0.5</v>
      </c>
      <c r="GK13">
        <v>6</v>
      </c>
      <c r="GL13">
        <v>0</v>
      </c>
    </row>
    <row r="14" spans="1:194" x14ac:dyDescent="0.2">
      <c r="A14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2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58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4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2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0.5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18</v>
      </c>
      <c r="GL14">
        <v>0</v>
      </c>
    </row>
    <row r="15" spans="1:194" x14ac:dyDescent="0.2">
      <c r="A15" t="s">
        <v>246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0.5</v>
      </c>
      <c r="BO15">
        <v>0</v>
      </c>
      <c r="BP15">
        <v>0</v>
      </c>
      <c r="BQ15">
        <v>3</v>
      </c>
      <c r="BR15">
        <v>0</v>
      </c>
      <c r="BS15">
        <v>0</v>
      </c>
      <c r="BT15">
        <v>0</v>
      </c>
      <c r="BU15">
        <v>0</v>
      </c>
      <c r="BV15">
        <v>16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0.5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0.5</v>
      </c>
      <c r="GK15">
        <v>10</v>
      </c>
      <c r="GL15">
        <v>0</v>
      </c>
    </row>
    <row r="16" spans="1:194" x14ac:dyDescent="0.2">
      <c r="A16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0.5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0.5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0.5</v>
      </c>
      <c r="BK16">
        <v>0</v>
      </c>
      <c r="BL16">
        <v>0</v>
      </c>
      <c r="BM16">
        <v>0</v>
      </c>
      <c r="BN16">
        <v>11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22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0.5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4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2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0.5</v>
      </c>
      <c r="GK16">
        <v>18</v>
      </c>
      <c r="GL16">
        <v>0</v>
      </c>
    </row>
    <row r="17" spans="1:194" x14ac:dyDescent="0.2">
      <c r="A17" t="s">
        <v>248</v>
      </c>
      <c r="B17">
        <v>0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0.5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15</v>
      </c>
      <c r="BO17">
        <v>0</v>
      </c>
      <c r="BP17">
        <v>0</v>
      </c>
      <c r="BQ17">
        <v>0.5</v>
      </c>
      <c r="BR17">
        <v>0</v>
      </c>
      <c r="BS17">
        <v>1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0.5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26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1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2</v>
      </c>
      <c r="EX17">
        <v>0</v>
      </c>
      <c r="EY17">
        <v>0</v>
      </c>
      <c r="EZ17">
        <v>0</v>
      </c>
      <c r="FA17">
        <v>1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6</v>
      </c>
      <c r="FW17">
        <v>0</v>
      </c>
      <c r="FX17">
        <v>0</v>
      </c>
      <c r="FY17">
        <v>0</v>
      </c>
      <c r="FZ17">
        <v>0</v>
      </c>
      <c r="GA17">
        <v>1</v>
      </c>
      <c r="GB17">
        <v>0.5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0.5</v>
      </c>
      <c r="GK17">
        <v>4</v>
      </c>
      <c r="GL17">
        <v>0</v>
      </c>
    </row>
    <row r="18" spans="1:194" x14ac:dyDescent="0.2">
      <c r="A18" t="s">
        <v>249</v>
      </c>
      <c r="B18">
        <v>0</v>
      </c>
      <c r="C18">
        <v>0.5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0.5</v>
      </c>
      <c r="BK18">
        <v>0</v>
      </c>
      <c r="BL18">
        <v>0</v>
      </c>
      <c r="BM18">
        <v>0</v>
      </c>
      <c r="BN18">
        <v>13</v>
      </c>
      <c r="BO18">
        <v>0</v>
      </c>
      <c r="BP18">
        <v>0</v>
      </c>
      <c r="BQ18">
        <v>0.5</v>
      </c>
      <c r="BR18">
        <v>0</v>
      </c>
      <c r="BS18">
        <v>0</v>
      </c>
      <c r="BT18">
        <v>0</v>
      </c>
      <c r="BU18">
        <v>8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12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2</v>
      </c>
      <c r="EX18">
        <v>0</v>
      </c>
      <c r="EY18">
        <v>0</v>
      </c>
      <c r="EZ18">
        <v>0</v>
      </c>
      <c r="FA18">
        <v>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1</v>
      </c>
      <c r="GK18">
        <v>4</v>
      </c>
      <c r="GL18">
        <v>0</v>
      </c>
    </row>
    <row r="19" spans="1:194" x14ac:dyDescent="0.2">
      <c r="A19" t="s">
        <v>250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0.5</v>
      </c>
      <c r="BK19">
        <v>0</v>
      </c>
      <c r="BL19">
        <v>0</v>
      </c>
      <c r="BM19">
        <v>0</v>
      </c>
      <c r="BN19">
        <v>10</v>
      </c>
      <c r="BO19">
        <v>0</v>
      </c>
      <c r="BP19">
        <v>0</v>
      </c>
      <c r="BQ19">
        <v>0.5</v>
      </c>
      <c r="BR19">
        <v>0</v>
      </c>
      <c r="BS19">
        <v>0</v>
      </c>
      <c r="BT19">
        <v>0</v>
      </c>
      <c r="BU19">
        <v>4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0.5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4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0.5</v>
      </c>
      <c r="EX19">
        <v>0</v>
      </c>
      <c r="EY19">
        <v>0</v>
      </c>
      <c r="EZ19">
        <v>0</v>
      </c>
      <c r="FA19">
        <v>0.5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3</v>
      </c>
      <c r="GL19">
        <v>0</v>
      </c>
    </row>
    <row r="20" spans="1:194" x14ac:dyDescent="0.2">
      <c r="A20" t="s">
        <v>251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90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</v>
      </c>
      <c r="BV20">
        <v>2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90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0.5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0.5</v>
      </c>
      <c r="GL20">
        <v>0</v>
      </c>
    </row>
    <row r="21" spans="1:194" x14ac:dyDescent="0.2">
      <c r="A21" t="s">
        <v>252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11</v>
      </c>
      <c r="BO21">
        <v>0</v>
      </c>
      <c r="BP21">
        <v>0</v>
      </c>
      <c r="BQ21">
        <v>0.5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70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0.5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1</v>
      </c>
      <c r="GL21">
        <v>0</v>
      </c>
    </row>
    <row r="22" spans="1:194" x14ac:dyDescent="0.2">
      <c r="A22" t="s">
        <v>273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0.5</v>
      </c>
      <c r="BO22">
        <v>0</v>
      </c>
      <c r="BP22">
        <v>0</v>
      </c>
      <c r="BQ22">
        <v>0.5</v>
      </c>
      <c r="BR22">
        <v>0</v>
      </c>
      <c r="BS22">
        <v>0</v>
      </c>
      <c r="BT22">
        <v>0</v>
      </c>
      <c r="BU22">
        <v>0</v>
      </c>
      <c r="BV22">
        <v>0.5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4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6</v>
      </c>
      <c r="EX22">
        <v>0</v>
      </c>
      <c r="EY22">
        <v>0</v>
      </c>
      <c r="EZ22">
        <v>0</v>
      </c>
      <c r="FA22">
        <v>3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15</v>
      </c>
      <c r="GK22">
        <v>23</v>
      </c>
      <c r="GL22">
        <v>0</v>
      </c>
    </row>
    <row r="23" spans="1:194" x14ac:dyDescent="0.2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40</v>
      </c>
      <c r="BO23">
        <v>0</v>
      </c>
      <c r="BP23">
        <v>0</v>
      </c>
      <c r="BQ23">
        <v>0</v>
      </c>
      <c r="BR23">
        <v>0</v>
      </c>
      <c r="BS23">
        <v>0.5</v>
      </c>
      <c r="BT23">
        <v>0</v>
      </c>
      <c r="BU23">
        <v>0</v>
      </c>
      <c r="BV23">
        <v>5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0.5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5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0.5</v>
      </c>
      <c r="EX23">
        <v>0</v>
      </c>
      <c r="EY23">
        <v>1</v>
      </c>
      <c r="EZ23">
        <v>0</v>
      </c>
      <c r="FA23">
        <v>23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0.5</v>
      </c>
      <c r="FW23">
        <v>0</v>
      </c>
      <c r="FX23">
        <v>0</v>
      </c>
      <c r="FY23">
        <v>0</v>
      </c>
      <c r="FZ23">
        <v>0</v>
      </c>
      <c r="GA23">
        <v>2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5</v>
      </c>
      <c r="GK23">
        <v>2</v>
      </c>
      <c r="GL23">
        <v>0</v>
      </c>
    </row>
    <row r="24" spans="1:194" x14ac:dyDescent="0.2">
      <c r="A24" t="s">
        <v>275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5</v>
      </c>
      <c r="BR24">
        <v>0</v>
      </c>
      <c r="BS24">
        <v>0</v>
      </c>
      <c r="BT24">
        <v>0</v>
      </c>
      <c r="BU24">
        <v>0</v>
      </c>
      <c r="BV24">
        <v>6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3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0.5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2</v>
      </c>
      <c r="GK24">
        <v>22</v>
      </c>
      <c r="GL24">
        <v>0</v>
      </c>
    </row>
    <row r="25" spans="1:194" x14ac:dyDescent="0.2">
      <c r="A25" t="s">
        <v>276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24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26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5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0.5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1</v>
      </c>
      <c r="EX25">
        <v>0</v>
      </c>
      <c r="EY25">
        <v>0</v>
      </c>
      <c r="EZ25">
        <v>0</v>
      </c>
      <c r="FA25">
        <v>7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4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61</v>
      </c>
      <c r="GL25">
        <v>0</v>
      </c>
    </row>
    <row r="26" spans="1:194" x14ac:dyDescent="0.2">
      <c r="A26" t="s">
        <v>277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0.5</v>
      </c>
      <c r="BK26">
        <v>0</v>
      </c>
      <c r="BL26">
        <v>0</v>
      </c>
      <c r="BM26">
        <v>0</v>
      </c>
      <c r="BN26">
        <v>35</v>
      </c>
      <c r="BO26">
        <v>0</v>
      </c>
      <c r="BP26">
        <v>0</v>
      </c>
      <c r="BQ26">
        <v>8</v>
      </c>
      <c r="BR26">
        <v>0</v>
      </c>
      <c r="BS26">
        <v>0</v>
      </c>
      <c r="BT26">
        <v>0</v>
      </c>
      <c r="BU26">
        <v>2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31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7</v>
      </c>
      <c r="EX26">
        <v>0</v>
      </c>
      <c r="EY26">
        <v>0</v>
      </c>
      <c r="EZ26">
        <v>0</v>
      </c>
      <c r="FA26">
        <v>5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3</v>
      </c>
      <c r="GK26">
        <v>25</v>
      </c>
      <c r="GL26">
        <v>0</v>
      </c>
    </row>
    <row r="27" spans="1:194" x14ac:dyDescent="0.2">
      <c r="A27" t="s">
        <v>278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0.5</v>
      </c>
      <c r="BK27">
        <v>0</v>
      </c>
      <c r="BL27">
        <v>0</v>
      </c>
      <c r="BM27">
        <v>0</v>
      </c>
      <c r="BN27">
        <v>14</v>
      </c>
      <c r="BO27">
        <v>0</v>
      </c>
      <c r="BP27">
        <v>0</v>
      </c>
      <c r="BQ27">
        <v>0.5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20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1</v>
      </c>
      <c r="EX27">
        <v>0</v>
      </c>
      <c r="EY27">
        <v>0</v>
      </c>
      <c r="EZ27">
        <v>0</v>
      </c>
      <c r="FA27">
        <v>1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4</v>
      </c>
      <c r="GK27">
        <v>1</v>
      </c>
      <c r="GL27">
        <v>0</v>
      </c>
    </row>
    <row r="28" spans="1:194" x14ac:dyDescent="0.2">
      <c r="A28" t="s">
        <v>279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0.5</v>
      </c>
      <c r="BK28">
        <v>0</v>
      </c>
      <c r="BL28">
        <v>0</v>
      </c>
      <c r="BM28">
        <v>0</v>
      </c>
      <c r="BN28">
        <v>22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3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0.5</v>
      </c>
      <c r="CP28">
        <v>2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7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3</v>
      </c>
      <c r="EX28">
        <v>0</v>
      </c>
      <c r="EY28">
        <v>0</v>
      </c>
      <c r="EZ28">
        <v>0</v>
      </c>
      <c r="FA28">
        <v>0.5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2</v>
      </c>
      <c r="GK28">
        <v>3</v>
      </c>
      <c r="GL28">
        <v>0</v>
      </c>
    </row>
    <row r="29" spans="1:194" x14ac:dyDescent="0.2">
      <c r="A29" t="s">
        <v>280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89</v>
      </c>
      <c r="BO29">
        <v>0</v>
      </c>
      <c r="BP29">
        <v>0</v>
      </c>
      <c r="BQ29">
        <v>0.5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40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8</v>
      </c>
      <c r="EX29">
        <v>0</v>
      </c>
      <c r="EY29">
        <v>0</v>
      </c>
      <c r="EZ29">
        <v>0</v>
      </c>
      <c r="FA29">
        <v>3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1</v>
      </c>
      <c r="GK29">
        <v>1</v>
      </c>
      <c r="GL29">
        <v>0</v>
      </c>
    </row>
    <row r="30" spans="1:194" x14ac:dyDescent="0.2">
      <c r="A30" t="s">
        <v>281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60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0.5</v>
      </c>
      <c r="CP30">
        <v>0.5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80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7</v>
      </c>
      <c r="EX30">
        <v>0</v>
      </c>
      <c r="EY30">
        <v>0</v>
      </c>
      <c r="EZ30">
        <v>0</v>
      </c>
      <c r="FA30">
        <v>3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5</v>
      </c>
      <c r="GK30">
        <v>0</v>
      </c>
      <c r="GL30">
        <v>0</v>
      </c>
    </row>
    <row r="31" spans="1:194" x14ac:dyDescent="0.2">
      <c r="A31" t="s">
        <v>282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0.5</v>
      </c>
      <c r="BK31">
        <v>0</v>
      </c>
      <c r="BL31">
        <v>0</v>
      </c>
      <c r="BM31">
        <v>0</v>
      </c>
      <c r="BN31">
        <v>24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2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80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2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2</v>
      </c>
      <c r="GL31">
        <v>0</v>
      </c>
    </row>
    <row r="32" spans="1:194" x14ac:dyDescent="0.2">
      <c r="A32" t="s">
        <v>303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7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8</v>
      </c>
      <c r="BV32">
        <v>2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2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23</v>
      </c>
      <c r="GK32">
        <v>52</v>
      </c>
      <c r="GL32">
        <v>0</v>
      </c>
    </row>
    <row r="33" spans="1:194" x14ac:dyDescent="0.2">
      <c r="A33" t="s">
        <v>304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5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2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3</v>
      </c>
      <c r="EX33">
        <v>0</v>
      </c>
      <c r="EY33">
        <v>2</v>
      </c>
      <c r="EZ33">
        <v>0</v>
      </c>
      <c r="FA33">
        <v>8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60</v>
      </c>
      <c r="GK33">
        <v>55</v>
      </c>
      <c r="GL33">
        <v>0</v>
      </c>
    </row>
    <row r="34" spans="1:194" x14ac:dyDescent="0.2">
      <c r="A34" t="s">
        <v>305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0.5</v>
      </c>
      <c r="BK34">
        <v>0</v>
      </c>
      <c r="BL34">
        <v>0</v>
      </c>
      <c r="BM34">
        <v>0</v>
      </c>
      <c r="BN34">
        <v>3</v>
      </c>
      <c r="BO34">
        <v>0</v>
      </c>
      <c r="BP34">
        <v>0</v>
      </c>
      <c r="BQ34">
        <v>8</v>
      </c>
      <c r="BR34">
        <v>0</v>
      </c>
      <c r="BS34">
        <v>0</v>
      </c>
      <c r="BT34">
        <v>0</v>
      </c>
      <c r="BU34">
        <v>2</v>
      </c>
      <c r="BV34">
        <v>2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15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24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4</v>
      </c>
      <c r="GL34">
        <v>0</v>
      </c>
    </row>
    <row r="35" spans="1:194" x14ac:dyDescent="0.2">
      <c r="A35" t="s">
        <v>306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6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1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0.5</v>
      </c>
      <c r="CP35">
        <v>0.5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70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3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30</v>
      </c>
      <c r="GK35">
        <v>15</v>
      </c>
      <c r="GL35">
        <v>0</v>
      </c>
    </row>
    <row r="36" spans="1:194" x14ac:dyDescent="0.2">
      <c r="A36" t="s">
        <v>307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2</v>
      </c>
      <c r="BJ36">
        <v>0.5</v>
      </c>
      <c r="BK36">
        <v>0</v>
      </c>
      <c r="BL36">
        <v>0</v>
      </c>
      <c r="BM36">
        <v>0</v>
      </c>
      <c r="BN36">
        <v>83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81</v>
      </c>
      <c r="BV36">
        <v>14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4</v>
      </c>
      <c r="CP36">
        <v>1</v>
      </c>
      <c r="CQ36">
        <v>1.5</v>
      </c>
      <c r="CR36">
        <v>0</v>
      </c>
      <c r="CS36">
        <v>0</v>
      </c>
      <c r="CT36">
        <v>0</v>
      </c>
      <c r="CU36">
        <v>2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2</v>
      </c>
      <c r="EX36">
        <v>0</v>
      </c>
      <c r="EY36">
        <v>2</v>
      </c>
      <c r="EZ36">
        <v>0</v>
      </c>
      <c r="FA36">
        <v>16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0.5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8</v>
      </c>
      <c r="GL36">
        <v>0</v>
      </c>
    </row>
    <row r="37" spans="1:194" x14ac:dyDescent="0.2">
      <c r="A37" t="s">
        <v>308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2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37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28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3</v>
      </c>
      <c r="GK37">
        <v>1.5</v>
      </c>
      <c r="GL37">
        <v>0</v>
      </c>
    </row>
    <row r="38" spans="1:194" x14ac:dyDescent="0.2">
      <c r="A38" t="s">
        <v>309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12</v>
      </c>
      <c r="AW38">
        <v>0</v>
      </c>
      <c r="AX38">
        <v>0</v>
      </c>
      <c r="AY38">
        <v>0</v>
      </c>
      <c r="AZ38">
        <v>16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2</v>
      </c>
      <c r="BM38">
        <v>0</v>
      </c>
      <c r="BN38">
        <v>1.5</v>
      </c>
      <c r="BO38">
        <v>0</v>
      </c>
      <c r="BP38">
        <v>0</v>
      </c>
      <c r="BQ38">
        <v>0</v>
      </c>
      <c r="BR38">
        <v>0</v>
      </c>
      <c r="BS38">
        <v>2</v>
      </c>
      <c r="BT38">
        <v>0</v>
      </c>
      <c r="BU38">
        <v>1</v>
      </c>
      <c r="BV38">
        <v>0</v>
      </c>
      <c r="BW38">
        <v>0</v>
      </c>
      <c r="BX38">
        <v>0</v>
      </c>
      <c r="BY38">
        <v>0.5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8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2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0.5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52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6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32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</row>
    <row r="39" spans="1:194" x14ac:dyDescent="0.2">
      <c r="A39" t="s">
        <v>310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0.5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5</v>
      </c>
      <c r="BV39">
        <v>0.5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1.5</v>
      </c>
      <c r="CQ39">
        <v>0.5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65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3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1.5</v>
      </c>
      <c r="FW39">
        <v>0</v>
      </c>
      <c r="FX39">
        <v>0</v>
      </c>
      <c r="FY39">
        <v>0</v>
      </c>
      <c r="FZ39">
        <v>0</v>
      </c>
      <c r="GA39">
        <v>3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5</v>
      </c>
      <c r="GL39">
        <v>0</v>
      </c>
    </row>
    <row r="40" spans="1:194" x14ac:dyDescent="0.2">
      <c r="A40" t="s">
        <v>311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8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9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</v>
      </c>
      <c r="BO40">
        <v>0</v>
      </c>
      <c r="BP40">
        <v>0</v>
      </c>
      <c r="BQ40">
        <v>0</v>
      </c>
      <c r="BR40">
        <v>0</v>
      </c>
      <c r="BS40">
        <v>3</v>
      </c>
      <c r="BT40">
        <v>0</v>
      </c>
      <c r="BU40">
        <v>10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0.5</v>
      </c>
      <c r="CP40">
        <v>0.5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0.5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30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6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6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8</v>
      </c>
      <c r="FW40">
        <v>0</v>
      </c>
      <c r="FX40">
        <v>0</v>
      </c>
      <c r="FY40">
        <v>0</v>
      </c>
      <c r="FZ40">
        <v>0</v>
      </c>
      <c r="GA40">
        <v>3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2</v>
      </c>
      <c r="GK40">
        <v>3</v>
      </c>
      <c r="GL40">
        <v>0</v>
      </c>
    </row>
    <row r="41" spans="1:194" x14ac:dyDescent="0.2">
      <c r="A41" t="s">
        <v>312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2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0.5</v>
      </c>
      <c r="CP41">
        <v>0.5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90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1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0.5</v>
      </c>
      <c r="GK41">
        <v>1</v>
      </c>
      <c r="GL41">
        <v>0</v>
      </c>
    </row>
    <row r="42" spans="1:194" x14ac:dyDescent="0.2">
      <c r="A42" t="s">
        <v>333</v>
      </c>
      <c r="B42">
        <v>0</v>
      </c>
      <c r="C42">
        <v>0</v>
      </c>
      <c r="D42">
        <v>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18</v>
      </c>
      <c r="BO42">
        <v>0</v>
      </c>
      <c r="BP42">
        <v>0</v>
      </c>
      <c r="BQ42">
        <v>1</v>
      </c>
      <c r="BR42">
        <v>0</v>
      </c>
      <c r="BS42">
        <v>1</v>
      </c>
      <c r="BT42">
        <v>0</v>
      </c>
      <c r="BU42">
        <v>60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3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2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1</v>
      </c>
      <c r="EW42">
        <v>21</v>
      </c>
      <c r="EX42">
        <v>0</v>
      </c>
      <c r="EY42">
        <v>0</v>
      </c>
      <c r="EZ42">
        <v>0</v>
      </c>
      <c r="FA42">
        <v>3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10</v>
      </c>
      <c r="FW42">
        <v>0</v>
      </c>
      <c r="FX42">
        <v>0</v>
      </c>
      <c r="FY42">
        <v>0</v>
      </c>
      <c r="FZ42">
        <v>0</v>
      </c>
      <c r="GA42">
        <v>7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2</v>
      </c>
      <c r="GK42">
        <v>10</v>
      </c>
      <c r="GL42">
        <v>0</v>
      </c>
    </row>
    <row r="43" spans="1:194" x14ac:dyDescent="0.2">
      <c r="A43" t="s">
        <v>334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0.5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5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3</v>
      </c>
      <c r="BM43">
        <v>0</v>
      </c>
      <c r="BN43">
        <v>0</v>
      </c>
      <c r="BO43">
        <v>0</v>
      </c>
      <c r="BP43">
        <v>0</v>
      </c>
      <c r="BQ43">
        <v>20</v>
      </c>
      <c r="BR43">
        <v>0</v>
      </c>
      <c r="BS43">
        <v>0.5</v>
      </c>
      <c r="BT43">
        <v>0</v>
      </c>
      <c r="BU43">
        <v>0</v>
      </c>
      <c r="BV43">
        <v>0</v>
      </c>
      <c r="BW43">
        <v>40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3</v>
      </c>
      <c r="CR43">
        <v>0</v>
      </c>
      <c r="CS43">
        <v>0</v>
      </c>
      <c r="CT43">
        <v>0</v>
      </c>
      <c r="CU43">
        <v>0.5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2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25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8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3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20</v>
      </c>
      <c r="EX43">
        <v>0</v>
      </c>
      <c r="EY43">
        <v>2</v>
      </c>
      <c r="EZ43">
        <v>0</v>
      </c>
      <c r="FA43">
        <v>2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4</v>
      </c>
      <c r="FW43">
        <v>0</v>
      </c>
      <c r="FX43">
        <v>0</v>
      </c>
      <c r="FY43">
        <v>0</v>
      </c>
      <c r="FZ43">
        <v>0</v>
      </c>
      <c r="GA43">
        <v>0.5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4</v>
      </c>
      <c r="GK43">
        <v>12</v>
      </c>
      <c r="GL43">
        <v>0</v>
      </c>
    </row>
    <row r="44" spans="1:194" x14ac:dyDescent="0.2">
      <c r="A44" t="s">
        <v>335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2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2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0.5</v>
      </c>
      <c r="BK44">
        <v>0</v>
      </c>
      <c r="BL44">
        <v>0</v>
      </c>
      <c r="BM44">
        <v>0</v>
      </c>
      <c r="BN44">
        <v>29</v>
      </c>
      <c r="BO44">
        <v>0</v>
      </c>
      <c r="BP44">
        <v>0</v>
      </c>
      <c r="BQ44">
        <v>0</v>
      </c>
      <c r="BR44">
        <v>0</v>
      </c>
      <c r="BS44">
        <v>0.5</v>
      </c>
      <c r="BT44">
        <v>0</v>
      </c>
      <c r="BU44">
        <v>34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0.5</v>
      </c>
      <c r="CM44">
        <v>0</v>
      </c>
      <c r="CN44">
        <v>0</v>
      </c>
      <c r="CO44">
        <v>1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12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2</v>
      </c>
      <c r="EX44">
        <v>0</v>
      </c>
      <c r="EY44">
        <v>0</v>
      </c>
      <c r="EZ44">
        <v>0</v>
      </c>
      <c r="FA44">
        <v>28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0.5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22</v>
      </c>
      <c r="GK44">
        <v>6</v>
      </c>
      <c r="GL44">
        <v>0</v>
      </c>
    </row>
    <row r="45" spans="1:194" x14ac:dyDescent="0.2">
      <c r="A45" t="s">
        <v>336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0.5</v>
      </c>
      <c r="BK45">
        <v>0</v>
      </c>
      <c r="BL45">
        <v>0</v>
      </c>
      <c r="BM45">
        <v>0</v>
      </c>
      <c r="BN45">
        <v>30</v>
      </c>
      <c r="BO45">
        <v>0</v>
      </c>
      <c r="BP45">
        <v>0</v>
      </c>
      <c r="BQ45">
        <v>0.5</v>
      </c>
      <c r="BR45">
        <v>0</v>
      </c>
      <c r="BS45">
        <v>0</v>
      </c>
      <c r="BT45">
        <v>0</v>
      </c>
      <c r="BU45">
        <v>6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40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1</v>
      </c>
      <c r="EX45">
        <v>0</v>
      </c>
      <c r="EY45">
        <v>0</v>
      </c>
      <c r="EZ45">
        <v>0</v>
      </c>
      <c r="FA45">
        <v>2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35</v>
      </c>
      <c r="GL45">
        <v>0</v>
      </c>
    </row>
    <row r="46" spans="1:194" x14ac:dyDescent="0.2">
      <c r="A46" t="s">
        <v>337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2</v>
      </c>
      <c r="BK46">
        <v>0</v>
      </c>
      <c r="BL46">
        <v>0.5</v>
      </c>
      <c r="BM46">
        <v>0</v>
      </c>
      <c r="BN46">
        <v>0</v>
      </c>
      <c r="BO46">
        <v>0</v>
      </c>
      <c r="BP46">
        <v>0</v>
      </c>
      <c r="BQ46">
        <v>85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3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4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60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7</v>
      </c>
      <c r="EX46">
        <v>0</v>
      </c>
      <c r="EY46">
        <v>0</v>
      </c>
      <c r="EZ46">
        <v>0</v>
      </c>
      <c r="FA46">
        <v>10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0.5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2</v>
      </c>
      <c r="GK46">
        <v>20</v>
      </c>
      <c r="GL46">
        <v>0</v>
      </c>
    </row>
    <row r="47" spans="1:194" x14ac:dyDescent="0.2">
      <c r="A47" t="s">
        <v>338</v>
      </c>
      <c r="B47">
        <v>0</v>
      </c>
      <c r="C47">
        <v>0</v>
      </c>
      <c r="D47">
        <v>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4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20</v>
      </c>
      <c r="AW47">
        <v>0</v>
      </c>
      <c r="AX47">
        <v>0</v>
      </c>
      <c r="AY47">
        <v>0</v>
      </c>
      <c r="AZ47">
        <v>2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4</v>
      </c>
      <c r="BJ47">
        <v>0</v>
      </c>
      <c r="BK47">
        <v>0</v>
      </c>
      <c r="BL47">
        <v>0</v>
      </c>
      <c r="BM47">
        <v>0</v>
      </c>
      <c r="BN47">
        <v>45</v>
      </c>
      <c r="BO47">
        <v>0</v>
      </c>
      <c r="BP47">
        <v>0</v>
      </c>
      <c r="BQ47">
        <v>0</v>
      </c>
      <c r="BR47">
        <v>0</v>
      </c>
      <c r="BS47">
        <v>3</v>
      </c>
      <c r="BT47">
        <v>0</v>
      </c>
      <c r="BU47">
        <v>15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5</v>
      </c>
      <c r="CQ47">
        <v>0</v>
      </c>
      <c r="CR47">
        <v>0</v>
      </c>
      <c r="CS47">
        <v>0</v>
      </c>
      <c r="CT47">
        <v>0</v>
      </c>
      <c r="CU47">
        <v>3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2</v>
      </c>
      <c r="DC47">
        <v>0</v>
      </c>
      <c r="DD47">
        <v>0</v>
      </c>
      <c r="DE47">
        <v>0</v>
      </c>
      <c r="DF47">
        <v>0</v>
      </c>
      <c r="DG47">
        <v>0.5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3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8</v>
      </c>
      <c r="FW47">
        <v>0</v>
      </c>
      <c r="FX47">
        <v>0</v>
      </c>
      <c r="FY47">
        <v>0</v>
      </c>
      <c r="FZ47">
        <v>0</v>
      </c>
      <c r="GA47">
        <v>10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5</v>
      </c>
      <c r="GL47">
        <v>0</v>
      </c>
    </row>
    <row r="48" spans="1:194" x14ac:dyDescent="0.2">
      <c r="A48" t="s">
        <v>339</v>
      </c>
      <c r="B48">
        <v>0</v>
      </c>
      <c r="C48">
        <v>0</v>
      </c>
      <c r="D48">
        <v>0.5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55</v>
      </c>
      <c r="BR48">
        <v>0</v>
      </c>
      <c r="BS48">
        <v>0</v>
      </c>
      <c r="BT48">
        <v>0</v>
      </c>
      <c r="BU48">
        <v>0</v>
      </c>
      <c r="BV48">
        <v>6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0.5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80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4</v>
      </c>
      <c r="EX48">
        <v>0</v>
      </c>
      <c r="EY48">
        <v>0</v>
      </c>
      <c r="EZ48">
        <v>0</v>
      </c>
      <c r="FA48">
        <v>25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0.5</v>
      </c>
      <c r="FW48">
        <v>0</v>
      </c>
      <c r="FX48">
        <v>0</v>
      </c>
      <c r="FY48">
        <v>0</v>
      </c>
      <c r="FZ48">
        <v>0</v>
      </c>
      <c r="GA48">
        <v>0.5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8</v>
      </c>
      <c r="GL48">
        <v>0</v>
      </c>
    </row>
    <row r="49" spans="1:194" x14ac:dyDescent="0.2">
      <c r="A49" t="s">
        <v>340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35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68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43</v>
      </c>
      <c r="EX49">
        <v>0</v>
      </c>
      <c r="EY49">
        <v>0</v>
      </c>
      <c r="EZ49">
        <v>0</v>
      </c>
      <c r="FA49">
        <v>5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0.5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32</v>
      </c>
      <c r="GL49">
        <v>0</v>
      </c>
    </row>
    <row r="50" spans="1:194" x14ac:dyDescent="0.2">
      <c r="A50" t="s">
        <v>341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34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0.5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20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2</v>
      </c>
      <c r="EX50">
        <v>0</v>
      </c>
      <c r="EY50">
        <v>0</v>
      </c>
      <c r="EZ50">
        <v>0</v>
      </c>
      <c r="FA50">
        <v>40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8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1</v>
      </c>
      <c r="GK50">
        <v>79</v>
      </c>
      <c r="GL50">
        <v>0</v>
      </c>
    </row>
    <row r="51" spans="1:194" x14ac:dyDescent="0.2">
      <c r="A51" t="s">
        <v>342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9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9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10</v>
      </c>
      <c r="EX51">
        <v>0</v>
      </c>
      <c r="EY51">
        <v>0</v>
      </c>
      <c r="EZ51">
        <v>0</v>
      </c>
      <c r="FA51">
        <v>1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101</v>
      </c>
      <c r="GL51">
        <v>0</v>
      </c>
    </row>
    <row r="52" spans="1:194" x14ac:dyDescent="0.2">
      <c r="A52" t="s">
        <v>363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2</v>
      </c>
      <c r="BJ52">
        <v>5</v>
      </c>
      <c r="BK52">
        <v>0</v>
      </c>
      <c r="BL52">
        <v>0</v>
      </c>
      <c r="BM52">
        <v>0</v>
      </c>
      <c r="BN52">
        <v>27</v>
      </c>
      <c r="BO52">
        <v>0</v>
      </c>
      <c r="BP52">
        <v>0</v>
      </c>
      <c r="BQ52">
        <v>0</v>
      </c>
      <c r="BR52">
        <v>0</v>
      </c>
      <c r="BS52">
        <v>3</v>
      </c>
      <c r="BT52">
        <v>0</v>
      </c>
      <c r="BU52">
        <v>50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4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13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2.5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9</v>
      </c>
      <c r="GK52">
        <v>3</v>
      </c>
      <c r="GL52">
        <v>0</v>
      </c>
    </row>
    <row r="53" spans="1:194" x14ac:dyDescent="0.2">
      <c r="A53" t="s">
        <v>364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0.1</v>
      </c>
      <c r="BK53">
        <v>0</v>
      </c>
      <c r="BL53">
        <v>0</v>
      </c>
      <c r="BM53">
        <v>0</v>
      </c>
      <c r="BN53">
        <v>27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47</v>
      </c>
      <c r="BV53">
        <v>4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3.5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4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7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13</v>
      </c>
      <c r="GL53">
        <v>0</v>
      </c>
    </row>
    <row r="54" spans="1:194" x14ac:dyDescent="0.2">
      <c r="A54" t="s">
        <v>365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0.1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9</v>
      </c>
      <c r="BJ54">
        <v>0</v>
      </c>
      <c r="BK54">
        <v>0</v>
      </c>
      <c r="BL54">
        <v>0</v>
      </c>
      <c r="BM54">
        <v>0</v>
      </c>
      <c r="BN54">
        <v>96</v>
      </c>
      <c r="BO54">
        <v>0</v>
      </c>
      <c r="BP54">
        <v>0</v>
      </c>
      <c r="BQ54">
        <v>0</v>
      </c>
      <c r="BR54">
        <v>0</v>
      </c>
      <c r="BS54">
        <v>0.5</v>
      </c>
      <c r="BT54">
        <v>0</v>
      </c>
      <c r="BU54">
        <v>17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6</v>
      </c>
      <c r="CQ54">
        <v>0</v>
      </c>
      <c r="CR54">
        <v>0</v>
      </c>
      <c r="CS54">
        <v>2</v>
      </c>
      <c r="CT54">
        <v>0</v>
      </c>
      <c r="CU54">
        <v>3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11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4</v>
      </c>
      <c r="FW54">
        <v>0</v>
      </c>
      <c r="FX54">
        <v>0</v>
      </c>
      <c r="FY54">
        <v>0</v>
      </c>
      <c r="FZ54">
        <v>0</v>
      </c>
      <c r="GA54">
        <v>2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3</v>
      </c>
      <c r="GL54">
        <v>0</v>
      </c>
    </row>
    <row r="55" spans="1:194" x14ac:dyDescent="0.2">
      <c r="A55" t="s">
        <v>366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0.5</v>
      </c>
      <c r="BK55">
        <v>0</v>
      </c>
      <c r="BL55">
        <v>0</v>
      </c>
      <c r="BM55">
        <v>0</v>
      </c>
      <c r="BN55">
        <v>78</v>
      </c>
      <c r="BO55">
        <v>0</v>
      </c>
      <c r="BP55">
        <v>0</v>
      </c>
      <c r="BQ55">
        <v>0.5</v>
      </c>
      <c r="BR55">
        <v>0</v>
      </c>
      <c r="BS55">
        <v>0</v>
      </c>
      <c r="BT55">
        <v>0</v>
      </c>
      <c r="BU55">
        <v>18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0.5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9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4</v>
      </c>
      <c r="GL55">
        <v>0</v>
      </c>
    </row>
    <row r="56" spans="1:194" x14ac:dyDescent="0.2">
      <c r="A56" t="s">
        <v>367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0</v>
      </c>
      <c r="BN56">
        <v>80</v>
      </c>
      <c r="BO56">
        <v>0</v>
      </c>
      <c r="BP56">
        <v>0</v>
      </c>
      <c r="BQ56">
        <v>0.5</v>
      </c>
      <c r="BR56">
        <v>0</v>
      </c>
      <c r="BS56">
        <v>0</v>
      </c>
      <c r="BT56">
        <v>0</v>
      </c>
      <c r="BU56">
        <v>80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0</v>
      </c>
      <c r="CU56">
        <v>1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7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0.5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7</v>
      </c>
      <c r="GL56">
        <v>0</v>
      </c>
    </row>
    <row r="57" spans="1:194" x14ac:dyDescent="0.2">
      <c r="A57" t="s">
        <v>368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90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2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3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3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3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10</v>
      </c>
      <c r="GL57">
        <v>0</v>
      </c>
    </row>
    <row r="58" spans="1:194" x14ac:dyDescent="0.2">
      <c r="A58" t="s">
        <v>369</v>
      </c>
      <c r="B58">
        <v>0</v>
      </c>
      <c r="C58">
        <v>0</v>
      </c>
      <c r="D58">
        <v>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30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25</v>
      </c>
      <c r="BO58">
        <v>0</v>
      </c>
      <c r="BP58">
        <v>0</v>
      </c>
      <c r="BQ58">
        <v>0</v>
      </c>
      <c r="BR58">
        <v>0</v>
      </c>
      <c r="BS58">
        <v>5</v>
      </c>
      <c r="BT58">
        <v>0</v>
      </c>
      <c r="BU58">
        <v>15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0.5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0.5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2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45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1</v>
      </c>
      <c r="EL58">
        <v>0</v>
      </c>
      <c r="EM58">
        <v>0</v>
      </c>
      <c r="EN58">
        <v>2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10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5</v>
      </c>
      <c r="FW58">
        <v>0</v>
      </c>
      <c r="FX58">
        <v>0</v>
      </c>
      <c r="FY58">
        <v>0</v>
      </c>
      <c r="FZ58">
        <v>0</v>
      </c>
      <c r="GA58">
        <v>20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5</v>
      </c>
      <c r="GL58">
        <v>0</v>
      </c>
    </row>
    <row r="59" spans="1:194" x14ac:dyDescent="0.2">
      <c r="A59" t="s">
        <v>370</v>
      </c>
      <c r="B59">
        <v>0</v>
      </c>
      <c r="C59">
        <v>0</v>
      </c>
      <c r="D59">
        <v>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5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6</v>
      </c>
      <c r="BJ59">
        <v>2</v>
      </c>
      <c r="BK59">
        <v>0</v>
      </c>
      <c r="BL59">
        <v>0</v>
      </c>
      <c r="BM59">
        <v>0</v>
      </c>
      <c r="BN59">
        <v>60</v>
      </c>
      <c r="BO59">
        <v>0</v>
      </c>
      <c r="BP59">
        <v>0</v>
      </c>
      <c r="BQ59">
        <v>0</v>
      </c>
      <c r="BR59">
        <v>0</v>
      </c>
      <c r="BS59">
        <v>8</v>
      </c>
      <c r="BT59">
        <v>0</v>
      </c>
      <c r="BU59">
        <v>71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4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3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15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5</v>
      </c>
      <c r="FW59">
        <v>0</v>
      </c>
      <c r="FX59">
        <v>0</v>
      </c>
      <c r="FY59">
        <v>0</v>
      </c>
      <c r="FZ59">
        <v>0</v>
      </c>
      <c r="GA59">
        <v>5</v>
      </c>
      <c r="GB59">
        <v>0.5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8</v>
      </c>
      <c r="GL59">
        <v>0</v>
      </c>
    </row>
    <row r="60" spans="1:194" x14ac:dyDescent="0.2">
      <c r="A60" t="s">
        <v>371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0.25</v>
      </c>
      <c r="BK60">
        <v>0</v>
      </c>
      <c r="BL60">
        <v>0</v>
      </c>
      <c r="BM60">
        <v>0</v>
      </c>
      <c r="BN60">
        <v>48</v>
      </c>
      <c r="BO60">
        <v>0</v>
      </c>
      <c r="BP60">
        <v>0</v>
      </c>
      <c r="BQ60">
        <v>0.1</v>
      </c>
      <c r="BR60">
        <v>0</v>
      </c>
      <c r="BS60">
        <v>0.1</v>
      </c>
      <c r="BT60">
        <v>0</v>
      </c>
      <c r="BU60">
        <v>90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1.5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4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3</v>
      </c>
      <c r="GL60">
        <v>0</v>
      </c>
    </row>
    <row r="61" spans="1:194" x14ac:dyDescent="0.2">
      <c r="A61" t="s">
        <v>372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2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2</v>
      </c>
      <c r="BJ61">
        <v>1</v>
      </c>
      <c r="BK61">
        <v>0</v>
      </c>
      <c r="BL61">
        <v>0</v>
      </c>
      <c r="BM61">
        <v>0</v>
      </c>
      <c r="BN61">
        <v>30</v>
      </c>
      <c r="BO61">
        <v>0</v>
      </c>
      <c r="BP61">
        <v>0</v>
      </c>
      <c r="BQ61">
        <v>3</v>
      </c>
      <c r="BR61">
        <v>0</v>
      </c>
      <c r="BS61">
        <v>4</v>
      </c>
      <c r="BT61">
        <v>0</v>
      </c>
      <c r="BU61">
        <v>70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0</v>
      </c>
      <c r="CR61">
        <v>0</v>
      </c>
      <c r="CS61">
        <v>1</v>
      </c>
      <c r="CT61">
        <v>0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5</v>
      </c>
      <c r="FW61">
        <v>0</v>
      </c>
      <c r="FX61">
        <v>0</v>
      </c>
      <c r="FY61">
        <v>0</v>
      </c>
      <c r="FZ61">
        <v>0</v>
      </c>
      <c r="GA61">
        <v>3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10</v>
      </c>
      <c r="GL61">
        <v>0</v>
      </c>
    </row>
    <row r="62" spans="1:194" x14ac:dyDescent="0.2">
      <c r="A62" t="s">
        <v>393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N62">
        <v>35</v>
      </c>
      <c r="BO62">
        <v>0</v>
      </c>
      <c r="BP62">
        <v>0</v>
      </c>
      <c r="BQ62">
        <v>0</v>
      </c>
      <c r="BR62">
        <v>0</v>
      </c>
      <c r="BS62">
        <v>3</v>
      </c>
      <c r="BT62">
        <v>0</v>
      </c>
      <c r="BU62">
        <v>60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4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3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1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35</v>
      </c>
      <c r="GL62">
        <v>0</v>
      </c>
    </row>
    <row r="63" spans="1:194" x14ac:dyDescent="0.2">
      <c r="A63" t="s">
        <v>394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0.5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10</v>
      </c>
      <c r="AW63">
        <v>3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0.5</v>
      </c>
      <c r="BK63">
        <v>0</v>
      </c>
      <c r="BL63">
        <v>0</v>
      </c>
      <c r="BM63">
        <v>0</v>
      </c>
      <c r="BN63">
        <v>17</v>
      </c>
      <c r="BO63">
        <v>0</v>
      </c>
      <c r="BP63">
        <v>0</v>
      </c>
      <c r="BQ63">
        <v>0</v>
      </c>
      <c r="BR63">
        <v>0</v>
      </c>
      <c r="BS63">
        <v>5</v>
      </c>
      <c r="BT63">
        <v>0</v>
      </c>
      <c r="BU63">
        <v>28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0.5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2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15</v>
      </c>
      <c r="FW63">
        <v>0</v>
      </c>
      <c r="FX63">
        <v>0</v>
      </c>
      <c r="FY63">
        <v>0</v>
      </c>
      <c r="FZ63">
        <v>0</v>
      </c>
      <c r="GA63">
        <v>12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24</v>
      </c>
      <c r="GL63">
        <v>0</v>
      </c>
    </row>
    <row r="64" spans="1:194" x14ac:dyDescent="0.2">
      <c r="A64" t="s">
        <v>395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0.5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N64">
        <v>16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16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2</v>
      </c>
      <c r="CS64">
        <v>0</v>
      </c>
      <c r="CT64">
        <v>0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12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5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28</v>
      </c>
      <c r="GL64">
        <v>0</v>
      </c>
    </row>
    <row r="65" spans="1:194" x14ac:dyDescent="0.2">
      <c r="A65" t="s">
        <v>396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25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5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2</v>
      </c>
      <c r="GK65">
        <v>20</v>
      </c>
      <c r="GL65">
        <v>0</v>
      </c>
    </row>
    <row r="66" spans="1:194" x14ac:dyDescent="0.2">
      <c r="A66" t="s">
        <v>397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0.5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8</v>
      </c>
      <c r="BO66">
        <v>0</v>
      </c>
      <c r="BP66">
        <v>0</v>
      </c>
      <c r="BQ66">
        <v>0</v>
      </c>
      <c r="BR66">
        <v>0</v>
      </c>
      <c r="BS66">
        <v>4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2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13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80</v>
      </c>
      <c r="GL66">
        <v>0</v>
      </c>
    </row>
    <row r="67" spans="1:194" x14ac:dyDescent="0.2">
      <c r="A67" t="s">
        <v>398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2</v>
      </c>
      <c r="BJ67">
        <v>0.5</v>
      </c>
      <c r="BK67">
        <v>0</v>
      </c>
      <c r="BL67">
        <v>0</v>
      </c>
      <c r="BM67">
        <v>0</v>
      </c>
      <c r="BN67">
        <v>90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2</v>
      </c>
      <c r="CS67">
        <v>4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6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0.5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8</v>
      </c>
      <c r="GL67">
        <v>0</v>
      </c>
    </row>
    <row r="68" spans="1:194" x14ac:dyDescent="0.2">
      <c r="A68" t="s">
        <v>399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2</v>
      </c>
      <c r="BJ68">
        <v>0</v>
      </c>
      <c r="BK68">
        <v>0</v>
      </c>
      <c r="BL68">
        <v>0</v>
      </c>
      <c r="BM68">
        <v>0</v>
      </c>
      <c r="BN68">
        <v>42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13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3</v>
      </c>
      <c r="CT68">
        <v>0</v>
      </c>
      <c r="CU68">
        <v>1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2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2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7</v>
      </c>
      <c r="GL68">
        <v>0</v>
      </c>
    </row>
    <row r="69" spans="1:194" x14ac:dyDescent="0.2">
      <c r="A69" t="s">
        <v>400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0.5</v>
      </c>
      <c r="BK69">
        <v>0</v>
      </c>
      <c r="BL69">
        <v>0</v>
      </c>
      <c r="BM69">
        <v>0</v>
      </c>
      <c r="BN69">
        <v>6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0.5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0.5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12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70</v>
      </c>
      <c r="GL69">
        <v>0</v>
      </c>
    </row>
    <row r="70" spans="1:194" x14ac:dyDescent="0.2">
      <c r="A70" t="s">
        <v>401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23</v>
      </c>
      <c r="BO70">
        <v>0</v>
      </c>
      <c r="BP70">
        <v>0</v>
      </c>
      <c r="BQ70">
        <v>0</v>
      </c>
      <c r="BR70">
        <v>0</v>
      </c>
      <c r="BS70">
        <v>0.5</v>
      </c>
      <c r="BT70">
        <v>0</v>
      </c>
      <c r="BU70">
        <v>2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2</v>
      </c>
      <c r="CS70">
        <v>1</v>
      </c>
      <c r="CT70">
        <v>2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1</v>
      </c>
      <c r="FW70">
        <v>0</v>
      </c>
      <c r="FX70">
        <v>0</v>
      </c>
      <c r="FY70">
        <v>0</v>
      </c>
      <c r="FZ70">
        <v>0</v>
      </c>
      <c r="GA70">
        <v>2</v>
      </c>
      <c r="GB70">
        <v>1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3</v>
      </c>
      <c r="GL70">
        <v>0</v>
      </c>
    </row>
    <row r="71" spans="1:194" x14ac:dyDescent="0.2">
      <c r="A71" t="s">
        <v>402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12</v>
      </c>
      <c r="BO71">
        <v>0</v>
      </c>
      <c r="BP71">
        <v>0</v>
      </c>
      <c r="BQ71">
        <v>0</v>
      </c>
      <c r="BR71">
        <v>0</v>
      </c>
      <c r="BS71">
        <v>0.5</v>
      </c>
      <c r="BT71">
        <v>0</v>
      </c>
      <c r="BU71">
        <v>10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0.5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10</v>
      </c>
      <c r="GL7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activeCell="C20" sqref="C1:C20"/>
    </sheetView>
  </sheetViews>
  <sheetFormatPr baseColWidth="10" defaultRowHeight="16" x14ac:dyDescent="0.2"/>
  <sheetData>
    <row r="1" spans="1:1" x14ac:dyDescent="0.2">
      <c r="A1" t="s">
        <v>404</v>
      </c>
    </row>
    <row r="2" spans="1:1" x14ac:dyDescent="0.2">
      <c r="A2">
        <v>2017</v>
      </c>
    </row>
    <row r="3" spans="1:1" x14ac:dyDescent="0.2">
      <c r="A3">
        <v>2017</v>
      </c>
    </row>
    <row r="4" spans="1:1" x14ac:dyDescent="0.2">
      <c r="A4">
        <v>2017</v>
      </c>
    </row>
    <row r="5" spans="1:1" x14ac:dyDescent="0.2">
      <c r="A5">
        <v>2017</v>
      </c>
    </row>
    <row r="6" spans="1:1" x14ac:dyDescent="0.2">
      <c r="A6">
        <v>2017</v>
      </c>
    </row>
    <row r="7" spans="1:1" x14ac:dyDescent="0.2">
      <c r="A7">
        <v>2017</v>
      </c>
    </row>
    <row r="8" spans="1:1" x14ac:dyDescent="0.2">
      <c r="A8">
        <v>2017</v>
      </c>
    </row>
    <row r="9" spans="1:1" x14ac:dyDescent="0.2">
      <c r="A9">
        <v>2017</v>
      </c>
    </row>
    <row r="10" spans="1:1" x14ac:dyDescent="0.2">
      <c r="A10">
        <v>2017</v>
      </c>
    </row>
    <row r="11" spans="1:1" x14ac:dyDescent="0.2">
      <c r="A11">
        <v>2017</v>
      </c>
    </row>
    <row r="12" spans="1:1" x14ac:dyDescent="0.2">
      <c r="A12">
        <v>2016</v>
      </c>
    </row>
    <row r="13" spans="1:1" x14ac:dyDescent="0.2">
      <c r="A13">
        <v>2016</v>
      </c>
    </row>
    <row r="14" spans="1:1" x14ac:dyDescent="0.2">
      <c r="A14">
        <v>2016</v>
      </c>
    </row>
    <row r="15" spans="1:1" x14ac:dyDescent="0.2">
      <c r="A15">
        <v>2016</v>
      </c>
    </row>
    <row r="16" spans="1:1" x14ac:dyDescent="0.2">
      <c r="A16">
        <v>2016</v>
      </c>
    </row>
    <row r="17" spans="1:1" x14ac:dyDescent="0.2">
      <c r="A17">
        <v>2016</v>
      </c>
    </row>
    <row r="18" spans="1:1" x14ac:dyDescent="0.2">
      <c r="A18">
        <v>2016</v>
      </c>
    </row>
    <row r="19" spans="1:1" x14ac:dyDescent="0.2">
      <c r="A19">
        <v>2016</v>
      </c>
    </row>
    <row r="20" spans="1:1" x14ac:dyDescent="0.2">
      <c r="A20">
        <v>2016</v>
      </c>
    </row>
    <row r="21" spans="1:1" x14ac:dyDescent="0.2">
      <c r="A21">
        <v>2016</v>
      </c>
    </row>
    <row r="22" spans="1:1" x14ac:dyDescent="0.2">
      <c r="A22" s="6">
        <v>2015</v>
      </c>
    </row>
    <row r="23" spans="1:1" x14ac:dyDescent="0.2">
      <c r="A23" s="6">
        <v>2015</v>
      </c>
    </row>
    <row r="24" spans="1:1" x14ac:dyDescent="0.2">
      <c r="A24" s="6">
        <v>2015</v>
      </c>
    </row>
    <row r="25" spans="1:1" x14ac:dyDescent="0.2">
      <c r="A25" s="6">
        <v>2015</v>
      </c>
    </row>
    <row r="26" spans="1:1" x14ac:dyDescent="0.2">
      <c r="A26" s="6">
        <v>2015</v>
      </c>
    </row>
    <row r="27" spans="1:1" x14ac:dyDescent="0.2">
      <c r="A27" s="6">
        <v>2015</v>
      </c>
    </row>
    <row r="28" spans="1:1" x14ac:dyDescent="0.2">
      <c r="A28" s="6">
        <v>2015</v>
      </c>
    </row>
    <row r="29" spans="1:1" x14ac:dyDescent="0.2">
      <c r="A29" s="6">
        <v>2015</v>
      </c>
    </row>
    <row r="30" spans="1:1" x14ac:dyDescent="0.2">
      <c r="A30" s="6">
        <v>2015</v>
      </c>
    </row>
    <row r="31" spans="1:1" x14ac:dyDescent="0.2">
      <c r="A31" s="6">
        <v>2015</v>
      </c>
    </row>
    <row r="32" spans="1:1" x14ac:dyDescent="0.2">
      <c r="A32" s="6">
        <v>2014</v>
      </c>
    </row>
    <row r="33" spans="1:1" x14ac:dyDescent="0.2">
      <c r="A33" s="6">
        <v>2014</v>
      </c>
    </row>
    <row r="34" spans="1:1" x14ac:dyDescent="0.2">
      <c r="A34" s="6">
        <v>2014</v>
      </c>
    </row>
    <row r="35" spans="1:1" x14ac:dyDescent="0.2">
      <c r="A35" s="6">
        <v>2014</v>
      </c>
    </row>
    <row r="36" spans="1:1" x14ac:dyDescent="0.2">
      <c r="A36" s="6">
        <v>2014</v>
      </c>
    </row>
    <row r="37" spans="1:1" x14ac:dyDescent="0.2">
      <c r="A37" s="6">
        <v>2014</v>
      </c>
    </row>
    <row r="38" spans="1:1" x14ac:dyDescent="0.2">
      <c r="A38" s="6">
        <v>2014</v>
      </c>
    </row>
    <row r="39" spans="1:1" x14ac:dyDescent="0.2">
      <c r="A39" s="6">
        <v>2014</v>
      </c>
    </row>
    <row r="40" spans="1:1" x14ac:dyDescent="0.2">
      <c r="A40" s="6">
        <v>2014</v>
      </c>
    </row>
    <row r="41" spans="1:1" x14ac:dyDescent="0.2">
      <c r="A41" s="6">
        <v>2014</v>
      </c>
    </row>
    <row r="42" spans="1:1" x14ac:dyDescent="0.2">
      <c r="A42" s="6">
        <v>2013</v>
      </c>
    </row>
    <row r="43" spans="1:1" x14ac:dyDescent="0.2">
      <c r="A43" s="6">
        <v>2013</v>
      </c>
    </row>
    <row r="44" spans="1:1" x14ac:dyDescent="0.2">
      <c r="A44" s="6">
        <v>2013</v>
      </c>
    </row>
    <row r="45" spans="1:1" x14ac:dyDescent="0.2">
      <c r="A45" s="6">
        <v>2013</v>
      </c>
    </row>
    <row r="46" spans="1:1" x14ac:dyDescent="0.2">
      <c r="A46" s="6">
        <v>2013</v>
      </c>
    </row>
    <row r="47" spans="1:1" x14ac:dyDescent="0.2">
      <c r="A47" s="6">
        <v>2013</v>
      </c>
    </row>
    <row r="48" spans="1:1" x14ac:dyDescent="0.2">
      <c r="A48" s="6">
        <v>2013</v>
      </c>
    </row>
    <row r="49" spans="1:1" x14ac:dyDescent="0.2">
      <c r="A49" s="6">
        <v>2013</v>
      </c>
    </row>
    <row r="50" spans="1:1" x14ac:dyDescent="0.2">
      <c r="A50" s="6">
        <v>2013</v>
      </c>
    </row>
    <row r="51" spans="1:1" x14ac:dyDescent="0.2">
      <c r="A51" s="6">
        <v>2013</v>
      </c>
    </row>
    <row r="52" spans="1:1" x14ac:dyDescent="0.2">
      <c r="A52" s="6">
        <v>2012</v>
      </c>
    </row>
    <row r="53" spans="1:1" x14ac:dyDescent="0.2">
      <c r="A53" s="6">
        <v>2012</v>
      </c>
    </row>
    <row r="54" spans="1:1" x14ac:dyDescent="0.2">
      <c r="A54" s="6">
        <v>2012</v>
      </c>
    </row>
    <row r="55" spans="1:1" x14ac:dyDescent="0.2">
      <c r="A55" s="6">
        <v>2012</v>
      </c>
    </row>
    <row r="56" spans="1:1" x14ac:dyDescent="0.2">
      <c r="A56" s="6">
        <v>2012</v>
      </c>
    </row>
    <row r="57" spans="1:1" x14ac:dyDescent="0.2">
      <c r="A57" s="6">
        <v>2012</v>
      </c>
    </row>
    <row r="58" spans="1:1" x14ac:dyDescent="0.2">
      <c r="A58" s="6">
        <v>2012</v>
      </c>
    </row>
    <row r="59" spans="1:1" x14ac:dyDescent="0.2">
      <c r="A59" s="6">
        <v>2012</v>
      </c>
    </row>
    <row r="60" spans="1:1" x14ac:dyDescent="0.2">
      <c r="A60" s="6">
        <v>2012</v>
      </c>
    </row>
    <row r="61" spans="1:1" x14ac:dyDescent="0.2">
      <c r="A61" s="6">
        <v>2012</v>
      </c>
    </row>
    <row r="62" spans="1:1" x14ac:dyDescent="0.2">
      <c r="A62" s="6">
        <v>2011</v>
      </c>
    </row>
    <row r="63" spans="1:1" x14ac:dyDescent="0.2">
      <c r="A63" s="6">
        <v>2011</v>
      </c>
    </row>
    <row r="64" spans="1:1" x14ac:dyDescent="0.2">
      <c r="A64" s="6">
        <v>2011</v>
      </c>
    </row>
    <row r="65" spans="1:1" x14ac:dyDescent="0.2">
      <c r="A65" s="6">
        <v>2011</v>
      </c>
    </row>
    <row r="66" spans="1:1" x14ac:dyDescent="0.2">
      <c r="A66" s="6">
        <v>2011</v>
      </c>
    </row>
    <row r="67" spans="1:1" x14ac:dyDescent="0.2">
      <c r="A67" s="6">
        <v>2011</v>
      </c>
    </row>
    <row r="68" spans="1:1" x14ac:dyDescent="0.2">
      <c r="A68" s="6">
        <v>2011</v>
      </c>
    </row>
    <row r="69" spans="1:1" x14ac:dyDescent="0.2">
      <c r="A69" s="6">
        <v>2011</v>
      </c>
    </row>
    <row r="70" spans="1:1" x14ac:dyDescent="0.2">
      <c r="A70" s="6">
        <v>2011</v>
      </c>
    </row>
    <row r="71" spans="1:1" x14ac:dyDescent="0.2">
      <c r="A71" s="6">
        <v>2011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topLeftCell="A14" workbookViewId="0">
      <selection activeCell="E28" sqref="E28"/>
    </sheetView>
  </sheetViews>
  <sheetFormatPr baseColWidth="10" defaultRowHeight="16" x14ac:dyDescent="0.2"/>
  <sheetData>
    <row r="1" spans="1:8" x14ac:dyDescent="0.2">
      <c r="A1" s="29" t="s">
        <v>433</v>
      </c>
      <c r="B1" s="29" t="s">
        <v>434</v>
      </c>
      <c r="C1" s="29" t="s">
        <v>433</v>
      </c>
      <c r="D1" s="29" t="s">
        <v>435</v>
      </c>
      <c r="E1" s="7" t="s">
        <v>433</v>
      </c>
      <c r="F1" s="29" t="s">
        <v>407</v>
      </c>
      <c r="H1" s="29"/>
    </row>
    <row r="2" spans="1:8" x14ac:dyDescent="0.2">
      <c r="A2" s="40" t="s">
        <v>411</v>
      </c>
      <c r="B2" s="30">
        <v>19.322519863854666</v>
      </c>
      <c r="C2" s="40" t="s">
        <v>412</v>
      </c>
      <c r="D2" s="30">
        <v>14.291125646598744</v>
      </c>
      <c r="E2" s="41" t="s">
        <v>65</v>
      </c>
      <c r="F2" s="30">
        <v>21.284140588042849</v>
      </c>
      <c r="H2" s="40"/>
    </row>
    <row r="3" spans="1:8" x14ac:dyDescent="0.2">
      <c r="A3" s="30" t="s">
        <v>166</v>
      </c>
      <c r="B3" s="30">
        <v>13.734655130195396</v>
      </c>
      <c r="C3" s="40" t="s">
        <v>411</v>
      </c>
      <c r="D3" s="30">
        <v>10.528152831426597</v>
      </c>
      <c r="E3" s="41" t="s">
        <v>123</v>
      </c>
      <c r="F3" s="30">
        <v>15.669916004637029</v>
      </c>
    </row>
    <row r="4" spans="1:8" x14ac:dyDescent="0.2">
      <c r="A4" s="30" t="s">
        <v>7</v>
      </c>
      <c r="B4" s="30">
        <v>12.817243012460493</v>
      </c>
      <c r="C4" s="30" t="s">
        <v>72</v>
      </c>
      <c r="D4" s="30">
        <v>10.001842520688919</v>
      </c>
      <c r="E4" s="41" t="s">
        <v>191</v>
      </c>
      <c r="F4" s="30">
        <v>12.458214481398757</v>
      </c>
    </row>
    <row r="5" spans="1:8" x14ac:dyDescent="0.2">
      <c r="A5" s="40" t="s">
        <v>412</v>
      </c>
      <c r="B5" s="30">
        <v>4.1654456178214136</v>
      </c>
      <c r="C5" s="30" t="s">
        <v>123</v>
      </c>
      <c r="D5" s="30">
        <v>7.1308811069569682</v>
      </c>
      <c r="E5" s="42" t="s">
        <v>412</v>
      </c>
      <c r="F5" s="30">
        <v>11.50012694966814</v>
      </c>
    </row>
    <row r="6" spans="1:8" x14ac:dyDescent="0.2">
      <c r="A6" s="30" t="s">
        <v>47</v>
      </c>
      <c r="B6" s="30">
        <v>3.8467788805639236</v>
      </c>
      <c r="C6" s="30" t="s">
        <v>65</v>
      </c>
      <c r="D6" s="30">
        <v>6.5876696210653742</v>
      </c>
      <c r="E6" s="41" t="s">
        <v>72</v>
      </c>
      <c r="F6" s="30">
        <v>7.5104152577013865</v>
      </c>
    </row>
    <row r="7" spans="1:8" x14ac:dyDescent="0.2">
      <c r="A7" s="16" t="s">
        <v>18</v>
      </c>
      <c r="B7">
        <v>3.1610886701664236</v>
      </c>
      <c r="C7" s="16" t="s">
        <v>191</v>
      </c>
      <c r="D7">
        <v>5.5065348073543845</v>
      </c>
      <c r="E7" s="6" t="s">
        <v>155</v>
      </c>
      <c r="F7">
        <v>3.3961796480250257</v>
      </c>
    </row>
    <row r="8" spans="1:8" x14ac:dyDescent="0.2">
      <c r="A8" s="16" t="s">
        <v>191</v>
      </c>
      <c r="B8">
        <v>2.8958458035639723</v>
      </c>
      <c r="C8" s="16" t="s">
        <v>47</v>
      </c>
      <c r="D8">
        <v>4.4621615065826274</v>
      </c>
      <c r="E8" s="6" t="s">
        <v>73</v>
      </c>
      <c r="F8">
        <v>1.5068227322483907</v>
      </c>
    </row>
    <row r="9" spans="1:8" x14ac:dyDescent="0.2">
      <c r="A9" s="16" t="s">
        <v>48</v>
      </c>
      <c r="B9">
        <v>2.1577011640251462</v>
      </c>
      <c r="C9" s="16" t="s">
        <v>176</v>
      </c>
      <c r="D9">
        <v>2.1990421360439307</v>
      </c>
      <c r="E9" s="6" t="s">
        <v>190</v>
      </c>
      <c r="F9">
        <v>1.4262776578672103</v>
      </c>
    </row>
    <row r="10" spans="1:8" x14ac:dyDescent="0.2">
      <c r="A10" s="16" t="s">
        <v>72</v>
      </c>
      <c r="B10">
        <v>1.8902314720045605</v>
      </c>
      <c r="C10" s="16" t="s">
        <v>151</v>
      </c>
      <c r="D10">
        <v>2.100323767334134</v>
      </c>
      <c r="E10" s="6" t="s">
        <v>151</v>
      </c>
      <c r="F10">
        <v>1.3273347134726272</v>
      </c>
    </row>
    <row r="11" spans="1:8" x14ac:dyDescent="0.2">
      <c r="A11" s="16" t="s">
        <v>101</v>
      </c>
      <c r="B11">
        <v>1.6160881666541971</v>
      </c>
      <c r="C11" s="16" t="s">
        <v>74</v>
      </c>
      <c r="D11">
        <v>2.040351448096323</v>
      </c>
      <c r="E11" s="7" t="s">
        <v>411</v>
      </c>
      <c r="F11">
        <v>0.97938773004915169</v>
      </c>
    </row>
    <row r="12" spans="1:8" x14ac:dyDescent="0.2">
      <c r="A12" s="16" t="s">
        <v>73</v>
      </c>
      <c r="B12">
        <v>1.1515628273717731</v>
      </c>
      <c r="C12" s="16" t="s">
        <v>130</v>
      </c>
      <c r="D12">
        <v>1.6939149929483932</v>
      </c>
      <c r="E12" s="6" t="s">
        <v>68</v>
      </c>
      <c r="F12">
        <v>0.94082104983828718</v>
      </c>
    </row>
    <row r="13" spans="1:8" x14ac:dyDescent="0.2">
      <c r="A13" s="16" t="s">
        <v>17</v>
      </c>
      <c r="B13">
        <v>1.0263467356023246</v>
      </c>
      <c r="C13" s="16" t="s">
        <v>155</v>
      </c>
      <c r="D13">
        <v>1.5280529606768951</v>
      </c>
      <c r="E13" s="6" t="s">
        <v>181</v>
      </c>
      <c r="F13">
        <v>0.61276499869208556</v>
      </c>
    </row>
    <row r="14" spans="1:8" x14ac:dyDescent="0.2">
      <c r="A14" s="16" t="s">
        <v>116</v>
      </c>
      <c r="B14">
        <v>0.99394998399274592</v>
      </c>
      <c r="C14" s="16" t="s">
        <v>70</v>
      </c>
      <c r="D14">
        <v>1.3592767331027444</v>
      </c>
      <c r="E14" s="6" t="s">
        <v>176</v>
      </c>
      <c r="F14">
        <v>0.36372186291662534</v>
      </c>
    </row>
    <row r="15" spans="1:8" x14ac:dyDescent="0.2">
      <c r="A15" s="16" t="s">
        <v>170</v>
      </c>
      <c r="B15">
        <v>0.92760322318695732</v>
      </c>
      <c r="C15" s="16" t="s">
        <v>7</v>
      </c>
      <c r="D15">
        <v>1.3297059477419368</v>
      </c>
      <c r="E15" s="6" t="s">
        <v>93</v>
      </c>
      <c r="F15">
        <v>0.28990927891648344</v>
      </c>
    </row>
    <row r="16" spans="1:8" x14ac:dyDescent="0.2">
      <c r="A16" s="16" t="s">
        <v>76</v>
      </c>
      <c r="B16">
        <v>0.84683992173494516</v>
      </c>
      <c r="C16" s="16" t="s">
        <v>73</v>
      </c>
      <c r="D16">
        <v>1.0171173400066427</v>
      </c>
      <c r="E16" s="6" t="s">
        <v>70</v>
      </c>
      <c r="F16">
        <v>0.22820401558381345</v>
      </c>
    </row>
    <row r="17" spans="1:6" x14ac:dyDescent="0.2">
      <c r="A17" s="16" t="s">
        <v>123</v>
      </c>
      <c r="B17">
        <v>0.74956023710687281</v>
      </c>
      <c r="C17" s="16" t="s">
        <v>190</v>
      </c>
      <c r="D17">
        <v>0.52809464680918305</v>
      </c>
      <c r="E17" s="6" t="s">
        <v>61</v>
      </c>
      <c r="F17">
        <v>0.22366170018592824</v>
      </c>
    </row>
    <row r="18" spans="1:6" x14ac:dyDescent="0.2">
      <c r="A18" s="16" t="s">
        <v>24</v>
      </c>
      <c r="B18">
        <v>0.68058335716328278</v>
      </c>
      <c r="C18" s="16" t="s">
        <v>105</v>
      </c>
      <c r="D18">
        <v>0.50282648757593129</v>
      </c>
      <c r="E18" s="6" t="s">
        <v>95</v>
      </c>
      <c r="F18">
        <v>0.14568288854003142</v>
      </c>
    </row>
    <row r="19" spans="1:6" x14ac:dyDescent="0.2">
      <c r="A19" s="16" t="s">
        <v>130</v>
      </c>
      <c r="B19">
        <v>0.62139087770500279</v>
      </c>
      <c r="C19" s="16" t="s">
        <v>68</v>
      </c>
      <c r="D19">
        <v>0.46915303289728039</v>
      </c>
      <c r="E19" s="6" t="s">
        <v>105</v>
      </c>
      <c r="F19">
        <v>0.12422399353019266</v>
      </c>
    </row>
    <row r="20" spans="1:6" x14ac:dyDescent="0.2">
      <c r="A20" s="16" t="s">
        <v>176</v>
      </c>
      <c r="B20">
        <v>0.61318742447947083</v>
      </c>
      <c r="C20" s="16" t="s">
        <v>127</v>
      </c>
      <c r="D20">
        <v>0.40805410155503763</v>
      </c>
      <c r="E20" s="6" t="s">
        <v>47</v>
      </c>
      <c r="F20">
        <v>0.12218525427167228</v>
      </c>
    </row>
    <row r="21" spans="1:6" x14ac:dyDescent="0.2">
      <c r="A21" s="16" t="s">
        <v>25</v>
      </c>
      <c r="B21">
        <v>0.59716942561672948</v>
      </c>
      <c r="C21" s="16" t="s">
        <v>181</v>
      </c>
      <c r="D21">
        <v>0.32674843738607912</v>
      </c>
      <c r="E21" s="6" t="s">
        <v>60</v>
      </c>
      <c r="F21">
        <v>0.10604882444726135</v>
      </c>
    </row>
    <row r="22" spans="1:6" x14ac:dyDescent="0.2">
      <c r="A22" s="16" t="s">
        <v>126</v>
      </c>
      <c r="B22">
        <v>0.40098143718362705</v>
      </c>
      <c r="C22" s="16" t="s">
        <v>143</v>
      </c>
      <c r="D22">
        <v>0.30827069461491741</v>
      </c>
      <c r="E22" s="6" t="s">
        <v>92</v>
      </c>
      <c r="F22">
        <v>7.1212582442625086E-2</v>
      </c>
    </row>
    <row r="23" spans="1:6" x14ac:dyDescent="0.2">
      <c r="A23" s="16" t="s">
        <v>45</v>
      </c>
      <c r="B23">
        <v>0.3231666035042694</v>
      </c>
      <c r="C23" s="16" t="s">
        <v>61</v>
      </c>
      <c r="D23">
        <v>0.28190737666743437</v>
      </c>
      <c r="E23" s="6" t="s">
        <v>74</v>
      </c>
      <c r="F23">
        <v>6.7745874197487094E-2</v>
      </c>
    </row>
    <row r="24" spans="1:6" x14ac:dyDescent="0.2">
      <c r="A24" s="16" t="s">
        <v>77</v>
      </c>
      <c r="B24">
        <v>0.31732275702152313</v>
      </c>
      <c r="C24" s="16" t="s">
        <v>82</v>
      </c>
      <c r="D24">
        <v>0.23121042698480718</v>
      </c>
      <c r="E24" s="6" t="s">
        <v>3</v>
      </c>
      <c r="F24">
        <v>6.5833615000500306E-2</v>
      </c>
    </row>
    <row r="25" spans="1:6" x14ac:dyDescent="0.2">
      <c r="A25" s="16" t="s">
        <v>49</v>
      </c>
      <c r="B25">
        <v>0.25151201295992626</v>
      </c>
      <c r="C25" s="16" t="s">
        <v>98</v>
      </c>
      <c r="D25">
        <v>0.15620600261940609</v>
      </c>
      <c r="E25" s="6" t="s">
        <v>35</v>
      </c>
      <c r="F25">
        <v>5.9448957446720775E-2</v>
      </c>
    </row>
    <row r="26" spans="1:6" x14ac:dyDescent="0.2">
      <c r="A26" s="16" t="s">
        <v>89</v>
      </c>
      <c r="B26">
        <v>0.22218217686415129</v>
      </c>
      <c r="C26" s="16" t="s">
        <v>146</v>
      </c>
      <c r="D26">
        <v>0.12837657127574217</v>
      </c>
      <c r="E26" s="6" t="s">
        <v>152</v>
      </c>
      <c r="F26">
        <v>5.88031822898651E-2</v>
      </c>
    </row>
    <row r="27" spans="1:6" x14ac:dyDescent="0.2">
      <c r="A27" s="16" t="s">
        <v>105</v>
      </c>
      <c r="B27">
        <v>0.22084773078673167</v>
      </c>
      <c r="C27" s="16" t="s">
        <v>44</v>
      </c>
      <c r="D27">
        <v>0.11910991988619848</v>
      </c>
      <c r="E27" s="6" t="s">
        <v>116</v>
      </c>
      <c r="F27">
        <v>5.3566505179408405E-2</v>
      </c>
    </row>
    <row r="28" spans="1:6" x14ac:dyDescent="0.2">
      <c r="A28" s="16" t="s">
        <v>28</v>
      </c>
      <c r="B28">
        <v>0.17768275237198483</v>
      </c>
      <c r="C28" s="16" t="s">
        <v>132</v>
      </c>
      <c r="D28">
        <v>0.11254547186607082</v>
      </c>
      <c r="E28" s="6" t="s">
        <v>96</v>
      </c>
      <c r="F28">
        <v>4.3091346818445897E-2</v>
      </c>
    </row>
    <row r="29" spans="1:6" x14ac:dyDescent="0.2">
      <c r="A29" s="16" t="s">
        <v>43</v>
      </c>
      <c r="B29">
        <v>0.16927797998352151</v>
      </c>
      <c r="C29" s="16" t="s">
        <v>18</v>
      </c>
      <c r="D29">
        <v>0.10851141550129569</v>
      </c>
      <c r="E29" s="6" t="s">
        <v>2</v>
      </c>
      <c r="F29">
        <v>4.1255078114753228E-2</v>
      </c>
    </row>
    <row r="30" spans="1:6" x14ac:dyDescent="0.2">
      <c r="A30" s="16" t="s">
        <v>38</v>
      </c>
      <c r="B30">
        <v>0.16530262950856764</v>
      </c>
      <c r="C30" s="16" t="s">
        <v>96</v>
      </c>
      <c r="D30">
        <v>0.10250569476082004</v>
      </c>
      <c r="E30" s="6" t="s">
        <v>126</v>
      </c>
      <c r="F30">
        <v>3.4886922776099047E-2</v>
      </c>
    </row>
    <row r="31" spans="1:6" x14ac:dyDescent="0.2">
      <c r="A31" s="16" t="s">
        <v>110</v>
      </c>
      <c r="B31">
        <v>0.16384838679376004</v>
      </c>
      <c r="C31" s="16" t="s">
        <v>2</v>
      </c>
      <c r="D31">
        <v>9.1688901984006019E-2</v>
      </c>
      <c r="E31" s="6" t="s">
        <v>67</v>
      </c>
      <c r="F31">
        <v>3.113109650639917E-2</v>
      </c>
    </row>
    <row r="32" spans="1:6" x14ac:dyDescent="0.2">
      <c r="A32" s="16" t="s">
        <v>98</v>
      </c>
      <c r="B32">
        <v>0.14191144391071947</v>
      </c>
      <c r="C32" s="16" t="s">
        <v>35</v>
      </c>
      <c r="D32">
        <v>8.705308925392409E-2</v>
      </c>
      <c r="E32" s="6" t="s">
        <v>98</v>
      </c>
      <c r="F32">
        <v>3.0769029470152413E-2</v>
      </c>
    </row>
    <row r="33" spans="1:6" x14ac:dyDescent="0.2">
      <c r="A33" s="16" t="s">
        <v>131</v>
      </c>
      <c r="B33">
        <v>9.4714189823581499E-2</v>
      </c>
      <c r="C33" s="16" t="s">
        <v>126</v>
      </c>
      <c r="D33">
        <v>8.6402281636957887E-2</v>
      </c>
      <c r="E33" s="6" t="s">
        <v>51</v>
      </c>
      <c r="F33">
        <v>2.9942284540624309E-2</v>
      </c>
    </row>
    <row r="34" spans="1:6" x14ac:dyDescent="0.2">
      <c r="A34" s="16" t="s">
        <v>124</v>
      </c>
      <c r="B34">
        <v>9.0167842417756397E-2</v>
      </c>
      <c r="C34" s="16" t="s">
        <v>26</v>
      </c>
      <c r="D34">
        <v>8.5597973230619726E-2</v>
      </c>
      <c r="E34" s="6" t="s">
        <v>142</v>
      </c>
      <c r="F34">
        <v>2.9055690072639227E-2</v>
      </c>
    </row>
    <row r="35" spans="1:6" x14ac:dyDescent="0.2">
      <c r="A35" s="16" t="s">
        <v>23</v>
      </c>
      <c r="B35">
        <v>8.3027482421407672E-2</v>
      </c>
      <c r="C35" s="16" t="s">
        <v>28</v>
      </c>
      <c r="D35">
        <v>8.3592743022279217E-2</v>
      </c>
      <c r="E35" s="6" t="s">
        <v>143</v>
      </c>
      <c r="F35">
        <v>2.8512148231570472E-2</v>
      </c>
    </row>
    <row r="36" spans="1:6" x14ac:dyDescent="0.2">
      <c r="A36" s="16" t="s">
        <v>151</v>
      </c>
      <c r="B36">
        <v>8.162945251211158E-2</v>
      </c>
      <c r="C36" s="16" t="s">
        <v>48</v>
      </c>
      <c r="D36">
        <v>8.2189711286978523E-2</v>
      </c>
      <c r="E36" s="6" t="s">
        <v>153</v>
      </c>
      <c r="F36">
        <v>1.9040295226907252E-2</v>
      </c>
    </row>
    <row r="37" spans="1:6" x14ac:dyDescent="0.2">
      <c r="A37" s="16" t="s">
        <v>50</v>
      </c>
      <c r="B37">
        <v>7.5586402445468173E-2</v>
      </c>
      <c r="C37" s="16" t="s">
        <v>95</v>
      </c>
      <c r="D37">
        <v>7.45537156915973E-2</v>
      </c>
      <c r="E37" s="6" t="s">
        <v>94</v>
      </c>
      <c r="F37">
        <v>1.5429080230898709E-2</v>
      </c>
    </row>
    <row r="38" spans="1:6" x14ac:dyDescent="0.2">
      <c r="A38" s="16" t="s">
        <v>160</v>
      </c>
      <c r="B38">
        <v>7.3438997468145084E-2</v>
      </c>
      <c r="C38" s="16" t="s">
        <v>92</v>
      </c>
      <c r="D38">
        <v>6.1432274025270829E-2</v>
      </c>
      <c r="E38" s="6" t="s">
        <v>48</v>
      </c>
      <c r="F38">
        <v>1.3659040228158439E-2</v>
      </c>
    </row>
    <row r="39" spans="1:6" x14ac:dyDescent="0.2">
      <c r="A39" s="16" t="s">
        <v>86</v>
      </c>
      <c r="B39">
        <v>7.2672992126015981E-2</v>
      </c>
      <c r="C39" s="16" t="s">
        <v>63</v>
      </c>
      <c r="D39">
        <v>6.0749627478699421E-2</v>
      </c>
      <c r="E39" s="6" t="s">
        <v>82</v>
      </c>
      <c r="F39">
        <v>9.7890315724919359E-3</v>
      </c>
    </row>
    <row r="40" spans="1:6" x14ac:dyDescent="0.2">
      <c r="A40" s="16" t="s">
        <v>118</v>
      </c>
      <c r="B40">
        <v>6.7462052595415073E-2</v>
      </c>
      <c r="C40" s="16" t="s">
        <v>81</v>
      </c>
      <c r="D40">
        <v>5.5320533680442575E-2</v>
      </c>
      <c r="E40" s="6" t="s">
        <v>182</v>
      </c>
      <c r="F40">
        <v>9.6176455385489877E-3</v>
      </c>
    </row>
    <row r="41" spans="1:6" x14ac:dyDescent="0.2">
      <c r="A41" s="16" t="s">
        <v>87</v>
      </c>
      <c r="B41">
        <v>5.8826208818965608E-2</v>
      </c>
      <c r="C41" s="16" t="s">
        <v>60</v>
      </c>
      <c r="D41">
        <v>4.878518408835425E-2</v>
      </c>
      <c r="E41" s="6" t="s">
        <v>17</v>
      </c>
      <c r="F41">
        <v>9.4206374425401616E-3</v>
      </c>
    </row>
    <row r="42" spans="1:6" x14ac:dyDescent="0.2">
      <c r="A42" s="16" t="s">
        <v>92</v>
      </c>
      <c r="B42">
        <v>5.6098034617353527E-2</v>
      </c>
      <c r="C42" s="16" t="s">
        <v>93</v>
      </c>
      <c r="D42">
        <v>4.5351168713385751E-2</v>
      </c>
      <c r="E42" s="6" t="s">
        <v>132</v>
      </c>
      <c r="F42">
        <v>8.6333730228676485E-3</v>
      </c>
    </row>
    <row r="43" spans="1:6" x14ac:dyDescent="0.2">
      <c r="A43" s="16" t="s">
        <v>19</v>
      </c>
      <c r="B43">
        <v>5.3791391156327438E-2</v>
      </c>
      <c r="C43" s="16" t="s">
        <v>17</v>
      </c>
      <c r="D43">
        <v>4.526419082611783E-2</v>
      </c>
      <c r="E43" s="6" t="s">
        <v>130</v>
      </c>
      <c r="F43">
        <v>8.2324437163146837E-3</v>
      </c>
    </row>
    <row r="44" spans="1:6" x14ac:dyDescent="0.2">
      <c r="A44" s="16" t="s">
        <v>65</v>
      </c>
      <c r="B44">
        <v>5.2638234729892708E-2</v>
      </c>
      <c r="C44" s="16" t="s">
        <v>141</v>
      </c>
      <c r="D44">
        <v>3.8656130976067307E-2</v>
      </c>
      <c r="E44" s="6" t="s">
        <v>63</v>
      </c>
      <c r="F44">
        <v>7.7145401154493547E-3</v>
      </c>
    </row>
    <row r="45" spans="1:6" x14ac:dyDescent="0.2">
      <c r="A45" s="16" t="s">
        <v>34</v>
      </c>
      <c r="B45">
        <v>4.9403064495642073E-2</v>
      </c>
      <c r="C45" s="16" t="s">
        <v>152</v>
      </c>
      <c r="D45">
        <v>3.7863249413522315E-2</v>
      </c>
      <c r="E45" s="6" t="s">
        <v>137</v>
      </c>
      <c r="F45">
        <v>6.6010231585895808E-3</v>
      </c>
    </row>
    <row r="46" spans="1:6" x14ac:dyDescent="0.2">
      <c r="A46" s="16" t="s">
        <v>20</v>
      </c>
      <c r="B46">
        <v>4.7376717386855047E-2</v>
      </c>
      <c r="C46" s="16" t="s">
        <v>140</v>
      </c>
      <c r="D46">
        <v>3.7592480519329639E-2</v>
      </c>
      <c r="E46" s="6" t="s">
        <v>18</v>
      </c>
      <c r="F46">
        <v>5.9604669292079695E-3</v>
      </c>
    </row>
    <row r="47" spans="1:6" x14ac:dyDescent="0.2">
      <c r="A47" s="16" t="s">
        <v>39</v>
      </c>
      <c r="B47">
        <v>4.4932601098352468E-2</v>
      </c>
      <c r="C47" s="16" t="s">
        <v>157</v>
      </c>
      <c r="D47">
        <v>3.6679020364497765E-2</v>
      </c>
      <c r="E47" s="6" t="s">
        <v>140</v>
      </c>
      <c r="F47">
        <v>5.755582015245099E-3</v>
      </c>
    </row>
    <row r="48" spans="1:6" x14ac:dyDescent="0.2">
      <c r="A48" s="16" t="s">
        <v>82</v>
      </c>
      <c r="B48">
        <v>4.2498859232725519E-2</v>
      </c>
      <c r="C48" s="16" t="s">
        <v>153</v>
      </c>
      <c r="D48">
        <v>3.5165588607560236E-2</v>
      </c>
      <c r="E48" s="6" t="s">
        <v>44</v>
      </c>
      <c r="F48">
        <v>4.5666571012193133E-3</v>
      </c>
    </row>
    <row r="49" spans="1:6" x14ac:dyDescent="0.2">
      <c r="A49" s="16" t="s">
        <v>85</v>
      </c>
      <c r="B49">
        <v>3.636465355674285E-2</v>
      </c>
      <c r="C49" s="16" t="s">
        <v>24</v>
      </c>
      <c r="D49">
        <v>3.4710923093611019E-2</v>
      </c>
      <c r="E49" s="6" t="s">
        <v>62</v>
      </c>
      <c r="F49">
        <v>4.1508128675198886E-3</v>
      </c>
    </row>
    <row r="50" spans="1:6" x14ac:dyDescent="0.2">
      <c r="A50" s="16" t="s">
        <v>164</v>
      </c>
      <c r="B50">
        <v>3.2802593715100789E-2</v>
      </c>
      <c r="C50" s="16" t="s">
        <v>160</v>
      </c>
      <c r="D50">
        <v>3.3726077355430963E-2</v>
      </c>
      <c r="E50" s="6" t="s">
        <v>22</v>
      </c>
      <c r="F50">
        <v>3.1509708929063768E-3</v>
      </c>
    </row>
    <row r="51" spans="1:6" x14ac:dyDescent="0.2">
      <c r="A51" s="16" t="s">
        <v>26</v>
      </c>
      <c r="B51">
        <v>3.1792684603392206E-2</v>
      </c>
      <c r="C51" s="16" t="s">
        <v>3</v>
      </c>
      <c r="D51">
        <v>3.2532375725997251E-2</v>
      </c>
      <c r="E51" s="6" t="s">
        <v>24</v>
      </c>
      <c r="F51">
        <v>2.511773940345369E-3</v>
      </c>
    </row>
    <row r="52" spans="1:6" x14ac:dyDescent="0.2">
      <c r="A52" s="16" t="s">
        <v>33</v>
      </c>
      <c r="B52">
        <v>3.0842707650111566E-2</v>
      </c>
      <c r="C52" s="16" t="s">
        <v>89</v>
      </c>
      <c r="D52">
        <v>2.850185896437164E-2</v>
      </c>
      <c r="E52" s="6" t="s">
        <v>97</v>
      </c>
      <c r="F52">
        <v>2.511773940345369E-3</v>
      </c>
    </row>
    <row r="53" spans="1:6" x14ac:dyDescent="0.2">
      <c r="A53" s="16" t="s">
        <v>169</v>
      </c>
      <c r="B53">
        <v>2.9542296367602479E-2</v>
      </c>
      <c r="C53" s="16" t="s">
        <v>45</v>
      </c>
      <c r="D53">
        <v>2.7551122215175573E-2</v>
      </c>
      <c r="E53" s="6" t="s">
        <v>110</v>
      </c>
      <c r="F53">
        <v>2.3692060836916187E-3</v>
      </c>
    </row>
    <row r="54" spans="1:6" x14ac:dyDescent="0.2">
      <c r="A54" s="16" t="s">
        <v>3</v>
      </c>
      <c r="B54">
        <v>2.9388213039439715E-2</v>
      </c>
      <c r="C54" s="16" t="s">
        <v>147</v>
      </c>
      <c r="D54">
        <v>2.5216826500592208E-2</v>
      </c>
      <c r="E54" s="6" t="s">
        <v>36</v>
      </c>
      <c r="F54">
        <v>1.4388955038112747E-3</v>
      </c>
    </row>
    <row r="55" spans="1:6" x14ac:dyDescent="0.2">
      <c r="A55" s="16" t="s">
        <v>141</v>
      </c>
      <c r="B55">
        <v>2.9204381436846932E-2</v>
      </c>
      <c r="C55" s="16" t="s">
        <v>133</v>
      </c>
      <c r="D55">
        <v>2.4384701871834426E-2</v>
      </c>
      <c r="E55" s="6" t="s">
        <v>89</v>
      </c>
      <c r="F55">
        <v>1.1133191135189345E-3</v>
      </c>
    </row>
    <row r="56" spans="1:6" x14ac:dyDescent="0.2">
      <c r="A56" s="16" t="s">
        <v>58</v>
      </c>
      <c r="B56">
        <v>2.8713094014132023E-2</v>
      </c>
      <c r="C56" s="16" t="s">
        <v>131</v>
      </c>
      <c r="D56">
        <v>2.2679760047987375E-2</v>
      </c>
      <c r="E56" s="6" t="s">
        <v>28</v>
      </c>
      <c r="F56">
        <v>1.0371957404415291E-3</v>
      </c>
    </row>
    <row r="57" spans="1:6" x14ac:dyDescent="0.2">
      <c r="A57" s="16" t="s">
        <v>143</v>
      </c>
      <c r="B57">
        <v>2.654756699356612E-2</v>
      </c>
      <c r="C57" s="16" t="s">
        <v>166</v>
      </c>
      <c r="D57">
        <v>2.1337820989072987E-2</v>
      </c>
      <c r="E57" s="6" t="s">
        <v>37</v>
      </c>
      <c r="F57">
        <v>7.8774272322659419E-4</v>
      </c>
    </row>
    <row r="58" spans="1:6" x14ac:dyDescent="0.2">
      <c r="A58" s="16" t="s">
        <v>187</v>
      </c>
      <c r="B58">
        <v>2.1396476713501176E-2</v>
      </c>
      <c r="C58" s="16" t="s">
        <v>182</v>
      </c>
      <c r="D58">
        <v>1.987506534717131E-2</v>
      </c>
      <c r="E58" s="6" t="s">
        <v>102</v>
      </c>
      <c r="F58">
        <v>7.8774272322659419E-4</v>
      </c>
    </row>
    <row r="59" spans="1:6" x14ac:dyDescent="0.2">
      <c r="A59" s="16" t="s">
        <v>46</v>
      </c>
      <c r="B59">
        <v>2.1184944566061719E-2</v>
      </c>
      <c r="C59" s="16" t="s">
        <v>97</v>
      </c>
      <c r="D59">
        <v>1.9524894240156198E-2</v>
      </c>
      <c r="E59" s="6" t="s">
        <v>150</v>
      </c>
      <c r="F59">
        <v>7.8774272322659419E-4</v>
      </c>
    </row>
    <row r="60" spans="1:6" x14ac:dyDescent="0.2">
      <c r="A60" s="16" t="s">
        <v>70</v>
      </c>
      <c r="B60">
        <v>2.0791502235770511E-2</v>
      </c>
      <c r="C60" s="16" t="s">
        <v>107</v>
      </c>
      <c r="D60">
        <v>1.6375566573792247E-2</v>
      </c>
      <c r="E60" s="6" t="s">
        <v>76</v>
      </c>
      <c r="F60">
        <v>5.5008526321579851E-4</v>
      </c>
    </row>
    <row r="61" spans="1:6" x14ac:dyDescent="0.2">
      <c r="A61" s="16" t="s">
        <v>2</v>
      </c>
      <c r="B61">
        <v>1.9718847878303608E-2</v>
      </c>
      <c r="C61" s="16" t="s">
        <v>109</v>
      </c>
      <c r="D61">
        <v>1.3754632636686661E-2</v>
      </c>
      <c r="E61" s="6" t="s">
        <v>30</v>
      </c>
      <c r="F61">
        <v>3.938713616132971E-4</v>
      </c>
    </row>
    <row r="62" spans="1:6" x14ac:dyDescent="0.2">
      <c r="A62" s="16" t="s">
        <v>44</v>
      </c>
      <c r="B62">
        <v>1.960864414396013E-2</v>
      </c>
      <c r="C62" s="16" t="s">
        <v>78</v>
      </c>
      <c r="D62">
        <v>1.3643340344494345E-2</v>
      </c>
      <c r="E62" s="6" t="s">
        <v>1</v>
      </c>
      <c r="F62">
        <v>0</v>
      </c>
    </row>
    <row r="63" spans="1:6" x14ac:dyDescent="0.2">
      <c r="A63" s="16" t="s">
        <v>22</v>
      </c>
      <c r="B63">
        <v>1.8193276596749474E-2</v>
      </c>
      <c r="C63" s="16" t="s">
        <v>4</v>
      </c>
      <c r="D63">
        <v>1.3156553686736868E-2</v>
      </c>
      <c r="E63" s="6" t="s">
        <v>4</v>
      </c>
      <c r="F63">
        <v>0</v>
      </c>
    </row>
    <row r="64" spans="1:6" x14ac:dyDescent="0.2">
      <c r="A64" s="16" t="s">
        <v>129</v>
      </c>
      <c r="B64">
        <v>1.7665983466330613E-2</v>
      </c>
      <c r="C64" s="16" t="s">
        <v>158</v>
      </c>
      <c r="D64">
        <v>1.2390626211604515E-2</v>
      </c>
      <c r="E64" s="6" t="s">
        <v>5</v>
      </c>
      <c r="F64">
        <v>0</v>
      </c>
    </row>
    <row r="65" spans="1:6" x14ac:dyDescent="0.2">
      <c r="A65" s="16" t="s">
        <v>167</v>
      </c>
      <c r="B65">
        <v>1.7315887010519213E-2</v>
      </c>
      <c r="C65" s="16" t="s">
        <v>30</v>
      </c>
      <c r="D65">
        <v>1.1031253708356309E-2</v>
      </c>
      <c r="E65" s="6" t="s">
        <v>6</v>
      </c>
      <c r="F65">
        <v>0</v>
      </c>
    </row>
    <row r="66" spans="1:6" x14ac:dyDescent="0.2">
      <c r="A66" s="16" t="s">
        <v>54</v>
      </c>
      <c r="B66">
        <v>1.6377867321764293E-2</v>
      </c>
      <c r="C66" s="16" t="s">
        <v>134</v>
      </c>
      <c r="D66">
        <v>1.0698047606311848E-2</v>
      </c>
      <c r="E66" s="6" t="s">
        <v>7</v>
      </c>
      <c r="F66">
        <v>0</v>
      </c>
    </row>
    <row r="67" spans="1:6" x14ac:dyDescent="0.2">
      <c r="A67" s="16" t="s">
        <v>181</v>
      </c>
      <c r="B67">
        <v>1.5143441322495271E-2</v>
      </c>
      <c r="C67" s="16" t="s">
        <v>37</v>
      </c>
      <c r="D67">
        <v>9.1190357574800814E-3</v>
      </c>
      <c r="E67" s="6" t="s">
        <v>8</v>
      </c>
      <c r="F67">
        <v>0</v>
      </c>
    </row>
    <row r="68" spans="1:6" x14ac:dyDescent="0.2">
      <c r="A68" s="16" t="s">
        <v>59</v>
      </c>
      <c r="B68">
        <v>1.3753850548555564E-2</v>
      </c>
      <c r="C68" s="16" t="s">
        <v>110</v>
      </c>
      <c r="D68">
        <v>8.3758366384149453E-3</v>
      </c>
      <c r="E68" s="6" t="s">
        <v>9</v>
      </c>
      <c r="F68">
        <v>0</v>
      </c>
    </row>
    <row r="69" spans="1:6" x14ac:dyDescent="0.2">
      <c r="A69" s="16" t="s">
        <v>140</v>
      </c>
      <c r="B69">
        <v>1.2509053930163617E-2</v>
      </c>
      <c r="C69" s="16" t="s">
        <v>76</v>
      </c>
      <c r="D69">
        <v>6.8138476437853146E-3</v>
      </c>
      <c r="E69" s="6" t="s">
        <v>10</v>
      </c>
      <c r="F69">
        <v>0</v>
      </c>
    </row>
    <row r="70" spans="1:6" x14ac:dyDescent="0.2">
      <c r="A70" s="16" t="s">
        <v>93</v>
      </c>
      <c r="B70">
        <v>1.227973232382632E-2</v>
      </c>
      <c r="C70" s="16" t="s">
        <v>8</v>
      </c>
      <c r="D70">
        <v>6.3842488007363109E-3</v>
      </c>
      <c r="E70" s="6" t="s">
        <v>11</v>
      </c>
      <c r="F70">
        <v>0</v>
      </c>
    </row>
    <row r="71" spans="1:6" x14ac:dyDescent="0.2">
      <c r="A71" s="16" t="s">
        <v>115</v>
      </c>
      <c r="B71">
        <v>1.1768062192425649E-2</v>
      </c>
      <c r="C71" s="16" t="s">
        <v>150</v>
      </c>
      <c r="D71">
        <v>6.187727990970426E-3</v>
      </c>
      <c r="E71" s="6" t="s">
        <v>12</v>
      </c>
      <c r="F71">
        <v>0</v>
      </c>
    </row>
    <row r="72" spans="1:6" x14ac:dyDescent="0.2">
      <c r="A72" s="16" t="s">
        <v>21</v>
      </c>
      <c r="B72">
        <v>1.1622178746581089E-2</v>
      </c>
      <c r="C72" s="16" t="s">
        <v>99</v>
      </c>
      <c r="D72">
        <v>4.5848775455622206E-3</v>
      </c>
      <c r="E72" s="6" t="s">
        <v>13</v>
      </c>
      <c r="F72">
        <v>0</v>
      </c>
    </row>
    <row r="73" spans="1:6" x14ac:dyDescent="0.2">
      <c r="A73" s="16" t="s">
        <v>10</v>
      </c>
      <c r="B73">
        <v>1.0687519971052301E-2</v>
      </c>
      <c r="C73" s="16" t="s">
        <v>116</v>
      </c>
      <c r="D73">
        <v>4.5848775455622206E-3</v>
      </c>
      <c r="E73" s="6" t="s">
        <v>14</v>
      </c>
      <c r="F73">
        <v>0</v>
      </c>
    </row>
    <row r="74" spans="1:6" x14ac:dyDescent="0.2">
      <c r="A74" s="16" t="s">
        <v>15</v>
      </c>
      <c r="B74">
        <v>8.8853298643773466E-3</v>
      </c>
      <c r="C74" s="16" t="s">
        <v>13</v>
      </c>
      <c r="D74">
        <v>4.5477801148314486E-3</v>
      </c>
      <c r="E74" s="6" t="s">
        <v>15</v>
      </c>
      <c r="F74">
        <v>0</v>
      </c>
    </row>
    <row r="75" spans="1:6" x14ac:dyDescent="0.2">
      <c r="A75" s="16" t="s">
        <v>61</v>
      </c>
      <c r="B75">
        <v>8.2115817851283763E-3</v>
      </c>
      <c r="C75" s="16" t="s">
        <v>124</v>
      </c>
      <c r="D75">
        <v>4.5477801148314486E-3</v>
      </c>
      <c r="E75" s="6" t="s">
        <v>16</v>
      </c>
      <c r="F75">
        <v>0</v>
      </c>
    </row>
    <row r="76" spans="1:6" x14ac:dyDescent="0.2">
      <c r="A76" s="16" t="s">
        <v>95</v>
      </c>
      <c r="B76">
        <v>6.7028149842953454E-3</v>
      </c>
      <c r="C76" s="16" t="s">
        <v>94</v>
      </c>
      <c r="D76">
        <v>4.3834655678779647E-3</v>
      </c>
      <c r="E76" s="6" t="s">
        <v>19</v>
      </c>
      <c r="F76">
        <v>0</v>
      </c>
    </row>
    <row r="77" spans="1:6" x14ac:dyDescent="0.2">
      <c r="A77" s="16" t="s">
        <v>51</v>
      </c>
      <c r="B77">
        <v>6.3820523992896647E-3</v>
      </c>
      <c r="C77" s="16" t="s">
        <v>12</v>
      </c>
      <c r="D77">
        <v>3.7299515106303618E-3</v>
      </c>
      <c r="E77" s="6" t="s">
        <v>20</v>
      </c>
      <c r="F77">
        <v>0</v>
      </c>
    </row>
    <row r="78" spans="1:6" x14ac:dyDescent="0.2">
      <c r="A78" s="16" t="s">
        <v>146</v>
      </c>
      <c r="B78">
        <v>6.3495608566216475E-3</v>
      </c>
      <c r="C78" s="16" t="s">
        <v>49</v>
      </c>
      <c r="D78">
        <v>3.0565850303748135E-3</v>
      </c>
      <c r="E78" s="6" t="s">
        <v>21</v>
      </c>
      <c r="F78">
        <v>0</v>
      </c>
    </row>
    <row r="79" spans="1:6" x14ac:dyDescent="0.2">
      <c r="A79" s="16" t="s">
        <v>30</v>
      </c>
      <c r="B79">
        <v>5.7057271236003139E-3</v>
      </c>
      <c r="C79" s="16" t="s">
        <v>128</v>
      </c>
      <c r="D79">
        <v>2.2924387727811103E-3</v>
      </c>
      <c r="E79" s="6" t="s">
        <v>23</v>
      </c>
      <c r="F79">
        <v>0</v>
      </c>
    </row>
    <row r="80" spans="1:6" x14ac:dyDescent="0.2">
      <c r="A80" s="16" t="s">
        <v>142</v>
      </c>
      <c r="B80">
        <v>5.6493185509497914E-3</v>
      </c>
      <c r="C80" s="16" t="s">
        <v>139</v>
      </c>
      <c r="D80">
        <v>2.1694326933506887E-3</v>
      </c>
      <c r="E80" s="6" t="s">
        <v>25</v>
      </c>
      <c r="F80">
        <v>0</v>
      </c>
    </row>
    <row r="81" spans="1:6" x14ac:dyDescent="0.2">
      <c r="A81" s="16" t="s">
        <v>1</v>
      </c>
      <c r="B81">
        <v>5.5566452897071322E-3</v>
      </c>
      <c r="C81" s="16" t="s">
        <v>100</v>
      </c>
      <c r="D81">
        <v>1.7615125395951969E-3</v>
      </c>
      <c r="E81" s="6" t="s">
        <v>26</v>
      </c>
      <c r="F81">
        <v>0</v>
      </c>
    </row>
    <row r="82" spans="1:6" x14ac:dyDescent="0.2">
      <c r="A82" s="16" t="s">
        <v>155</v>
      </c>
      <c r="B82">
        <v>4.8784279413335643E-3</v>
      </c>
      <c r="C82" s="16" t="s">
        <v>188</v>
      </c>
      <c r="D82">
        <v>1.5282925151874067E-3</v>
      </c>
      <c r="E82" s="6" t="s">
        <v>27</v>
      </c>
      <c r="F82">
        <v>0</v>
      </c>
    </row>
    <row r="83" spans="1:6" x14ac:dyDescent="0.2">
      <c r="A83" s="16" t="s">
        <v>78</v>
      </c>
      <c r="B83">
        <v>4.8105472649402486E-3</v>
      </c>
      <c r="C83" s="16" t="s">
        <v>46</v>
      </c>
      <c r="D83">
        <v>1.34707348285849E-3</v>
      </c>
      <c r="E83" s="6" t="s">
        <v>29</v>
      </c>
      <c r="F83">
        <v>0</v>
      </c>
    </row>
    <row r="84" spans="1:6" x14ac:dyDescent="0.2">
      <c r="A84" s="16" t="s">
        <v>135</v>
      </c>
      <c r="B84">
        <v>4.7308161982725656E-3</v>
      </c>
      <c r="C84" s="16" t="s">
        <v>87</v>
      </c>
      <c r="D84">
        <v>1.2420092557831762E-3</v>
      </c>
      <c r="E84" s="6" t="s">
        <v>31</v>
      </c>
      <c r="F84">
        <v>0</v>
      </c>
    </row>
    <row r="85" spans="1:6" x14ac:dyDescent="0.2">
      <c r="A85" s="16" t="s">
        <v>37</v>
      </c>
      <c r="B85">
        <v>4.5648441707040544E-3</v>
      </c>
      <c r="C85" s="16" t="s">
        <v>115</v>
      </c>
      <c r="D85">
        <v>1.1369450287078621E-3</v>
      </c>
      <c r="E85" s="6" t="s">
        <v>32</v>
      </c>
      <c r="F85">
        <v>0</v>
      </c>
    </row>
    <row r="86" spans="1:6" x14ac:dyDescent="0.2">
      <c r="A86" s="16" t="s">
        <v>80</v>
      </c>
      <c r="B86">
        <v>4.106677326596757E-3</v>
      </c>
      <c r="C86" s="16" t="s">
        <v>169</v>
      </c>
      <c r="D86">
        <v>1.0847163466753444E-3</v>
      </c>
      <c r="E86" s="6" t="s">
        <v>33</v>
      </c>
      <c r="F86">
        <v>0</v>
      </c>
    </row>
    <row r="87" spans="1:6" x14ac:dyDescent="0.2">
      <c r="A87" s="16" t="s">
        <v>8</v>
      </c>
      <c r="B87">
        <v>4.0091597873568984E-3</v>
      </c>
      <c r="C87" s="16" t="s">
        <v>51</v>
      </c>
      <c r="D87">
        <v>1.0842621097883972E-3</v>
      </c>
      <c r="E87" s="6" t="s">
        <v>34</v>
      </c>
      <c r="F87">
        <v>0</v>
      </c>
    </row>
    <row r="88" spans="1:6" x14ac:dyDescent="0.2">
      <c r="A88" s="16" t="s">
        <v>114</v>
      </c>
      <c r="B88">
        <v>3.237406873736721E-3</v>
      </c>
      <c r="C88" s="16" t="s">
        <v>50</v>
      </c>
      <c r="D88">
        <v>8.7669311357559294E-4</v>
      </c>
      <c r="E88" s="6" t="s">
        <v>38</v>
      </c>
      <c r="F88">
        <v>0</v>
      </c>
    </row>
    <row r="89" spans="1:6" x14ac:dyDescent="0.2">
      <c r="A89" s="16" t="s">
        <v>158</v>
      </c>
      <c r="B89">
        <v>2.7193822869024031E-3</v>
      </c>
      <c r="C89" s="16" t="s">
        <v>55</v>
      </c>
      <c r="D89">
        <v>8.2887811347341373E-4</v>
      </c>
      <c r="E89" s="6" t="s">
        <v>39</v>
      </c>
      <c r="F89">
        <v>0</v>
      </c>
    </row>
    <row r="90" spans="1:6" x14ac:dyDescent="0.2">
      <c r="A90" s="16" t="s">
        <v>147</v>
      </c>
      <c r="B90">
        <v>2.5827280064568202E-3</v>
      </c>
      <c r="C90" s="16" t="s">
        <v>22</v>
      </c>
      <c r="D90">
        <v>7.6414625759370336E-4</v>
      </c>
      <c r="E90" s="6" t="s">
        <v>40</v>
      </c>
      <c r="F90">
        <v>0</v>
      </c>
    </row>
    <row r="91" spans="1:6" x14ac:dyDescent="0.2">
      <c r="A91" s="16" t="s">
        <v>172</v>
      </c>
      <c r="B91">
        <v>2.1396476713501172E-3</v>
      </c>
      <c r="C91" s="16" t="s">
        <v>171</v>
      </c>
      <c r="D91">
        <v>6.4591555300060077E-4</v>
      </c>
      <c r="E91" s="6" t="s">
        <v>41</v>
      </c>
      <c r="F91">
        <v>0</v>
      </c>
    </row>
    <row r="92" spans="1:6" x14ac:dyDescent="0.2">
      <c r="A92" s="16" t="s">
        <v>173</v>
      </c>
      <c r="B92">
        <v>1.8739459054281967E-3</v>
      </c>
      <c r="C92" s="16" t="s">
        <v>19</v>
      </c>
      <c r="D92">
        <v>5.6847251435393107E-4</v>
      </c>
      <c r="E92" s="6" t="s">
        <v>42</v>
      </c>
      <c r="F92">
        <v>0</v>
      </c>
    </row>
    <row r="93" spans="1:6" x14ac:dyDescent="0.2">
      <c r="A93" s="16" t="s">
        <v>154</v>
      </c>
      <c r="B93">
        <v>1.8321283075805883E-3</v>
      </c>
      <c r="C93" s="16" t="s">
        <v>39</v>
      </c>
      <c r="D93">
        <v>5.6847251435393107E-4</v>
      </c>
      <c r="E93" s="6" t="s">
        <v>43</v>
      </c>
      <c r="F93">
        <v>0</v>
      </c>
    </row>
    <row r="94" spans="1:6" x14ac:dyDescent="0.2">
      <c r="A94" s="16" t="s">
        <v>100</v>
      </c>
      <c r="B94">
        <v>1.8250772359992731E-3</v>
      </c>
      <c r="C94" s="16" t="s">
        <v>101</v>
      </c>
      <c r="D94">
        <v>5.6847251435393107E-4</v>
      </c>
      <c r="E94" s="6" t="s">
        <v>45</v>
      </c>
      <c r="F94">
        <v>0</v>
      </c>
    </row>
    <row r="95" spans="1:6" x14ac:dyDescent="0.2">
      <c r="A95" s="16" t="s">
        <v>171</v>
      </c>
      <c r="B95">
        <v>1.7387560984714445E-3</v>
      </c>
      <c r="C95" s="16" t="s">
        <v>11</v>
      </c>
      <c r="D95">
        <v>5.4235817333767218E-4</v>
      </c>
      <c r="E95" s="6" t="s">
        <v>46</v>
      </c>
      <c r="F95">
        <v>0</v>
      </c>
    </row>
    <row r="96" spans="1:6" x14ac:dyDescent="0.2">
      <c r="A96" s="16" t="s">
        <v>148</v>
      </c>
      <c r="B96">
        <v>1.6340536786633442E-3</v>
      </c>
      <c r="C96" s="16" t="s">
        <v>122</v>
      </c>
      <c r="D96">
        <v>5.4235817333767218E-4</v>
      </c>
      <c r="E96" s="6" t="s">
        <v>49</v>
      </c>
      <c r="F96">
        <v>0</v>
      </c>
    </row>
    <row r="97" spans="1:6" x14ac:dyDescent="0.2">
      <c r="A97" s="16" t="s">
        <v>161</v>
      </c>
      <c r="B97">
        <v>1.5721382710925668E-3</v>
      </c>
      <c r="C97" s="16" t="s">
        <v>62</v>
      </c>
      <c r="D97">
        <v>4.1443905673670687E-4</v>
      </c>
      <c r="E97" s="6" t="s">
        <v>50</v>
      </c>
      <c r="F97">
        <v>0</v>
      </c>
    </row>
    <row r="98" spans="1:6" x14ac:dyDescent="0.2">
      <c r="A98" s="16" t="s">
        <v>178</v>
      </c>
      <c r="B98">
        <v>1.4264317809000785E-3</v>
      </c>
      <c r="C98" s="16" t="s">
        <v>1</v>
      </c>
      <c r="D98">
        <v>0</v>
      </c>
      <c r="E98" s="6" t="s">
        <v>52</v>
      </c>
      <c r="F98">
        <v>0</v>
      </c>
    </row>
    <row r="99" spans="1:6" x14ac:dyDescent="0.2">
      <c r="A99" s="16" t="s">
        <v>9</v>
      </c>
      <c r="B99">
        <v>1.2492972702854643E-3</v>
      </c>
      <c r="C99" s="16" t="s">
        <v>5</v>
      </c>
      <c r="D99">
        <v>0</v>
      </c>
      <c r="E99" s="6" t="s">
        <v>53</v>
      </c>
      <c r="F99">
        <v>0</v>
      </c>
    </row>
    <row r="100" spans="1:6" x14ac:dyDescent="0.2">
      <c r="A100" s="16" t="s">
        <v>4</v>
      </c>
      <c r="B100">
        <v>1.0978454782489364E-3</v>
      </c>
      <c r="C100" s="16" t="s">
        <v>6</v>
      </c>
      <c r="D100">
        <v>0</v>
      </c>
      <c r="E100" s="6" t="s">
        <v>54</v>
      </c>
      <c r="F100">
        <v>0</v>
      </c>
    </row>
    <row r="101" spans="1:6" x14ac:dyDescent="0.2">
      <c r="A101" s="16" t="s">
        <v>153</v>
      </c>
      <c r="B101">
        <v>9.5800631918557116E-4</v>
      </c>
      <c r="C101" s="16" t="s">
        <v>9</v>
      </c>
      <c r="D101">
        <v>0</v>
      </c>
      <c r="E101" s="6" t="s">
        <v>55</v>
      </c>
      <c r="F101">
        <v>0</v>
      </c>
    </row>
    <row r="102" spans="1:6" x14ac:dyDescent="0.2">
      <c r="A102" s="16" t="s">
        <v>16</v>
      </c>
      <c r="B102">
        <v>7.1321589045003923E-4</v>
      </c>
      <c r="C102" s="16" t="s">
        <v>10</v>
      </c>
      <c r="D102">
        <v>0</v>
      </c>
      <c r="E102" s="6" t="s">
        <v>56</v>
      </c>
      <c r="F102">
        <v>0</v>
      </c>
    </row>
    <row r="103" spans="1:6" x14ac:dyDescent="0.2">
      <c r="A103" s="16" t="s">
        <v>42</v>
      </c>
      <c r="B103">
        <v>7.0616481886872392E-4</v>
      </c>
      <c r="C103" s="16" t="s">
        <v>14</v>
      </c>
      <c r="D103">
        <v>0</v>
      </c>
      <c r="E103" s="6" t="s">
        <v>57</v>
      </c>
      <c r="F103">
        <v>0</v>
      </c>
    </row>
    <row r="104" spans="1:6" x14ac:dyDescent="0.2">
      <c r="A104" s="16" t="s">
        <v>182</v>
      </c>
      <c r="B104">
        <v>6.2464863514273214E-4</v>
      </c>
      <c r="C104" s="16" t="s">
        <v>15</v>
      </c>
      <c r="D104">
        <v>0</v>
      </c>
      <c r="E104" s="6" t="s">
        <v>58</v>
      </c>
      <c r="F104">
        <v>0</v>
      </c>
    </row>
    <row r="105" spans="1:6" x14ac:dyDescent="0.2">
      <c r="A105" s="16" t="s">
        <v>32</v>
      </c>
      <c r="B105">
        <v>5.5945620856527449E-4</v>
      </c>
      <c r="C105" s="16" t="s">
        <v>16</v>
      </c>
      <c r="D105">
        <v>0</v>
      </c>
      <c r="E105" s="6" t="s">
        <v>59</v>
      </c>
      <c r="F105">
        <v>0</v>
      </c>
    </row>
    <row r="106" spans="1:6" x14ac:dyDescent="0.2">
      <c r="A106" s="16" t="s">
        <v>6</v>
      </c>
      <c r="B106">
        <v>3.5660794522501962E-4</v>
      </c>
      <c r="C106" s="16" t="s">
        <v>20</v>
      </c>
      <c r="D106">
        <v>0</v>
      </c>
      <c r="E106" s="6" t="s">
        <v>64</v>
      </c>
      <c r="F106">
        <v>0</v>
      </c>
    </row>
    <row r="107" spans="1:6" x14ac:dyDescent="0.2">
      <c r="A107" s="16" t="s">
        <v>67</v>
      </c>
      <c r="B107">
        <v>3.5308240943436196E-4</v>
      </c>
      <c r="C107" s="16" t="s">
        <v>21</v>
      </c>
      <c r="D107">
        <v>0</v>
      </c>
      <c r="E107" s="6" t="s">
        <v>66</v>
      </c>
      <c r="F107">
        <v>0</v>
      </c>
    </row>
    <row r="108" spans="1:6" x14ac:dyDescent="0.2">
      <c r="A108" s="16" t="s">
        <v>94</v>
      </c>
      <c r="B108">
        <v>3.5308240943436196E-4</v>
      </c>
      <c r="C108" s="16" t="s">
        <v>23</v>
      </c>
      <c r="D108">
        <v>0</v>
      </c>
      <c r="E108" s="6" t="s">
        <v>69</v>
      </c>
      <c r="F108">
        <v>0</v>
      </c>
    </row>
    <row r="109" spans="1:6" x14ac:dyDescent="0.2">
      <c r="A109" s="16" t="s">
        <v>138</v>
      </c>
      <c r="B109">
        <v>3.5308240943436196E-4</v>
      </c>
      <c r="C109" s="16" t="s">
        <v>25</v>
      </c>
      <c r="D109">
        <v>0</v>
      </c>
      <c r="E109" s="6" t="s">
        <v>71</v>
      </c>
      <c r="F109">
        <v>0</v>
      </c>
    </row>
    <row r="110" spans="1:6" x14ac:dyDescent="0.2">
      <c r="A110" s="16" t="s">
        <v>184</v>
      </c>
      <c r="B110">
        <v>3.5308240943436196E-4</v>
      </c>
      <c r="C110" s="16" t="s">
        <v>27</v>
      </c>
      <c r="D110">
        <v>0</v>
      </c>
      <c r="E110" s="6" t="s">
        <v>75</v>
      </c>
      <c r="F110">
        <v>0</v>
      </c>
    </row>
    <row r="111" spans="1:6" x14ac:dyDescent="0.2">
      <c r="A111" s="16" t="s">
        <v>119</v>
      </c>
      <c r="B111">
        <v>3.1232431757136607E-4</v>
      </c>
      <c r="C111" s="16" t="s">
        <v>29</v>
      </c>
      <c r="D111">
        <v>0</v>
      </c>
      <c r="E111" s="6" t="s">
        <v>77</v>
      </c>
      <c r="F111">
        <v>0</v>
      </c>
    </row>
    <row r="112" spans="1:6" x14ac:dyDescent="0.2">
      <c r="A112" s="16" t="s">
        <v>157</v>
      </c>
      <c r="B112">
        <v>3.1232431757136607E-4</v>
      </c>
      <c r="C112" s="16" t="s">
        <v>31</v>
      </c>
      <c r="D112">
        <v>0</v>
      </c>
      <c r="E112" s="6" t="s">
        <v>78</v>
      </c>
      <c r="F112">
        <v>0</v>
      </c>
    </row>
    <row r="113" spans="1:6" x14ac:dyDescent="0.2">
      <c r="A113" s="16" t="s">
        <v>162</v>
      </c>
      <c r="B113">
        <v>3.1232431757136607E-4</v>
      </c>
      <c r="C113" s="16" t="s">
        <v>32</v>
      </c>
      <c r="D113">
        <v>0</v>
      </c>
      <c r="E113" s="6" t="s">
        <v>79</v>
      </c>
      <c r="F113">
        <v>0</v>
      </c>
    </row>
    <row r="114" spans="1:6" x14ac:dyDescent="0.2">
      <c r="A114" s="16" t="s">
        <v>163</v>
      </c>
      <c r="B114">
        <v>2.7972810428263724E-4</v>
      </c>
      <c r="C114" s="16" t="s">
        <v>33</v>
      </c>
      <c r="D114">
        <v>0</v>
      </c>
      <c r="E114" s="6" t="s">
        <v>80</v>
      </c>
      <c r="F114">
        <v>0</v>
      </c>
    </row>
    <row r="115" spans="1:6" x14ac:dyDescent="0.2">
      <c r="A115" s="16" t="s">
        <v>5</v>
      </c>
      <c r="B115">
        <v>0</v>
      </c>
      <c r="C115" s="16" t="s">
        <v>34</v>
      </c>
      <c r="D115">
        <v>0</v>
      </c>
      <c r="E115" s="6" t="s">
        <v>81</v>
      </c>
      <c r="F115">
        <v>0</v>
      </c>
    </row>
    <row r="116" spans="1:6" x14ac:dyDescent="0.2">
      <c r="A116" s="16" t="s">
        <v>11</v>
      </c>
      <c r="B116">
        <v>0</v>
      </c>
      <c r="C116" s="16" t="s">
        <v>36</v>
      </c>
      <c r="D116">
        <v>0</v>
      </c>
      <c r="E116" s="6" t="s">
        <v>83</v>
      </c>
      <c r="F116">
        <v>0</v>
      </c>
    </row>
    <row r="117" spans="1:6" x14ac:dyDescent="0.2">
      <c r="A117" s="16" t="s">
        <v>12</v>
      </c>
      <c r="B117">
        <v>0</v>
      </c>
      <c r="C117" s="16" t="s">
        <v>38</v>
      </c>
      <c r="D117">
        <v>0</v>
      </c>
      <c r="E117" s="6" t="s">
        <v>84</v>
      </c>
      <c r="F117">
        <v>0</v>
      </c>
    </row>
    <row r="118" spans="1:6" x14ac:dyDescent="0.2">
      <c r="A118" s="16" t="s">
        <v>13</v>
      </c>
      <c r="B118">
        <v>0</v>
      </c>
      <c r="C118" s="16" t="s">
        <v>40</v>
      </c>
      <c r="D118">
        <v>0</v>
      </c>
      <c r="E118" s="6" t="s">
        <v>85</v>
      </c>
      <c r="F118">
        <v>0</v>
      </c>
    </row>
    <row r="119" spans="1:6" x14ac:dyDescent="0.2">
      <c r="A119" s="16" t="s">
        <v>14</v>
      </c>
      <c r="B119">
        <v>0</v>
      </c>
      <c r="C119" s="16" t="s">
        <v>41</v>
      </c>
      <c r="D119">
        <v>0</v>
      </c>
      <c r="E119" s="6" t="s">
        <v>86</v>
      </c>
      <c r="F119">
        <v>0</v>
      </c>
    </row>
    <row r="120" spans="1:6" x14ac:dyDescent="0.2">
      <c r="A120" s="16" t="s">
        <v>27</v>
      </c>
      <c r="B120">
        <v>0</v>
      </c>
      <c r="C120" s="16" t="s">
        <v>42</v>
      </c>
      <c r="D120">
        <v>0</v>
      </c>
      <c r="E120" s="6" t="s">
        <v>87</v>
      </c>
      <c r="F120">
        <v>0</v>
      </c>
    </row>
    <row r="121" spans="1:6" x14ac:dyDescent="0.2">
      <c r="A121" s="16" t="s">
        <v>29</v>
      </c>
      <c r="B121">
        <v>0</v>
      </c>
      <c r="C121" s="16" t="s">
        <v>43</v>
      </c>
      <c r="D121">
        <v>0</v>
      </c>
      <c r="E121" s="6" t="s">
        <v>88</v>
      </c>
      <c r="F121">
        <v>0</v>
      </c>
    </row>
    <row r="122" spans="1:6" x14ac:dyDescent="0.2">
      <c r="A122" s="16" t="s">
        <v>31</v>
      </c>
      <c r="B122">
        <v>0</v>
      </c>
      <c r="C122" s="16" t="s">
        <v>52</v>
      </c>
      <c r="D122">
        <v>0</v>
      </c>
      <c r="E122" s="6" t="s">
        <v>90</v>
      </c>
      <c r="F122">
        <v>0</v>
      </c>
    </row>
    <row r="123" spans="1:6" x14ac:dyDescent="0.2">
      <c r="A123" s="16" t="s">
        <v>35</v>
      </c>
      <c r="B123">
        <v>0</v>
      </c>
      <c r="C123" s="16" t="s">
        <v>53</v>
      </c>
      <c r="D123">
        <v>0</v>
      </c>
      <c r="E123" s="6" t="s">
        <v>91</v>
      </c>
      <c r="F123">
        <v>0</v>
      </c>
    </row>
    <row r="124" spans="1:6" x14ac:dyDescent="0.2">
      <c r="A124" s="16" t="s">
        <v>36</v>
      </c>
      <c r="B124">
        <v>0</v>
      </c>
      <c r="C124" s="16" t="s">
        <v>54</v>
      </c>
      <c r="D124">
        <v>0</v>
      </c>
      <c r="E124" s="6" t="s">
        <v>99</v>
      </c>
      <c r="F124">
        <v>0</v>
      </c>
    </row>
    <row r="125" spans="1:6" x14ac:dyDescent="0.2">
      <c r="A125" s="16" t="s">
        <v>40</v>
      </c>
      <c r="B125">
        <v>0</v>
      </c>
      <c r="C125" s="16" t="s">
        <v>56</v>
      </c>
      <c r="D125">
        <v>0</v>
      </c>
      <c r="E125" s="6" t="s">
        <v>100</v>
      </c>
      <c r="F125">
        <v>0</v>
      </c>
    </row>
    <row r="126" spans="1:6" x14ac:dyDescent="0.2">
      <c r="A126" s="16" t="s">
        <v>41</v>
      </c>
      <c r="B126">
        <v>0</v>
      </c>
      <c r="C126" s="16" t="s">
        <v>57</v>
      </c>
      <c r="D126">
        <v>0</v>
      </c>
      <c r="E126" s="6" t="s">
        <v>101</v>
      </c>
      <c r="F126">
        <v>0</v>
      </c>
    </row>
    <row r="127" spans="1:6" x14ac:dyDescent="0.2">
      <c r="A127" s="16" t="s">
        <v>52</v>
      </c>
      <c r="B127">
        <v>0</v>
      </c>
      <c r="C127" s="16" t="s">
        <v>58</v>
      </c>
      <c r="D127">
        <v>0</v>
      </c>
      <c r="E127" s="6" t="s">
        <v>103</v>
      </c>
      <c r="F127">
        <v>0</v>
      </c>
    </row>
    <row r="128" spans="1:6" x14ac:dyDescent="0.2">
      <c r="A128" s="16" t="s">
        <v>53</v>
      </c>
      <c r="B128">
        <v>0</v>
      </c>
      <c r="C128" s="16" t="s">
        <v>59</v>
      </c>
      <c r="D128">
        <v>0</v>
      </c>
      <c r="E128" s="6" t="s">
        <v>104</v>
      </c>
      <c r="F128">
        <v>0</v>
      </c>
    </row>
    <row r="129" spans="1:6" x14ac:dyDescent="0.2">
      <c r="A129" s="16" t="s">
        <v>55</v>
      </c>
      <c r="B129">
        <v>0</v>
      </c>
      <c r="C129" s="16" t="s">
        <v>64</v>
      </c>
      <c r="D129">
        <v>0</v>
      </c>
      <c r="E129" s="6" t="s">
        <v>106</v>
      </c>
      <c r="F129">
        <v>0</v>
      </c>
    </row>
    <row r="130" spans="1:6" x14ac:dyDescent="0.2">
      <c r="A130" s="16" t="s">
        <v>56</v>
      </c>
      <c r="B130">
        <v>0</v>
      </c>
      <c r="C130" s="16" t="s">
        <v>66</v>
      </c>
      <c r="D130">
        <v>0</v>
      </c>
      <c r="E130" s="6" t="s">
        <v>107</v>
      </c>
      <c r="F130">
        <v>0</v>
      </c>
    </row>
    <row r="131" spans="1:6" x14ac:dyDescent="0.2">
      <c r="A131" s="16" t="s">
        <v>57</v>
      </c>
      <c r="B131">
        <v>0</v>
      </c>
      <c r="C131" s="16" t="s">
        <v>67</v>
      </c>
      <c r="D131">
        <v>0</v>
      </c>
      <c r="E131" s="6" t="s">
        <v>108</v>
      </c>
      <c r="F131">
        <v>0</v>
      </c>
    </row>
    <row r="132" spans="1:6" x14ac:dyDescent="0.2">
      <c r="A132" s="16" t="s">
        <v>60</v>
      </c>
      <c r="B132">
        <v>0</v>
      </c>
      <c r="C132" s="16" t="s">
        <v>69</v>
      </c>
      <c r="D132">
        <v>0</v>
      </c>
      <c r="E132" s="6" t="s">
        <v>109</v>
      </c>
      <c r="F132">
        <v>0</v>
      </c>
    </row>
    <row r="133" spans="1:6" x14ac:dyDescent="0.2">
      <c r="A133" s="16" t="s">
        <v>62</v>
      </c>
      <c r="B133">
        <v>0</v>
      </c>
      <c r="C133" s="16" t="s">
        <v>71</v>
      </c>
      <c r="D133">
        <v>0</v>
      </c>
      <c r="E133" s="6" t="s">
        <v>111</v>
      </c>
      <c r="F133">
        <v>0</v>
      </c>
    </row>
    <row r="134" spans="1:6" x14ac:dyDescent="0.2">
      <c r="A134" s="16" t="s">
        <v>63</v>
      </c>
      <c r="B134">
        <v>0</v>
      </c>
      <c r="C134" s="16" t="s">
        <v>75</v>
      </c>
      <c r="D134">
        <v>0</v>
      </c>
      <c r="E134" s="6" t="s">
        <v>112</v>
      </c>
      <c r="F134">
        <v>0</v>
      </c>
    </row>
    <row r="135" spans="1:6" x14ac:dyDescent="0.2">
      <c r="A135" s="16" t="s">
        <v>64</v>
      </c>
      <c r="B135">
        <v>0</v>
      </c>
      <c r="C135" s="16" t="s">
        <v>77</v>
      </c>
      <c r="D135">
        <v>0</v>
      </c>
      <c r="E135" s="6" t="s">
        <v>113</v>
      </c>
      <c r="F135">
        <v>0</v>
      </c>
    </row>
    <row r="136" spans="1:6" x14ac:dyDescent="0.2">
      <c r="A136" s="16" t="s">
        <v>66</v>
      </c>
      <c r="B136">
        <v>0</v>
      </c>
      <c r="C136" s="16" t="s">
        <v>79</v>
      </c>
      <c r="D136">
        <v>0</v>
      </c>
      <c r="E136" s="6" t="s">
        <v>114</v>
      </c>
      <c r="F136">
        <v>0</v>
      </c>
    </row>
    <row r="137" spans="1:6" x14ac:dyDescent="0.2">
      <c r="A137" s="16" t="s">
        <v>68</v>
      </c>
      <c r="B137">
        <v>0</v>
      </c>
      <c r="C137" s="16" t="s">
        <v>80</v>
      </c>
      <c r="D137">
        <v>0</v>
      </c>
      <c r="E137" s="6" t="s">
        <v>115</v>
      </c>
      <c r="F137">
        <v>0</v>
      </c>
    </row>
    <row r="138" spans="1:6" x14ac:dyDescent="0.2">
      <c r="A138" s="16" t="s">
        <v>69</v>
      </c>
      <c r="B138">
        <v>0</v>
      </c>
      <c r="C138" s="16" t="s">
        <v>83</v>
      </c>
      <c r="D138">
        <v>0</v>
      </c>
      <c r="E138" s="6" t="s">
        <v>117</v>
      </c>
      <c r="F138">
        <v>0</v>
      </c>
    </row>
    <row r="139" spans="1:6" x14ac:dyDescent="0.2">
      <c r="A139" s="16" t="s">
        <v>71</v>
      </c>
      <c r="B139">
        <v>0</v>
      </c>
      <c r="C139" s="16" t="s">
        <v>84</v>
      </c>
      <c r="D139">
        <v>0</v>
      </c>
      <c r="E139" s="6" t="s">
        <v>118</v>
      </c>
      <c r="F139">
        <v>0</v>
      </c>
    </row>
    <row r="140" spans="1:6" x14ac:dyDescent="0.2">
      <c r="A140" s="16" t="s">
        <v>74</v>
      </c>
      <c r="B140">
        <v>0</v>
      </c>
      <c r="C140" s="16" t="s">
        <v>85</v>
      </c>
      <c r="D140">
        <v>0</v>
      </c>
      <c r="E140" s="6" t="s">
        <v>119</v>
      </c>
      <c r="F140">
        <v>0</v>
      </c>
    </row>
    <row r="141" spans="1:6" x14ac:dyDescent="0.2">
      <c r="A141" s="16" t="s">
        <v>75</v>
      </c>
      <c r="B141">
        <v>0</v>
      </c>
      <c r="C141" s="16" t="s">
        <v>86</v>
      </c>
      <c r="D141">
        <v>0</v>
      </c>
      <c r="E141" s="6" t="s">
        <v>120</v>
      </c>
      <c r="F141">
        <v>0</v>
      </c>
    </row>
    <row r="142" spans="1:6" x14ac:dyDescent="0.2">
      <c r="A142" s="16" t="s">
        <v>79</v>
      </c>
      <c r="B142">
        <v>0</v>
      </c>
      <c r="C142" s="16" t="s">
        <v>88</v>
      </c>
      <c r="D142">
        <v>0</v>
      </c>
      <c r="E142" s="6" t="s">
        <v>121</v>
      </c>
      <c r="F142">
        <v>0</v>
      </c>
    </row>
    <row r="143" spans="1:6" x14ac:dyDescent="0.2">
      <c r="A143" s="16" t="s">
        <v>81</v>
      </c>
      <c r="B143">
        <v>0</v>
      </c>
      <c r="C143" s="16" t="s">
        <v>90</v>
      </c>
      <c r="D143">
        <v>0</v>
      </c>
      <c r="E143" s="6" t="s">
        <v>122</v>
      </c>
      <c r="F143">
        <v>0</v>
      </c>
    </row>
    <row r="144" spans="1:6" x14ac:dyDescent="0.2">
      <c r="A144" s="16" t="s">
        <v>83</v>
      </c>
      <c r="B144">
        <v>0</v>
      </c>
      <c r="C144" s="16" t="s">
        <v>91</v>
      </c>
      <c r="D144">
        <v>0</v>
      </c>
      <c r="E144" s="6" t="s">
        <v>124</v>
      </c>
      <c r="F144">
        <v>0</v>
      </c>
    </row>
    <row r="145" spans="1:6" x14ac:dyDescent="0.2">
      <c r="A145" s="16" t="s">
        <v>84</v>
      </c>
      <c r="B145">
        <v>0</v>
      </c>
      <c r="C145" s="16" t="s">
        <v>102</v>
      </c>
      <c r="D145">
        <v>0</v>
      </c>
      <c r="E145" s="6" t="s">
        <v>125</v>
      </c>
      <c r="F145">
        <v>0</v>
      </c>
    </row>
    <row r="146" spans="1:6" x14ac:dyDescent="0.2">
      <c r="A146" s="16" t="s">
        <v>88</v>
      </c>
      <c r="B146">
        <v>0</v>
      </c>
      <c r="C146" s="16" t="s">
        <v>103</v>
      </c>
      <c r="D146">
        <v>0</v>
      </c>
      <c r="E146" s="6" t="s">
        <v>127</v>
      </c>
      <c r="F146">
        <v>0</v>
      </c>
    </row>
    <row r="147" spans="1:6" x14ac:dyDescent="0.2">
      <c r="A147" s="16" t="s">
        <v>90</v>
      </c>
      <c r="B147">
        <v>0</v>
      </c>
      <c r="C147" s="16" t="s">
        <v>104</v>
      </c>
      <c r="D147">
        <v>0</v>
      </c>
      <c r="E147" s="6" t="s">
        <v>128</v>
      </c>
      <c r="F147">
        <v>0</v>
      </c>
    </row>
    <row r="148" spans="1:6" x14ac:dyDescent="0.2">
      <c r="A148" s="16" t="s">
        <v>91</v>
      </c>
      <c r="B148">
        <v>0</v>
      </c>
      <c r="C148" s="16" t="s">
        <v>106</v>
      </c>
      <c r="D148">
        <v>0</v>
      </c>
      <c r="E148" s="6" t="s">
        <v>129</v>
      </c>
      <c r="F148">
        <v>0</v>
      </c>
    </row>
    <row r="149" spans="1:6" x14ac:dyDescent="0.2">
      <c r="A149" s="16" t="s">
        <v>96</v>
      </c>
      <c r="B149">
        <v>0</v>
      </c>
      <c r="C149" s="16" t="s">
        <v>108</v>
      </c>
      <c r="D149">
        <v>0</v>
      </c>
      <c r="E149" s="6" t="s">
        <v>131</v>
      </c>
      <c r="F149">
        <v>0</v>
      </c>
    </row>
    <row r="150" spans="1:6" x14ac:dyDescent="0.2">
      <c r="A150" s="16" t="s">
        <v>97</v>
      </c>
      <c r="B150">
        <v>0</v>
      </c>
      <c r="C150" s="16" t="s">
        <v>111</v>
      </c>
      <c r="D150">
        <v>0</v>
      </c>
      <c r="E150" s="6" t="s">
        <v>133</v>
      </c>
      <c r="F150">
        <v>0</v>
      </c>
    </row>
    <row r="151" spans="1:6" x14ac:dyDescent="0.2">
      <c r="A151" s="16" t="s">
        <v>99</v>
      </c>
      <c r="B151">
        <v>0</v>
      </c>
      <c r="C151" s="16" t="s">
        <v>112</v>
      </c>
      <c r="D151">
        <v>0</v>
      </c>
      <c r="E151" s="6" t="s">
        <v>134</v>
      </c>
      <c r="F151">
        <v>0</v>
      </c>
    </row>
    <row r="152" spans="1:6" x14ac:dyDescent="0.2">
      <c r="A152" s="16" t="s">
        <v>102</v>
      </c>
      <c r="B152">
        <v>0</v>
      </c>
      <c r="C152" s="16" t="s">
        <v>113</v>
      </c>
      <c r="D152">
        <v>0</v>
      </c>
      <c r="E152" s="6" t="s">
        <v>135</v>
      </c>
      <c r="F152">
        <v>0</v>
      </c>
    </row>
    <row r="153" spans="1:6" x14ac:dyDescent="0.2">
      <c r="A153" s="16" t="s">
        <v>103</v>
      </c>
      <c r="B153">
        <v>0</v>
      </c>
      <c r="C153" s="16" t="s">
        <v>114</v>
      </c>
      <c r="D153">
        <v>0</v>
      </c>
      <c r="E153" s="6" t="s">
        <v>136</v>
      </c>
      <c r="F153">
        <v>0</v>
      </c>
    </row>
    <row r="154" spans="1:6" x14ac:dyDescent="0.2">
      <c r="A154" s="16" t="s">
        <v>104</v>
      </c>
      <c r="B154">
        <v>0</v>
      </c>
      <c r="C154" s="16" t="s">
        <v>117</v>
      </c>
      <c r="D154">
        <v>0</v>
      </c>
      <c r="E154" s="6" t="s">
        <v>138</v>
      </c>
      <c r="F154">
        <v>0</v>
      </c>
    </row>
    <row r="155" spans="1:6" x14ac:dyDescent="0.2">
      <c r="A155" s="16" t="s">
        <v>106</v>
      </c>
      <c r="B155">
        <v>0</v>
      </c>
      <c r="C155" s="16" t="s">
        <v>118</v>
      </c>
      <c r="D155">
        <v>0</v>
      </c>
      <c r="E155" s="6" t="s">
        <v>139</v>
      </c>
      <c r="F155">
        <v>0</v>
      </c>
    </row>
    <row r="156" spans="1:6" x14ac:dyDescent="0.2">
      <c r="A156" s="16" t="s">
        <v>107</v>
      </c>
      <c r="B156">
        <v>0</v>
      </c>
      <c r="C156" s="16" t="s">
        <v>119</v>
      </c>
      <c r="D156">
        <v>0</v>
      </c>
      <c r="E156" s="6" t="s">
        <v>141</v>
      </c>
      <c r="F156">
        <v>0</v>
      </c>
    </row>
    <row r="157" spans="1:6" x14ac:dyDescent="0.2">
      <c r="A157" s="16" t="s">
        <v>108</v>
      </c>
      <c r="B157">
        <v>0</v>
      </c>
      <c r="C157" s="16" t="s">
        <v>120</v>
      </c>
      <c r="D157">
        <v>0</v>
      </c>
      <c r="E157" s="6" t="s">
        <v>144</v>
      </c>
      <c r="F157">
        <v>0</v>
      </c>
    </row>
    <row r="158" spans="1:6" x14ac:dyDescent="0.2">
      <c r="A158" s="16" t="s">
        <v>109</v>
      </c>
      <c r="B158">
        <v>0</v>
      </c>
      <c r="C158" s="16" t="s">
        <v>121</v>
      </c>
      <c r="D158">
        <v>0</v>
      </c>
      <c r="E158" s="6" t="s">
        <v>145</v>
      </c>
      <c r="F158">
        <v>0</v>
      </c>
    </row>
    <row r="159" spans="1:6" x14ac:dyDescent="0.2">
      <c r="A159" s="16" t="s">
        <v>111</v>
      </c>
      <c r="B159">
        <v>0</v>
      </c>
      <c r="C159" s="16" t="s">
        <v>125</v>
      </c>
      <c r="D159">
        <v>0</v>
      </c>
      <c r="E159" s="6" t="s">
        <v>142</v>
      </c>
      <c r="F159">
        <v>0</v>
      </c>
    </row>
    <row r="160" spans="1:6" x14ac:dyDescent="0.2">
      <c r="A160" s="16" t="s">
        <v>112</v>
      </c>
      <c r="B160">
        <v>0</v>
      </c>
      <c r="C160" s="16" t="s">
        <v>129</v>
      </c>
      <c r="D160">
        <v>0</v>
      </c>
      <c r="E160" s="6" t="s">
        <v>146</v>
      </c>
      <c r="F160">
        <v>0</v>
      </c>
    </row>
    <row r="161" spans="1:6" x14ac:dyDescent="0.2">
      <c r="A161" s="16" t="s">
        <v>113</v>
      </c>
      <c r="B161">
        <v>0</v>
      </c>
      <c r="C161" s="16" t="s">
        <v>135</v>
      </c>
      <c r="D161">
        <v>0</v>
      </c>
      <c r="E161" s="6" t="s">
        <v>147</v>
      </c>
      <c r="F161">
        <v>0</v>
      </c>
    </row>
    <row r="162" spans="1:6" x14ac:dyDescent="0.2">
      <c r="A162" s="16" t="s">
        <v>117</v>
      </c>
      <c r="B162">
        <v>0</v>
      </c>
      <c r="C162" s="16" t="s">
        <v>136</v>
      </c>
      <c r="D162">
        <v>0</v>
      </c>
      <c r="E162" s="6" t="s">
        <v>148</v>
      </c>
      <c r="F162">
        <v>0</v>
      </c>
    </row>
    <row r="163" spans="1:6" x14ac:dyDescent="0.2">
      <c r="A163" s="16" t="s">
        <v>120</v>
      </c>
      <c r="B163">
        <v>0</v>
      </c>
      <c r="C163" s="16" t="s">
        <v>137</v>
      </c>
      <c r="D163">
        <v>0</v>
      </c>
      <c r="E163" s="6" t="s">
        <v>149</v>
      </c>
      <c r="F163">
        <v>0</v>
      </c>
    </row>
    <row r="164" spans="1:6" x14ac:dyDescent="0.2">
      <c r="A164" s="16" t="s">
        <v>121</v>
      </c>
      <c r="B164">
        <v>0</v>
      </c>
      <c r="C164" s="16" t="s">
        <v>138</v>
      </c>
      <c r="D164">
        <v>0</v>
      </c>
      <c r="E164" s="6" t="s">
        <v>154</v>
      </c>
      <c r="F164">
        <v>0</v>
      </c>
    </row>
    <row r="165" spans="1:6" x14ac:dyDescent="0.2">
      <c r="A165" s="16" t="s">
        <v>122</v>
      </c>
      <c r="B165">
        <v>0</v>
      </c>
      <c r="C165" s="16" t="s">
        <v>142</v>
      </c>
      <c r="D165">
        <v>0</v>
      </c>
      <c r="E165" s="6" t="s">
        <v>156</v>
      </c>
      <c r="F165">
        <v>0</v>
      </c>
    </row>
    <row r="166" spans="1:6" x14ac:dyDescent="0.2">
      <c r="A166" s="16" t="s">
        <v>125</v>
      </c>
      <c r="B166">
        <v>0</v>
      </c>
      <c r="C166" s="16" t="s">
        <v>144</v>
      </c>
      <c r="D166">
        <v>0</v>
      </c>
      <c r="E166" s="6" t="s">
        <v>157</v>
      </c>
      <c r="F166">
        <v>0</v>
      </c>
    </row>
    <row r="167" spans="1:6" x14ac:dyDescent="0.2">
      <c r="A167" s="16" t="s">
        <v>127</v>
      </c>
      <c r="B167">
        <v>0</v>
      </c>
      <c r="C167" s="16" t="s">
        <v>145</v>
      </c>
      <c r="D167">
        <v>0</v>
      </c>
      <c r="E167" s="6" t="s">
        <v>158</v>
      </c>
      <c r="F167">
        <v>0</v>
      </c>
    </row>
    <row r="168" spans="1:6" x14ac:dyDescent="0.2">
      <c r="A168" s="16" t="s">
        <v>128</v>
      </c>
      <c r="B168">
        <v>0</v>
      </c>
      <c r="C168" s="16" t="s">
        <v>142</v>
      </c>
      <c r="D168">
        <v>0</v>
      </c>
      <c r="E168" s="6" t="s">
        <v>159</v>
      </c>
      <c r="F168">
        <v>0</v>
      </c>
    </row>
    <row r="169" spans="1:6" x14ac:dyDescent="0.2">
      <c r="A169" s="16" t="s">
        <v>132</v>
      </c>
      <c r="B169">
        <v>0</v>
      </c>
      <c r="C169" s="16" t="s">
        <v>148</v>
      </c>
      <c r="D169">
        <v>0</v>
      </c>
      <c r="E169" s="6" t="s">
        <v>160</v>
      </c>
      <c r="F169">
        <v>0</v>
      </c>
    </row>
    <row r="170" spans="1:6" x14ac:dyDescent="0.2">
      <c r="A170" s="16" t="s">
        <v>133</v>
      </c>
      <c r="B170">
        <v>0</v>
      </c>
      <c r="C170" s="16" t="s">
        <v>149</v>
      </c>
      <c r="D170">
        <v>0</v>
      </c>
      <c r="E170" s="6" t="s">
        <v>161</v>
      </c>
      <c r="F170">
        <v>0</v>
      </c>
    </row>
    <row r="171" spans="1:6" x14ac:dyDescent="0.2">
      <c r="A171" s="16" t="s">
        <v>134</v>
      </c>
      <c r="B171">
        <v>0</v>
      </c>
      <c r="C171" s="16" t="s">
        <v>154</v>
      </c>
      <c r="D171">
        <v>0</v>
      </c>
      <c r="E171" s="6" t="s">
        <v>162</v>
      </c>
      <c r="F171">
        <v>0</v>
      </c>
    </row>
    <row r="172" spans="1:6" x14ac:dyDescent="0.2">
      <c r="A172" s="16" t="s">
        <v>136</v>
      </c>
      <c r="B172">
        <v>0</v>
      </c>
      <c r="C172" s="16" t="s">
        <v>156</v>
      </c>
      <c r="D172">
        <v>0</v>
      </c>
      <c r="E172" s="6" t="s">
        <v>163</v>
      </c>
      <c r="F172">
        <v>0</v>
      </c>
    </row>
    <row r="173" spans="1:6" x14ac:dyDescent="0.2">
      <c r="A173" s="16" t="s">
        <v>137</v>
      </c>
      <c r="B173">
        <v>0</v>
      </c>
      <c r="C173" s="16" t="s">
        <v>159</v>
      </c>
      <c r="D173">
        <v>0</v>
      </c>
      <c r="E173" s="6" t="s">
        <v>164</v>
      </c>
      <c r="F173">
        <v>0</v>
      </c>
    </row>
    <row r="174" spans="1:6" x14ac:dyDescent="0.2">
      <c r="A174" s="16" t="s">
        <v>139</v>
      </c>
      <c r="B174">
        <v>0</v>
      </c>
      <c r="C174" s="16" t="s">
        <v>161</v>
      </c>
      <c r="D174">
        <v>0</v>
      </c>
      <c r="E174" s="6" t="s">
        <v>165</v>
      </c>
      <c r="F174">
        <v>0</v>
      </c>
    </row>
    <row r="175" spans="1:6" x14ac:dyDescent="0.2">
      <c r="A175" s="16" t="s">
        <v>142</v>
      </c>
      <c r="B175">
        <v>0</v>
      </c>
      <c r="C175" s="16" t="s">
        <v>162</v>
      </c>
      <c r="D175">
        <v>0</v>
      </c>
      <c r="E175" s="6" t="s">
        <v>166</v>
      </c>
      <c r="F175">
        <v>0</v>
      </c>
    </row>
    <row r="176" spans="1:6" x14ac:dyDescent="0.2">
      <c r="A176" s="16" t="s">
        <v>144</v>
      </c>
      <c r="B176">
        <v>0</v>
      </c>
      <c r="C176" s="16" t="s">
        <v>163</v>
      </c>
      <c r="D176">
        <v>0</v>
      </c>
      <c r="E176" s="6" t="s">
        <v>167</v>
      </c>
      <c r="F176">
        <v>0</v>
      </c>
    </row>
    <row r="177" spans="1:6" x14ac:dyDescent="0.2">
      <c r="A177" s="16" t="s">
        <v>145</v>
      </c>
      <c r="B177">
        <v>0</v>
      </c>
      <c r="C177" s="16" t="s">
        <v>164</v>
      </c>
      <c r="D177">
        <v>0</v>
      </c>
      <c r="E177" s="6" t="s">
        <v>168</v>
      </c>
      <c r="F177">
        <v>0</v>
      </c>
    </row>
    <row r="178" spans="1:6" x14ac:dyDescent="0.2">
      <c r="A178" s="16" t="s">
        <v>149</v>
      </c>
      <c r="B178">
        <v>0</v>
      </c>
      <c r="C178" s="16" t="s">
        <v>165</v>
      </c>
      <c r="D178">
        <v>0</v>
      </c>
      <c r="E178" s="6" t="s">
        <v>169</v>
      </c>
      <c r="F178">
        <v>0</v>
      </c>
    </row>
    <row r="179" spans="1:6" x14ac:dyDescent="0.2">
      <c r="A179" s="16" t="s">
        <v>150</v>
      </c>
      <c r="B179">
        <v>0</v>
      </c>
      <c r="C179" s="16" t="s">
        <v>167</v>
      </c>
      <c r="D179">
        <v>0</v>
      </c>
      <c r="E179" s="6" t="s">
        <v>170</v>
      </c>
      <c r="F179">
        <v>0</v>
      </c>
    </row>
    <row r="180" spans="1:6" x14ac:dyDescent="0.2">
      <c r="A180" s="16" t="s">
        <v>152</v>
      </c>
      <c r="B180">
        <v>0</v>
      </c>
      <c r="C180" s="16" t="s">
        <v>168</v>
      </c>
      <c r="D180">
        <v>0</v>
      </c>
      <c r="E180" s="6" t="s">
        <v>171</v>
      </c>
      <c r="F180">
        <v>0</v>
      </c>
    </row>
    <row r="181" spans="1:6" x14ac:dyDescent="0.2">
      <c r="A181" s="16" t="s">
        <v>156</v>
      </c>
      <c r="B181">
        <v>0</v>
      </c>
      <c r="C181" s="16" t="s">
        <v>170</v>
      </c>
      <c r="D181">
        <v>0</v>
      </c>
      <c r="E181" s="6" t="s">
        <v>172</v>
      </c>
      <c r="F181">
        <v>0</v>
      </c>
    </row>
    <row r="182" spans="1:6" x14ac:dyDescent="0.2">
      <c r="A182" s="16" t="s">
        <v>159</v>
      </c>
      <c r="B182">
        <v>0</v>
      </c>
      <c r="C182" s="16" t="s">
        <v>172</v>
      </c>
      <c r="D182">
        <v>0</v>
      </c>
      <c r="E182" s="6" t="s">
        <v>173</v>
      </c>
      <c r="F182">
        <v>0</v>
      </c>
    </row>
    <row r="183" spans="1:6" x14ac:dyDescent="0.2">
      <c r="A183" s="16" t="s">
        <v>165</v>
      </c>
      <c r="B183">
        <v>0</v>
      </c>
      <c r="C183" s="16" t="s">
        <v>173</v>
      </c>
      <c r="D183">
        <v>0</v>
      </c>
      <c r="E183" s="6" t="s">
        <v>174</v>
      </c>
      <c r="F183">
        <v>0</v>
      </c>
    </row>
    <row r="184" spans="1:6" x14ac:dyDescent="0.2">
      <c r="A184" s="16" t="s">
        <v>168</v>
      </c>
      <c r="B184">
        <v>0</v>
      </c>
      <c r="C184" s="16" t="s">
        <v>174</v>
      </c>
      <c r="D184">
        <v>0</v>
      </c>
      <c r="E184" s="6" t="s">
        <v>175</v>
      </c>
      <c r="F184">
        <v>0</v>
      </c>
    </row>
    <row r="185" spans="1:6" x14ac:dyDescent="0.2">
      <c r="A185" s="16" t="s">
        <v>174</v>
      </c>
      <c r="B185">
        <v>0</v>
      </c>
      <c r="C185" s="16" t="s">
        <v>175</v>
      </c>
      <c r="D185">
        <v>0</v>
      </c>
      <c r="E185" s="6" t="s">
        <v>177</v>
      </c>
      <c r="F185">
        <v>0</v>
      </c>
    </row>
    <row r="186" spans="1:6" x14ac:dyDescent="0.2">
      <c r="A186" s="16" t="s">
        <v>175</v>
      </c>
      <c r="B186">
        <v>0</v>
      </c>
      <c r="C186" s="16" t="s">
        <v>177</v>
      </c>
      <c r="D186">
        <v>0</v>
      </c>
      <c r="E186" s="6" t="s">
        <v>178</v>
      </c>
      <c r="F186">
        <v>0</v>
      </c>
    </row>
    <row r="187" spans="1:6" x14ac:dyDescent="0.2">
      <c r="A187" s="16" t="s">
        <v>177</v>
      </c>
      <c r="B187">
        <v>0</v>
      </c>
      <c r="C187" s="16" t="s">
        <v>178</v>
      </c>
      <c r="D187">
        <v>0</v>
      </c>
      <c r="E187" s="6" t="s">
        <v>179</v>
      </c>
      <c r="F187">
        <v>0</v>
      </c>
    </row>
    <row r="188" spans="1:6" x14ac:dyDescent="0.2">
      <c r="A188" s="16" t="s">
        <v>179</v>
      </c>
      <c r="B188">
        <v>0</v>
      </c>
      <c r="C188" s="16" t="s">
        <v>179</v>
      </c>
      <c r="D188">
        <v>0</v>
      </c>
      <c r="E188" s="6" t="s">
        <v>180</v>
      </c>
      <c r="F188">
        <v>0</v>
      </c>
    </row>
    <row r="189" spans="1:6" x14ac:dyDescent="0.2">
      <c r="A189" s="16" t="s">
        <v>180</v>
      </c>
      <c r="B189">
        <v>0</v>
      </c>
      <c r="C189" s="16" t="s">
        <v>180</v>
      </c>
      <c r="D189">
        <v>0</v>
      </c>
      <c r="E189" s="6" t="s">
        <v>183</v>
      </c>
      <c r="F189">
        <v>0</v>
      </c>
    </row>
    <row r="190" spans="1:6" x14ac:dyDescent="0.2">
      <c r="A190" s="16" t="s">
        <v>183</v>
      </c>
      <c r="B190">
        <v>0</v>
      </c>
      <c r="C190" s="16" t="s">
        <v>183</v>
      </c>
      <c r="D190">
        <v>0</v>
      </c>
      <c r="E190" s="6" t="s">
        <v>184</v>
      </c>
      <c r="F190">
        <v>0</v>
      </c>
    </row>
    <row r="191" spans="1:6" x14ac:dyDescent="0.2">
      <c r="A191" s="16" t="s">
        <v>185</v>
      </c>
      <c r="B191">
        <v>0</v>
      </c>
      <c r="C191" s="16" t="s">
        <v>184</v>
      </c>
      <c r="D191">
        <v>0</v>
      </c>
      <c r="E191" s="6" t="s">
        <v>185</v>
      </c>
      <c r="F191">
        <v>0</v>
      </c>
    </row>
    <row r="192" spans="1:6" x14ac:dyDescent="0.2">
      <c r="A192" s="16" t="s">
        <v>186</v>
      </c>
      <c r="B192">
        <v>0</v>
      </c>
      <c r="C192" s="16" t="s">
        <v>185</v>
      </c>
      <c r="D192">
        <v>0</v>
      </c>
      <c r="E192" s="6" t="s">
        <v>186</v>
      </c>
      <c r="F192">
        <v>0</v>
      </c>
    </row>
    <row r="193" spans="1:6" x14ac:dyDescent="0.2">
      <c r="A193" s="16" t="s">
        <v>188</v>
      </c>
      <c r="B193">
        <v>0</v>
      </c>
      <c r="C193" s="16" t="s">
        <v>186</v>
      </c>
      <c r="D193">
        <v>0</v>
      </c>
      <c r="E193" s="6" t="s">
        <v>187</v>
      </c>
      <c r="F193">
        <v>0</v>
      </c>
    </row>
    <row r="194" spans="1:6" x14ac:dyDescent="0.2">
      <c r="A194" s="16" t="s">
        <v>189</v>
      </c>
      <c r="B194">
        <v>0</v>
      </c>
      <c r="C194" s="16" t="s">
        <v>187</v>
      </c>
      <c r="D194">
        <v>0</v>
      </c>
      <c r="E194" s="6" t="s">
        <v>188</v>
      </c>
      <c r="F194">
        <v>0</v>
      </c>
    </row>
    <row r="195" spans="1:6" x14ac:dyDescent="0.2">
      <c r="A195" s="16" t="s">
        <v>190</v>
      </c>
      <c r="B195">
        <v>0</v>
      </c>
      <c r="C195" s="16" t="s">
        <v>189</v>
      </c>
      <c r="D195">
        <v>0</v>
      </c>
      <c r="E195" s="6" t="s">
        <v>189</v>
      </c>
      <c r="F195">
        <v>0</v>
      </c>
    </row>
    <row r="196" spans="1:6" x14ac:dyDescent="0.2">
      <c r="A196" s="16" t="s">
        <v>192</v>
      </c>
      <c r="B196">
        <v>0</v>
      </c>
      <c r="C196" s="16" t="s">
        <v>192</v>
      </c>
      <c r="D196">
        <v>0</v>
      </c>
      <c r="E196" s="6" t="s">
        <v>192</v>
      </c>
      <c r="F196">
        <v>0</v>
      </c>
    </row>
  </sheetData>
  <sortState ref="E2:F196">
    <sortCondition descending="1" ref="F2:F196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71"/>
  <sheetViews>
    <sheetView topLeftCell="GB1" workbookViewId="0">
      <selection activeCell="B1" sqref="B1:GL1"/>
    </sheetView>
  </sheetViews>
  <sheetFormatPr baseColWidth="10" defaultRowHeight="16" x14ac:dyDescent="0.2"/>
  <sheetData>
    <row r="1" spans="1:194" x14ac:dyDescent="0.2">
      <c r="A1" t="s">
        <v>403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142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</row>
    <row r="2" spans="1:194" x14ac:dyDescent="0.2">
      <c r="A2" t="s">
        <v>213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0.5</v>
      </c>
      <c r="Q2">
        <v>0</v>
      </c>
      <c r="R2">
        <v>2</v>
      </c>
      <c r="S2">
        <v>6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7</v>
      </c>
      <c r="AB2">
        <v>0</v>
      </c>
      <c r="AC2">
        <v>3</v>
      </c>
      <c r="AD2">
        <v>0</v>
      </c>
      <c r="AE2">
        <v>0</v>
      </c>
      <c r="AF2">
        <v>0</v>
      </c>
      <c r="AG2">
        <v>0</v>
      </c>
      <c r="AH2">
        <v>0.5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7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6</v>
      </c>
      <c r="BV2">
        <v>14</v>
      </c>
      <c r="BW2">
        <v>0</v>
      </c>
      <c r="BX2">
        <v>0</v>
      </c>
      <c r="BY2">
        <v>0</v>
      </c>
      <c r="BZ2">
        <v>0</v>
      </c>
      <c r="CA2">
        <v>2</v>
      </c>
      <c r="CB2">
        <v>0</v>
      </c>
      <c r="CC2">
        <v>0</v>
      </c>
      <c r="CD2">
        <v>0</v>
      </c>
      <c r="CE2">
        <v>0.5</v>
      </c>
      <c r="CF2">
        <v>0</v>
      </c>
      <c r="CG2">
        <v>0</v>
      </c>
      <c r="CH2">
        <v>0</v>
      </c>
      <c r="CI2">
        <v>0</v>
      </c>
      <c r="CJ2">
        <v>5</v>
      </c>
      <c r="CK2">
        <v>0</v>
      </c>
      <c r="CL2">
        <v>8</v>
      </c>
      <c r="CM2">
        <v>0</v>
      </c>
      <c r="CN2">
        <v>0</v>
      </c>
      <c r="CO2">
        <v>0.5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2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16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7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0.5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5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20</v>
      </c>
      <c r="FM2">
        <v>0</v>
      </c>
      <c r="FN2">
        <v>0</v>
      </c>
      <c r="FO2">
        <v>1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6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3</v>
      </c>
      <c r="GL2">
        <v>0</v>
      </c>
    </row>
    <row r="3" spans="1:194" x14ac:dyDescent="0.2">
      <c r="A3" t="s">
        <v>214</v>
      </c>
      <c r="B3">
        <v>0</v>
      </c>
      <c r="C3">
        <v>0</v>
      </c>
      <c r="D3">
        <v>0</v>
      </c>
      <c r="E3">
        <v>0</v>
      </c>
      <c r="F3">
        <v>0</v>
      </c>
      <c r="G3">
        <v>0.5</v>
      </c>
      <c r="H3">
        <v>0.5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6</v>
      </c>
      <c r="T3">
        <v>0.5</v>
      </c>
      <c r="U3">
        <v>0</v>
      </c>
      <c r="V3">
        <v>0</v>
      </c>
      <c r="W3">
        <v>0</v>
      </c>
      <c r="X3">
        <v>8</v>
      </c>
      <c r="Y3">
        <v>0</v>
      </c>
      <c r="Z3">
        <v>0.5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3</v>
      </c>
      <c r="AJ3">
        <v>0</v>
      </c>
      <c r="AK3">
        <v>0</v>
      </c>
      <c r="AL3">
        <v>4</v>
      </c>
      <c r="AM3">
        <v>4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3</v>
      </c>
      <c r="AU3">
        <v>0</v>
      </c>
      <c r="AV3">
        <v>12</v>
      </c>
      <c r="AW3">
        <v>10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7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2</v>
      </c>
      <c r="CK3">
        <v>0</v>
      </c>
      <c r="CL3">
        <v>4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6</v>
      </c>
      <c r="DH3">
        <v>0</v>
      </c>
      <c r="DI3">
        <v>0</v>
      </c>
      <c r="DJ3">
        <v>0</v>
      </c>
      <c r="DK3">
        <v>0</v>
      </c>
      <c r="DL3">
        <v>0.5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0.5</v>
      </c>
      <c r="DU3">
        <v>5</v>
      </c>
      <c r="DV3">
        <v>0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0.5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85</v>
      </c>
      <c r="FM3">
        <v>0</v>
      </c>
      <c r="FN3">
        <v>0</v>
      </c>
      <c r="FO3">
        <v>0.5</v>
      </c>
      <c r="FP3">
        <v>0</v>
      </c>
      <c r="FQ3">
        <v>0</v>
      </c>
      <c r="FR3">
        <v>0.5</v>
      </c>
      <c r="FS3">
        <v>0</v>
      </c>
      <c r="FT3">
        <v>0</v>
      </c>
      <c r="FU3">
        <v>0</v>
      </c>
      <c r="FV3">
        <v>1</v>
      </c>
      <c r="FW3">
        <v>0</v>
      </c>
      <c r="FX3">
        <v>0</v>
      </c>
      <c r="FY3">
        <v>0</v>
      </c>
      <c r="FZ3">
        <v>0</v>
      </c>
      <c r="GA3">
        <v>0.5</v>
      </c>
      <c r="GB3">
        <v>0</v>
      </c>
      <c r="GC3">
        <v>0</v>
      </c>
      <c r="GD3">
        <v>0</v>
      </c>
      <c r="GE3">
        <v>0</v>
      </c>
      <c r="GF3">
        <v>0</v>
      </c>
      <c r="GG3">
        <v>6</v>
      </c>
      <c r="GH3">
        <v>0</v>
      </c>
      <c r="GI3">
        <v>0</v>
      </c>
      <c r="GJ3">
        <v>0</v>
      </c>
      <c r="GK3">
        <v>7</v>
      </c>
      <c r="GL3">
        <v>0</v>
      </c>
    </row>
    <row r="4" spans="1:194" x14ac:dyDescent="0.2">
      <c r="A4" t="s">
        <v>215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</v>
      </c>
      <c r="I4">
        <v>0</v>
      </c>
      <c r="J4">
        <v>0</v>
      </c>
      <c r="K4">
        <v>0.5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</v>
      </c>
      <c r="T4">
        <v>3</v>
      </c>
      <c r="U4">
        <v>0</v>
      </c>
      <c r="V4">
        <v>0</v>
      </c>
      <c r="W4">
        <v>0</v>
      </c>
      <c r="X4">
        <v>2</v>
      </c>
      <c r="Y4">
        <v>0</v>
      </c>
      <c r="Z4">
        <v>2</v>
      </c>
      <c r="AA4">
        <v>0</v>
      </c>
      <c r="AB4">
        <v>0</v>
      </c>
      <c r="AC4">
        <v>0.5</v>
      </c>
      <c r="AD4">
        <v>0</v>
      </c>
      <c r="AE4">
        <v>0</v>
      </c>
      <c r="AF4">
        <v>0</v>
      </c>
      <c r="AG4">
        <v>0</v>
      </c>
      <c r="AH4">
        <v>0.5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2</v>
      </c>
      <c r="AU4">
        <v>0</v>
      </c>
      <c r="AV4">
        <v>42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0.5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2</v>
      </c>
      <c r="BV4">
        <v>0.5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0.5</v>
      </c>
      <c r="CD4">
        <v>0</v>
      </c>
      <c r="CE4">
        <v>0.5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16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1</v>
      </c>
      <c r="DU4">
        <v>0.5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0.5</v>
      </c>
      <c r="EL4">
        <v>6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0.5</v>
      </c>
      <c r="FG4">
        <v>0</v>
      </c>
      <c r="FH4">
        <v>0</v>
      </c>
      <c r="FI4">
        <v>0</v>
      </c>
      <c r="FJ4">
        <v>0</v>
      </c>
      <c r="FK4">
        <v>0</v>
      </c>
      <c r="FL4">
        <v>84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4</v>
      </c>
      <c r="GL4">
        <v>0</v>
      </c>
    </row>
    <row r="5" spans="1:194" x14ac:dyDescent="0.2">
      <c r="A5" t="s">
        <v>216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6</v>
      </c>
      <c r="T5">
        <v>2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2.5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17</v>
      </c>
      <c r="AU5">
        <v>0</v>
      </c>
      <c r="AV5">
        <v>16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0.5</v>
      </c>
      <c r="BV5">
        <v>1</v>
      </c>
      <c r="BW5">
        <v>0</v>
      </c>
      <c r="BX5">
        <v>0</v>
      </c>
      <c r="BY5">
        <v>0.5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2</v>
      </c>
      <c r="CK5">
        <v>0</v>
      </c>
      <c r="CL5">
        <v>3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5</v>
      </c>
      <c r="DU5">
        <v>0</v>
      </c>
      <c r="DV5">
        <v>0</v>
      </c>
      <c r="DW5">
        <v>25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3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77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6</v>
      </c>
      <c r="GL5">
        <v>0</v>
      </c>
    </row>
    <row r="6" spans="1:194" x14ac:dyDescent="0.2">
      <c r="A6" t="s">
        <v>217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2</v>
      </c>
      <c r="T6">
        <v>4</v>
      </c>
      <c r="U6">
        <v>0</v>
      </c>
      <c r="V6">
        <v>0</v>
      </c>
      <c r="W6">
        <v>0</v>
      </c>
      <c r="X6">
        <v>13</v>
      </c>
      <c r="Y6">
        <v>0</v>
      </c>
      <c r="Z6">
        <v>1</v>
      </c>
      <c r="AA6">
        <v>0</v>
      </c>
      <c r="AB6">
        <v>0</v>
      </c>
      <c r="AC6">
        <v>0.5</v>
      </c>
      <c r="AD6">
        <v>0</v>
      </c>
      <c r="AE6">
        <v>0</v>
      </c>
      <c r="AF6">
        <v>0</v>
      </c>
      <c r="AG6">
        <v>0</v>
      </c>
      <c r="AH6">
        <v>0</v>
      </c>
      <c r="AI6">
        <v>6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3</v>
      </c>
      <c r="AU6">
        <v>0</v>
      </c>
      <c r="AV6">
        <v>4</v>
      </c>
      <c r="AW6">
        <v>7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0.5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0.5</v>
      </c>
      <c r="BT6">
        <v>0</v>
      </c>
      <c r="BU6">
        <v>0</v>
      </c>
      <c r="BV6">
        <v>3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0.5</v>
      </c>
      <c r="CF6">
        <v>0</v>
      </c>
      <c r="CG6">
        <v>0</v>
      </c>
      <c r="CH6">
        <v>0</v>
      </c>
      <c r="CI6">
        <v>0</v>
      </c>
      <c r="CJ6">
        <v>0.5</v>
      </c>
      <c r="CK6">
        <v>0</v>
      </c>
      <c r="CL6">
        <v>0.5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0.5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7</v>
      </c>
      <c r="DH6">
        <v>0</v>
      </c>
      <c r="DI6">
        <v>0</v>
      </c>
      <c r="DJ6">
        <v>0</v>
      </c>
      <c r="DK6">
        <v>0</v>
      </c>
      <c r="DL6">
        <v>4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0.5</v>
      </c>
      <c r="DU6">
        <v>0.5</v>
      </c>
      <c r="DV6">
        <v>0</v>
      </c>
      <c r="DW6">
        <v>42</v>
      </c>
      <c r="DX6">
        <v>0</v>
      </c>
      <c r="DY6">
        <v>0</v>
      </c>
      <c r="DZ6">
        <v>0</v>
      </c>
      <c r="EA6">
        <v>0.5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1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80</v>
      </c>
      <c r="FM6">
        <v>0</v>
      </c>
      <c r="FN6">
        <v>0</v>
      </c>
      <c r="FO6">
        <v>0.5</v>
      </c>
      <c r="FP6">
        <v>0</v>
      </c>
      <c r="FQ6">
        <v>0</v>
      </c>
      <c r="FR6">
        <v>1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2</v>
      </c>
      <c r="GH6">
        <v>0</v>
      </c>
      <c r="GI6">
        <v>0</v>
      </c>
      <c r="GJ6">
        <v>0</v>
      </c>
      <c r="GK6">
        <v>8</v>
      </c>
      <c r="GL6">
        <v>0</v>
      </c>
    </row>
    <row r="7" spans="1:194" x14ac:dyDescent="0.2">
      <c r="A7" t="s">
        <v>218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0.5</v>
      </c>
      <c r="Q7">
        <v>0</v>
      </c>
      <c r="R7">
        <v>5</v>
      </c>
      <c r="S7">
        <v>8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0.5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6</v>
      </c>
      <c r="AU7">
        <v>0</v>
      </c>
      <c r="AV7">
        <v>6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6</v>
      </c>
      <c r="BV7">
        <v>2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0.5</v>
      </c>
      <c r="CJ7">
        <v>0</v>
      </c>
      <c r="CK7">
        <v>0</v>
      </c>
      <c r="CL7">
        <v>3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2</v>
      </c>
      <c r="DH7">
        <v>0</v>
      </c>
      <c r="DI7">
        <v>0</v>
      </c>
      <c r="DJ7">
        <v>0</v>
      </c>
      <c r="DK7">
        <v>0</v>
      </c>
      <c r="DL7">
        <v>1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0.5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97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1</v>
      </c>
      <c r="GL7">
        <v>0</v>
      </c>
    </row>
    <row r="8" spans="1:194" x14ac:dyDescent="0.2">
      <c r="A8" t="s">
        <v>219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5.5</v>
      </c>
      <c r="T8">
        <v>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0.5</v>
      </c>
      <c r="AD8">
        <v>0</v>
      </c>
      <c r="AE8">
        <v>0</v>
      </c>
      <c r="AF8">
        <v>0</v>
      </c>
      <c r="AG8">
        <v>0</v>
      </c>
      <c r="AH8">
        <v>0.5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19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0.5</v>
      </c>
      <c r="BV8">
        <v>5</v>
      </c>
      <c r="BW8">
        <v>0</v>
      </c>
      <c r="BX8">
        <v>0</v>
      </c>
      <c r="BY8">
        <v>10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0.5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11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3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96</v>
      </c>
      <c r="FM8">
        <v>0</v>
      </c>
      <c r="FN8">
        <v>0</v>
      </c>
      <c r="FO8">
        <v>1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5</v>
      </c>
      <c r="GL8">
        <v>0</v>
      </c>
    </row>
    <row r="9" spans="1:194" x14ac:dyDescent="0.2">
      <c r="A9" t="s">
        <v>220</v>
      </c>
      <c r="B9">
        <v>0</v>
      </c>
      <c r="C9">
        <v>5</v>
      </c>
      <c r="D9">
        <v>1</v>
      </c>
      <c r="E9">
        <v>0</v>
      </c>
      <c r="F9">
        <v>0</v>
      </c>
      <c r="G9">
        <v>0</v>
      </c>
      <c r="H9">
        <v>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2</v>
      </c>
      <c r="AW9">
        <v>2</v>
      </c>
      <c r="AX9">
        <v>0</v>
      </c>
      <c r="AY9">
        <v>0</v>
      </c>
      <c r="AZ9">
        <v>0.5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N9">
        <v>0.5</v>
      </c>
      <c r="BO9">
        <v>0</v>
      </c>
      <c r="BP9">
        <v>0</v>
      </c>
      <c r="BQ9">
        <v>0</v>
      </c>
      <c r="BR9">
        <v>0</v>
      </c>
      <c r="BS9">
        <v>0.5</v>
      </c>
      <c r="BT9">
        <v>0</v>
      </c>
      <c r="BU9">
        <v>1</v>
      </c>
      <c r="BV9">
        <v>6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0.5</v>
      </c>
      <c r="CK9">
        <v>0</v>
      </c>
      <c r="CL9">
        <v>0</v>
      </c>
      <c r="CM9">
        <v>0</v>
      </c>
      <c r="CN9">
        <v>0</v>
      </c>
      <c r="CO9">
        <v>1</v>
      </c>
      <c r="CP9">
        <v>1</v>
      </c>
      <c r="CQ9">
        <v>0</v>
      </c>
      <c r="CR9">
        <v>0</v>
      </c>
      <c r="CS9">
        <v>0</v>
      </c>
      <c r="CT9">
        <v>0</v>
      </c>
      <c r="CU9">
        <v>4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3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27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4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0.5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5</v>
      </c>
      <c r="FM9">
        <v>0</v>
      </c>
      <c r="FN9">
        <v>0</v>
      </c>
      <c r="FO9">
        <v>0</v>
      </c>
      <c r="FP9">
        <v>0</v>
      </c>
      <c r="FQ9">
        <v>0.5</v>
      </c>
      <c r="FR9">
        <v>0</v>
      </c>
      <c r="FS9">
        <v>0</v>
      </c>
      <c r="FT9">
        <v>0</v>
      </c>
      <c r="FU9">
        <v>0</v>
      </c>
      <c r="FV9">
        <v>3</v>
      </c>
      <c r="FW9">
        <v>0</v>
      </c>
      <c r="FX9">
        <v>2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2</v>
      </c>
      <c r="GH9">
        <v>0</v>
      </c>
      <c r="GI9">
        <v>0</v>
      </c>
      <c r="GJ9">
        <v>0</v>
      </c>
      <c r="GK9">
        <v>16</v>
      </c>
      <c r="GL9">
        <v>0</v>
      </c>
    </row>
    <row r="10" spans="1:194" x14ac:dyDescent="0.2">
      <c r="A10" t="s">
        <v>221</v>
      </c>
      <c r="B10">
        <v>0</v>
      </c>
      <c r="C10">
        <v>0.5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0.5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</v>
      </c>
      <c r="BV10">
        <v>22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0</v>
      </c>
      <c r="CQ10">
        <v>0</v>
      </c>
      <c r="CR10">
        <v>0.5</v>
      </c>
      <c r="CS10">
        <v>0</v>
      </c>
      <c r="CT10">
        <v>0</v>
      </c>
      <c r="CU10">
        <v>5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8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33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0.5</v>
      </c>
      <c r="FR10">
        <v>0</v>
      </c>
      <c r="FS10">
        <v>0</v>
      </c>
      <c r="FT10">
        <v>0</v>
      </c>
      <c r="FU10">
        <v>0</v>
      </c>
      <c r="FV10">
        <v>8</v>
      </c>
      <c r="FW10">
        <v>0</v>
      </c>
      <c r="FX10">
        <v>0</v>
      </c>
      <c r="FY10">
        <v>0</v>
      </c>
      <c r="FZ10">
        <v>0</v>
      </c>
      <c r="GA10">
        <v>0.5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21</v>
      </c>
      <c r="GL10">
        <v>0</v>
      </c>
    </row>
    <row r="11" spans="1:194" x14ac:dyDescent="0.2">
      <c r="A11" t="s">
        <v>222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3</v>
      </c>
      <c r="AD11">
        <v>0</v>
      </c>
      <c r="AE11">
        <v>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18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4</v>
      </c>
      <c r="AW11">
        <v>0</v>
      </c>
      <c r="AX11">
        <v>0</v>
      </c>
      <c r="AY11">
        <v>0</v>
      </c>
      <c r="AZ11">
        <v>1.5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1</v>
      </c>
      <c r="BV11">
        <v>0.5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6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0.5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6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11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29</v>
      </c>
      <c r="EX11">
        <v>0</v>
      </c>
      <c r="EY11">
        <v>0</v>
      </c>
      <c r="EZ11">
        <v>0</v>
      </c>
      <c r="FA11">
        <v>1.5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0.5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14</v>
      </c>
      <c r="FW11">
        <v>0</v>
      </c>
      <c r="FX11">
        <v>0</v>
      </c>
      <c r="FY11">
        <v>0</v>
      </c>
      <c r="FZ11">
        <v>0</v>
      </c>
      <c r="GA11">
        <v>3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15</v>
      </c>
      <c r="GL11">
        <v>0</v>
      </c>
    </row>
    <row r="12" spans="1:194" x14ac:dyDescent="0.2">
      <c r="A12" t="s">
        <v>223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23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13</v>
      </c>
      <c r="BW12">
        <v>0</v>
      </c>
      <c r="BX12">
        <v>0</v>
      </c>
      <c r="BY12">
        <v>5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2</v>
      </c>
      <c r="CM12">
        <v>0</v>
      </c>
      <c r="CN12">
        <v>0</v>
      </c>
      <c r="CO12">
        <v>0</v>
      </c>
      <c r="CP12">
        <v>0</v>
      </c>
      <c r="CQ12">
        <v>0.5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0.5</v>
      </c>
      <c r="DC12">
        <v>0</v>
      </c>
      <c r="DD12">
        <v>0</v>
      </c>
      <c r="DE12">
        <v>0</v>
      </c>
      <c r="DF12">
        <v>0</v>
      </c>
      <c r="DG12">
        <v>0.5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3</v>
      </c>
      <c r="DU12">
        <v>3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7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48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16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23</v>
      </c>
      <c r="GL12">
        <v>0</v>
      </c>
    </row>
    <row r="13" spans="1:194" x14ac:dyDescent="0.2">
      <c r="A13" t="s">
        <v>224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8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</v>
      </c>
      <c r="AV13">
        <v>0</v>
      </c>
      <c r="AW13">
        <v>0.5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2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4</v>
      </c>
      <c r="DV13">
        <v>0</v>
      </c>
      <c r="DW13">
        <v>80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17</v>
      </c>
      <c r="FM13">
        <v>1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4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8</v>
      </c>
      <c r="GL13">
        <v>0</v>
      </c>
    </row>
    <row r="14" spans="1:194" x14ac:dyDescent="0.2">
      <c r="A14" t="s">
        <v>225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6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2</v>
      </c>
      <c r="AY14">
        <v>0</v>
      </c>
      <c r="AZ14">
        <v>0</v>
      </c>
      <c r="BA14">
        <v>0</v>
      </c>
      <c r="BB14">
        <v>0</v>
      </c>
      <c r="BC14">
        <v>4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0.5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12</v>
      </c>
      <c r="BW14">
        <v>0</v>
      </c>
      <c r="BX14">
        <v>0</v>
      </c>
      <c r="BY14">
        <v>0</v>
      </c>
      <c r="BZ14">
        <v>0</v>
      </c>
      <c r="CA14">
        <v>4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2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3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5</v>
      </c>
      <c r="DV14">
        <v>0</v>
      </c>
      <c r="DW14">
        <v>98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3</v>
      </c>
      <c r="EM14">
        <v>0</v>
      </c>
      <c r="EN14">
        <v>0</v>
      </c>
      <c r="EO14">
        <v>0</v>
      </c>
      <c r="EP14">
        <v>0</v>
      </c>
      <c r="EQ14">
        <v>8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1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1</v>
      </c>
      <c r="GL14">
        <v>0</v>
      </c>
    </row>
    <row r="15" spans="1:194" x14ac:dyDescent="0.2">
      <c r="A15" t="s">
        <v>226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</v>
      </c>
      <c r="S15">
        <v>21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15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7</v>
      </c>
      <c r="AV15">
        <v>14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4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2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3</v>
      </c>
      <c r="CV15">
        <v>0</v>
      </c>
      <c r="CW15">
        <v>0</v>
      </c>
      <c r="CX15">
        <v>0.5</v>
      </c>
      <c r="CY15">
        <v>0</v>
      </c>
      <c r="CZ15">
        <v>0</v>
      </c>
      <c r="DA15">
        <v>0</v>
      </c>
      <c r="DB15">
        <v>0.5</v>
      </c>
      <c r="DC15">
        <v>0</v>
      </c>
      <c r="DD15">
        <v>0</v>
      </c>
      <c r="DE15">
        <v>0</v>
      </c>
      <c r="DF15">
        <v>0</v>
      </c>
      <c r="DG15">
        <v>2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2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93</v>
      </c>
      <c r="FM15">
        <v>1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3</v>
      </c>
      <c r="GL15">
        <v>0</v>
      </c>
    </row>
    <row r="16" spans="1:194" x14ac:dyDescent="0.2">
      <c r="A16" t="s">
        <v>227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14</v>
      </c>
      <c r="T16">
        <v>0</v>
      </c>
      <c r="U16">
        <v>4</v>
      </c>
      <c r="V16">
        <v>0</v>
      </c>
      <c r="W16">
        <v>1</v>
      </c>
      <c r="X16">
        <v>8</v>
      </c>
      <c r="Y16">
        <v>0</v>
      </c>
      <c r="Z16">
        <v>0</v>
      </c>
      <c r="AA16">
        <v>0</v>
      </c>
      <c r="AB16">
        <v>0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7</v>
      </c>
      <c r="AW16">
        <v>5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2</v>
      </c>
      <c r="BH16">
        <v>2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10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12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15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82</v>
      </c>
      <c r="FM16">
        <v>1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6</v>
      </c>
      <c r="GL16">
        <v>0</v>
      </c>
    </row>
    <row r="17" spans="1:194" x14ac:dyDescent="0.2">
      <c r="A17" t="s">
        <v>228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6</v>
      </c>
      <c r="S17">
        <v>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12</v>
      </c>
      <c r="AW17">
        <v>9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0.5</v>
      </c>
      <c r="BV17">
        <v>3</v>
      </c>
      <c r="BW17">
        <v>0</v>
      </c>
      <c r="BX17">
        <v>0</v>
      </c>
      <c r="BY17">
        <v>3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22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2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0.5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22</v>
      </c>
      <c r="EB17">
        <v>6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52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12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10</v>
      </c>
      <c r="GL17">
        <v>0</v>
      </c>
    </row>
    <row r="18" spans="1:194" x14ac:dyDescent="0.2">
      <c r="A18" t="s">
        <v>229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6</v>
      </c>
      <c r="S18">
        <v>11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6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14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6</v>
      </c>
      <c r="BK18">
        <v>0</v>
      </c>
      <c r="BL18">
        <v>0</v>
      </c>
      <c r="BM18">
        <v>0</v>
      </c>
      <c r="BN18">
        <v>0.5</v>
      </c>
      <c r="BO18">
        <v>0</v>
      </c>
      <c r="BP18">
        <v>0</v>
      </c>
      <c r="BQ18">
        <v>0</v>
      </c>
      <c r="BR18">
        <v>0</v>
      </c>
      <c r="BS18">
        <v>0.5</v>
      </c>
      <c r="BT18">
        <v>0</v>
      </c>
      <c r="BU18">
        <v>4</v>
      </c>
      <c r="BV18">
        <v>3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0.5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2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0.5</v>
      </c>
      <c r="DU18">
        <v>1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18</v>
      </c>
      <c r="EB18">
        <v>2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0.5</v>
      </c>
      <c r="FB18">
        <v>0</v>
      </c>
      <c r="FC18">
        <v>0</v>
      </c>
      <c r="FD18">
        <v>1</v>
      </c>
      <c r="FE18">
        <v>0</v>
      </c>
      <c r="FF18">
        <v>0.5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17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6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0.5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12</v>
      </c>
      <c r="GL18">
        <v>0</v>
      </c>
    </row>
    <row r="19" spans="1:194" x14ac:dyDescent="0.2">
      <c r="A19" t="s">
        <v>230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64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</v>
      </c>
      <c r="S19">
        <v>8</v>
      </c>
      <c r="T19">
        <v>0</v>
      </c>
      <c r="U19">
        <v>0</v>
      </c>
      <c r="V19">
        <v>0</v>
      </c>
      <c r="W19">
        <v>0.5</v>
      </c>
      <c r="X19">
        <v>0</v>
      </c>
      <c r="Y19">
        <v>0</v>
      </c>
      <c r="Z19">
        <v>0</v>
      </c>
      <c r="AA19">
        <v>0</v>
      </c>
      <c r="AB19">
        <v>0</v>
      </c>
      <c r="AC19">
        <v>4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0.5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6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7</v>
      </c>
      <c r="BV19">
        <v>2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0.5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11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14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1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33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3</v>
      </c>
      <c r="GL19">
        <v>0</v>
      </c>
    </row>
    <row r="20" spans="1:194" x14ac:dyDescent="0.2">
      <c r="A20" t="s">
        <v>231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12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0.5</v>
      </c>
      <c r="BT20">
        <v>0</v>
      </c>
      <c r="BU20">
        <v>52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0.5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3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2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6</v>
      </c>
      <c r="EB20">
        <v>0.5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15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8</v>
      </c>
      <c r="GL20">
        <v>0</v>
      </c>
    </row>
    <row r="21" spans="1:194" x14ac:dyDescent="0.2">
      <c r="A21" t="s">
        <v>232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12</v>
      </c>
      <c r="S21">
        <v>8</v>
      </c>
      <c r="T21">
        <v>3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0.5</v>
      </c>
      <c r="AW21">
        <v>5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0.5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3</v>
      </c>
      <c r="BW21">
        <v>0</v>
      </c>
      <c r="BX21">
        <v>0</v>
      </c>
      <c r="BY21">
        <v>2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7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13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40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0.5</v>
      </c>
      <c r="DU21">
        <v>7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0.5</v>
      </c>
      <c r="EJ21">
        <v>0</v>
      </c>
      <c r="EK21">
        <v>1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48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8</v>
      </c>
      <c r="FW21">
        <v>0</v>
      </c>
      <c r="FX21">
        <v>0</v>
      </c>
      <c r="FY21">
        <v>0</v>
      </c>
      <c r="FZ21">
        <v>0</v>
      </c>
      <c r="GA21">
        <v>0.5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6</v>
      </c>
      <c r="GL21">
        <v>0</v>
      </c>
    </row>
    <row r="22" spans="1:194" x14ac:dyDescent="0.2">
      <c r="A22" t="s">
        <v>253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28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0</v>
      </c>
      <c r="AV22">
        <v>9</v>
      </c>
      <c r="AW22">
        <v>6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2</v>
      </c>
      <c r="BV22">
        <v>0</v>
      </c>
      <c r="BW22">
        <v>0</v>
      </c>
      <c r="BX22">
        <v>0</v>
      </c>
      <c r="BY22">
        <v>0.5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2</v>
      </c>
      <c r="DU22">
        <v>1</v>
      </c>
      <c r="DV22">
        <v>0</v>
      </c>
      <c r="DW22">
        <v>0.5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0.5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3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100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20</v>
      </c>
      <c r="GL22">
        <v>0</v>
      </c>
    </row>
    <row r="23" spans="1:194" x14ac:dyDescent="0.2">
      <c r="A23" t="s">
        <v>254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14</v>
      </c>
      <c r="AW23">
        <v>9</v>
      </c>
      <c r="AX23">
        <v>0</v>
      </c>
      <c r="AY23">
        <v>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3</v>
      </c>
      <c r="BV23">
        <v>0</v>
      </c>
      <c r="BW23">
        <v>0</v>
      </c>
      <c r="BX23">
        <v>0</v>
      </c>
      <c r="BY23">
        <v>0.5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3</v>
      </c>
      <c r="CI23">
        <v>0</v>
      </c>
      <c r="CJ23">
        <v>0</v>
      </c>
      <c r="CK23">
        <v>0</v>
      </c>
      <c r="CL23">
        <v>5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0.5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2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0.5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0.5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97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7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20</v>
      </c>
      <c r="GL23">
        <v>0</v>
      </c>
    </row>
    <row r="24" spans="1:194" x14ac:dyDescent="0.2">
      <c r="A24" t="s">
        <v>255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12</v>
      </c>
      <c r="S24">
        <v>27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5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7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8</v>
      </c>
      <c r="AU24">
        <v>0</v>
      </c>
      <c r="AV24">
        <v>16</v>
      </c>
      <c r="AW24">
        <v>0</v>
      </c>
      <c r="AX24">
        <v>2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9</v>
      </c>
      <c r="BV24">
        <v>0</v>
      </c>
      <c r="BW24">
        <v>0</v>
      </c>
      <c r="BX24">
        <v>0</v>
      </c>
      <c r="BY24">
        <v>0.5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1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1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47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2</v>
      </c>
      <c r="GL24">
        <v>0</v>
      </c>
    </row>
    <row r="25" spans="1:194" x14ac:dyDescent="0.2">
      <c r="A25" t="s">
        <v>256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v>0</v>
      </c>
      <c r="R25">
        <v>6</v>
      </c>
      <c r="S25">
        <v>14</v>
      </c>
      <c r="T25">
        <v>0</v>
      </c>
      <c r="U25">
        <v>0</v>
      </c>
      <c r="V25">
        <v>1</v>
      </c>
      <c r="W25">
        <v>0</v>
      </c>
      <c r="X25">
        <v>0.5</v>
      </c>
      <c r="Y25">
        <v>0</v>
      </c>
      <c r="Z25">
        <v>6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19</v>
      </c>
      <c r="AU25">
        <v>0</v>
      </c>
      <c r="AV25">
        <v>21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7</v>
      </c>
      <c r="BV25">
        <v>1</v>
      </c>
      <c r="BW25">
        <v>0</v>
      </c>
      <c r="BX25">
        <v>0</v>
      </c>
      <c r="BY25">
        <v>0.5</v>
      </c>
      <c r="BZ25">
        <v>0</v>
      </c>
      <c r="CA25">
        <v>0</v>
      </c>
      <c r="CB25">
        <v>0</v>
      </c>
      <c r="CC25">
        <v>0.5</v>
      </c>
      <c r="CD25">
        <v>0</v>
      </c>
      <c r="CE25">
        <v>0</v>
      </c>
      <c r="CF25">
        <v>0</v>
      </c>
      <c r="CG25">
        <v>0</v>
      </c>
      <c r="CH25">
        <v>4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0.5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2.5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1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82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7</v>
      </c>
      <c r="GL25">
        <v>0</v>
      </c>
    </row>
    <row r="26" spans="1:194" x14ac:dyDescent="0.2">
      <c r="A26" t="s">
        <v>257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14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2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4</v>
      </c>
      <c r="AU26">
        <v>0</v>
      </c>
      <c r="AV26">
        <v>5</v>
      </c>
      <c r="AW26">
        <v>6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0.5</v>
      </c>
      <c r="BV26">
        <v>0</v>
      </c>
      <c r="BW26">
        <v>0</v>
      </c>
      <c r="BX26">
        <v>0</v>
      </c>
      <c r="BY26">
        <v>0.5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3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0.5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0.5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0.5</v>
      </c>
      <c r="DU26">
        <v>1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0.5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99</v>
      </c>
      <c r="FM26">
        <v>0.5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14</v>
      </c>
      <c r="GL26">
        <v>0</v>
      </c>
    </row>
    <row r="27" spans="1:194" x14ac:dyDescent="0.2">
      <c r="A27" t="s">
        <v>258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23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17</v>
      </c>
      <c r="AW27">
        <v>3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0.5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2</v>
      </c>
      <c r="BW27">
        <v>0</v>
      </c>
      <c r="BX27">
        <v>0</v>
      </c>
      <c r="BY27">
        <v>2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9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24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2</v>
      </c>
      <c r="FG27">
        <v>0</v>
      </c>
      <c r="FH27">
        <v>0</v>
      </c>
      <c r="FI27">
        <v>0.5</v>
      </c>
      <c r="FJ27">
        <v>0</v>
      </c>
      <c r="FK27">
        <v>0</v>
      </c>
      <c r="FL27">
        <v>91</v>
      </c>
      <c r="FM27">
        <v>0</v>
      </c>
      <c r="FN27">
        <v>0</v>
      </c>
      <c r="FO27">
        <v>0.5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5</v>
      </c>
      <c r="GL27">
        <v>0</v>
      </c>
    </row>
    <row r="28" spans="1:194" x14ac:dyDescent="0.2">
      <c r="A28" t="s">
        <v>259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45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3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15</v>
      </c>
      <c r="AW28">
        <v>4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7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0.5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0.5</v>
      </c>
      <c r="CM28">
        <v>0</v>
      </c>
      <c r="CN28">
        <v>0</v>
      </c>
      <c r="CO28">
        <v>1</v>
      </c>
      <c r="CP28">
        <v>0</v>
      </c>
      <c r="CQ28">
        <v>0</v>
      </c>
      <c r="CR28">
        <v>2</v>
      </c>
      <c r="CS28">
        <v>0</v>
      </c>
      <c r="CT28">
        <v>0</v>
      </c>
      <c r="CU28">
        <v>4</v>
      </c>
      <c r="CV28">
        <v>0</v>
      </c>
      <c r="CW28">
        <v>2</v>
      </c>
      <c r="CX28">
        <v>11</v>
      </c>
      <c r="CY28">
        <v>0</v>
      </c>
      <c r="CZ28">
        <v>0</v>
      </c>
      <c r="DA28">
        <v>0</v>
      </c>
      <c r="DB28">
        <v>2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21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1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16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6</v>
      </c>
      <c r="FW28">
        <v>0</v>
      </c>
      <c r="FX28">
        <v>0</v>
      </c>
      <c r="FY28">
        <v>0</v>
      </c>
      <c r="FZ28">
        <v>0</v>
      </c>
      <c r="GA28">
        <v>1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14</v>
      </c>
      <c r="GL28">
        <v>0</v>
      </c>
    </row>
    <row r="29" spans="1:194" x14ac:dyDescent="0.2">
      <c r="A29" t="s">
        <v>260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1.5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15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14</v>
      </c>
      <c r="AW29">
        <v>52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16</v>
      </c>
      <c r="BV29">
        <v>0</v>
      </c>
      <c r="BW29">
        <v>0</v>
      </c>
      <c r="BX29">
        <v>0</v>
      </c>
      <c r="BY29">
        <v>0.5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3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0.5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1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92</v>
      </c>
      <c r="FM29">
        <v>0</v>
      </c>
      <c r="FN29">
        <v>0</v>
      </c>
      <c r="FO29">
        <v>1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3</v>
      </c>
      <c r="GL29">
        <v>0</v>
      </c>
    </row>
    <row r="30" spans="1:194" x14ac:dyDescent="0.2">
      <c r="A30" t="s">
        <v>261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56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8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6</v>
      </c>
      <c r="AA30">
        <v>4</v>
      </c>
      <c r="AB30">
        <v>0</v>
      </c>
      <c r="AC30">
        <v>5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14</v>
      </c>
      <c r="AW30">
        <v>21</v>
      </c>
      <c r="AX30">
        <v>3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0.5</v>
      </c>
      <c r="BT30">
        <v>0</v>
      </c>
      <c r="BU30">
        <v>15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6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2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31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1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1</v>
      </c>
      <c r="FB30">
        <v>0</v>
      </c>
      <c r="FC30">
        <v>0</v>
      </c>
      <c r="FD30">
        <v>0</v>
      </c>
      <c r="FE30">
        <v>0</v>
      </c>
      <c r="FF30">
        <v>1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5</v>
      </c>
      <c r="FM30">
        <v>1</v>
      </c>
      <c r="FN30">
        <v>0</v>
      </c>
      <c r="FO30">
        <v>2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5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</row>
    <row r="31" spans="1:194" x14ac:dyDescent="0.2">
      <c r="A31" t="s">
        <v>262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7</v>
      </c>
      <c r="AU31">
        <v>0</v>
      </c>
      <c r="AV31">
        <v>3</v>
      </c>
      <c r="AW31">
        <v>6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16</v>
      </c>
      <c r="BV31">
        <v>0</v>
      </c>
      <c r="BW31">
        <v>0</v>
      </c>
      <c r="BX31">
        <v>0</v>
      </c>
      <c r="BY31">
        <v>2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37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28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2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88</v>
      </c>
      <c r="FM31">
        <v>0</v>
      </c>
      <c r="FN31">
        <v>0</v>
      </c>
      <c r="FO31">
        <v>1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</row>
    <row r="32" spans="1:194" x14ac:dyDescent="0.2">
      <c r="A32" t="s">
        <v>283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11</v>
      </c>
      <c r="T32">
        <v>0</v>
      </c>
      <c r="U32">
        <v>1</v>
      </c>
      <c r="V32">
        <v>0</v>
      </c>
      <c r="W32">
        <v>3</v>
      </c>
      <c r="X32">
        <v>0</v>
      </c>
      <c r="Y32">
        <v>0</v>
      </c>
      <c r="Z32">
        <v>8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19</v>
      </c>
      <c r="AW32">
        <v>0</v>
      </c>
      <c r="AX32">
        <v>13</v>
      </c>
      <c r="AY32">
        <v>9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0.5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</v>
      </c>
      <c r="BV32">
        <v>0</v>
      </c>
      <c r="BW32">
        <v>0</v>
      </c>
      <c r="BX32">
        <v>0</v>
      </c>
      <c r="BY32">
        <v>0.5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11</v>
      </c>
      <c r="CJ32">
        <v>0</v>
      </c>
      <c r="CK32">
        <v>0</v>
      </c>
      <c r="CL32">
        <v>4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5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2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2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65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9</v>
      </c>
      <c r="GL32">
        <v>0</v>
      </c>
    </row>
    <row r="33" spans="1:194" x14ac:dyDescent="0.2">
      <c r="A33" t="s">
        <v>284</v>
      </c>
      <c r="B33">
        <v>0</v>
      </c>
      <c r="C33">
        <v>0.5</v>
      </c>
      <c r="D33">
        <v>0</v>
      </c>
      <c r="E33">
        <v>0</v>
      </c>
      <c r="F33">
        <v>0</v>
      </c>
      <c r="G33">
        <v>0</v>
      </c>
      <c r="H33">
        <v>35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</v>
      </c>
      <c r="S33">
        <v>2</v>
      </c>
      <c r="T33">
        <v>0</v>
      </c>
      <c r="U33">
        <v>0</v>
      </c>
      <c r="V33">
        <v>0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5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6</v>
      </c>
      <c r="AU33">
        <v>0</v>
      </c>
      <c r="AV33">
        <v>24</v>
      </c>
      <c r="AW33">
        <v>0</v>
      </c>
      <c r="AX33">
        <v>20</v>
      </c>
      <c r="AY33">
        <v>7</v>
      </c>
      <c r="AZ33">
        <v>0</v>
      </c>
      <c r="BA33">
        <v>0</v>
      </c>
      <c r="BB33">
        <v>0</v>
      </c>
      <c r="BC33">
        <v>0.5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</v>
      </c>
      <c r="BV33">
        <v>2</v>
      </c>
      <c r="BW33">
        <v>0</v>
      </c>
      <c r="BX33">
        <v>0</v>
      </c>
      <c r="BY33">
        <v>0.5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0.5</v>
      </c>
      <c r="CJ33">
        <v>0</v>
      </c>
      <c r="CK33">
        <v>0</v>
      </c>
      <c r="CL33">
        <v>0.5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1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1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65</v>
      </c>
      <c r="FM33">
        <v>0.5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</v>
      </c>
      <c r="GL33">
        <v>0</v>
      </c>
    </row>
    <row r="34" spans="1:194" x14ac:dyDescent="0.2">
      <c r="A34" t="s">
        <v>285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20</v>
      </c>
      <c r="T34">
        <v>0</v>
      </c>
      <c r="U34">
        <v>0</v>
      </c>
      <c r="V34">
        <v>0</v>
      </c>
      <c r="W34">
        <v>1</v>
      </c>
      <c r="X34">
        <v>1</v>
      </c>
      <c r="Y34">
        <v>0</v>
      </c>
      <c r="Z34">
        <v>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0.5</v>
      </c>
      <c r="AM34">
        <v>1.5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3</v>
      </c>
      <c r="AU34">
        <v>0</v>
      </c>
      <c r="AV34">
        <v>4</v>
      </c>
      <c r="AW34">
        <v>0</v>
      </c>
      <c r="AX34">
        <v>20</v>
      </c>
      <c r="AY34">
        <v>1</v>
      </c>
      <c r="AZ34">
        <v>0</v>
      </c>
      <c r="BA34">
        <v>0</v>
      </c>
      <c r="BB34">
        <v>0</v>
      </c>
      <c r="BC34">
        <v>3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1.5</v>
      </c>
      <c r="BW34">
        <v>0</v>
      </c>
      <c r="BX34">
        <v>0</v>
      </c>
      <c r="BY34">
        <v>2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0.5</v>
      </c>
      <c r="CJ34">
        <v>0</v>
      </c>
      <c r="CK34">
        <v>0</v>
      </c>
      <c r="CL34">
        <v>2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4.5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3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0.5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46</v>
      </c>
      <c r="FM34">
        <v>0.5</v>
      </c>
      <c r="FN34">
        <v>0</v>
      </c>
      <c r="FO34">
        <v>1.5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</row>
    <row r="35" spans="1:194" x14ac:dyDescent="0.2">
      <c r="A35" t="s">
        <v>286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91</v>
      </c>
      <c r="I35">
        <v>0</v>
      </c>
      <c r="J35">
        <v>0</v>
      </c>
      <c r="K35">
        <v>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9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4</v>
      </c>
      <c r="AA35">
        <v>0</v>
      </c>
      <c r="AB35">
        <v>0</v>
      </c>
      <c r="AC35">
        <v>0.5</v>
      </c>
      <c r="AD35">
        <v>0</v>
      </c>
      <c r="AE35">
        <v>0</v>
      </c>
      <c r="AF35">
        <v>0</v>
      </c>
      <c r="AG35">
        <v>0</v>
      </c>
      <c r="AH35">
        <v>3</v>
      </c>
      <c r="AI35">
        <v>0</v>
      </c>
      <c r="AJ35">
        <v>0</v>
      </c>
      <c r="AK35">
        <v>0</v>
      </c>
      <c r="AL35">
        <v>0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11</v>
      </c>
      <c r="AW35">
        <v>0</v>
      </c>
      <c r="AX35">
        <v>0</v>
      </c>
      <c r="AY35">
        <v>0</v>
      </c>
      <c r="AZ35">
        <v>0.5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3</v>
      </c>
      <c r="BV35">
        <v>2</v>
      </c>
      <c r="BW35">
        <v>0</v>
      </c>
      <c r="BX35">
        <v>0</v>
      </c>
      <c r="BY35">
        <v>2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9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0.5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1</v>
      </c>
      <c r="FK35">
        <v>0</v>
      </c>
      <c r="FL35">
        <v>18</v>
      </c>
      <c r="FM35">
        <v>0</v>
      </c>
      <c r="FN35">
        <v>0</v>
      </c>
      <c r="FO35">
        <v>1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3</v>
      </c>
      <c r="GL35">
        <v>0</v>
      </c>
    </row>
    <row r="36" spans="1:194" x14ac:dyDescent="0.2">
      <c r="A36" t="s">
        <v>287</v>
      </c>
      <c r="B36">
        <v>0</v>
      </c>
      <c r="C36">
        <v>0</v>
      </c>
      <c r="D36">
        <v>2</v>
      </c>
      <c r="E36">
        <v>0</v>
      </c>
      <c r="F36">
        <v>0</v>
      </c>
      <c r="G36">
        <v>0</v>
      </c>
      <c r="H36">
        <v>40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3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3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49</v>
      </c>
      <c r="BV36">
        <v>0</v>
      </c>
      <c r="BW36">
        <v>0</v>
      </c>
      <c r="BX36">
        <v>0</v>
      </c>
      <c r="BY36">
        <v>4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4</v>
      </c>
      <c r="CM36">
        <v>0</v>
      </c>
      <c r="CN36">
        <v>0</v>
      </c>
      <c r="CO36">
        <v>6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1</v>
      </c>
      <c r="CV36">
        <v>0</v>
      </c>
      <c r="CW36">
        <v>0</v>
      </c>
      <c r="CX36">
        <v>6</v>
      </c>
      <c r="CY36">
        <v>0</v>
      </c>
      <c r="CZ36">
        <v>0</v>
      </c>
      <c r="DA36">
        <v>0</v>
      </c>
      <c r="DB36">
        <v>6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32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</row>
    <row r="37" spans="1:194" x14ac:dyDescent="0.2">
      <c r="A37" t="s">
        <v>288</v>
      </c>
      <c r="B37">
        <v>0</v>
      </c>
      <c r="C37">
        <v>0.5</v>
      </c>
      <c r="D37">
        <v>0</v>
      </c>
      <c r="E37">
        <v>0</v>
      </c>
      <c r="F37">
        <v>0</v>
      </c>
      <c r="G37">
        <v>0</v>
      </c>
      <c r="H37">
        <v>37</v>
      </c>
      <c r="I37">
        <v>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4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16</v>
      </c>
      <c r="AW37">
        <v>0</v>
      </c>
      <c r="AX37">
        <v>0</v>
      </c>
      <c r="AY37">
        <v>0</v>
      </c>
      <c r="AZ37">
        <v>0.5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12</v>
      </c>
      <c r="BO37">
        <v>0</v>
      </c>
      <c r="BP37">
        <v>0</v>
      </c>
      <c r="BQ37">
        <v>0</v>
      </c>
      <c r="BR37">
        <v>0</v>
      </c>
      <c r="BS37">
        <v>0.5</v>
      </c>
      <c r="BT37">
        <v>0</v>
      </c>
      <c r="BU37">
        <v>30</v>
      </c>
      <c r="BV37">
        <v>0</v>
      </c>
      <c r="BW37">
        <v>0</v>
      </c>
      <c r="BX37">
        <v>0</v>
      </c>
      <c r="BY37">
        <v>0.5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0.5</v>
      </c>
      <c r="CF37">
        <v>0</v>
      </c>
      <c r="CG37">
        <v>0</v>
      </c>
      <c r="CH37">
        <v>0</v>
      </c>
      <c r="CI37">
        <v>2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7</v>
      </c>
      <c r="CP37">
        <v>0.5</v>
      </c>
      <c r="CQ37">
        <v>0</v>
      </c>
      <c r="CR37">
        <v>0</v>
      </c>
      <c r="CS37">
        <v>0</v>
      </c>
      <c r="CT37">
        <v>0</v>
      </c>
      <c r="CU37">
        <v>0.5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1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4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18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1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0.5</v>
      </c>
      <c r="FH37">
        <v>0</v>
      </c>
      <c r="FI37">
        <v>0</v>
      </c>
      <c r="FJ37">
        <v>0</v>
      </c>
      <c r="FK37">
        <v>0</v>
      </c>
      <c r="FL37">
        <v>9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1</v>
      </c>
      <c r="FW37">
        <v>0</v>
      </c>
      <c r="FX37">
        <v>0</v>
      </c>
      <c r="FY37">
        <v>0</v>
      </c>
      <c r="FZ37">
        <v>0</v>
      </c>
      <c r="GA37">
        <v>1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12</v>
      </c>
      <c r="GL37">
        <v>0</v>
      </c>
    </row>
    <row r="38" spans="1:194" x14ac:dyDescent="0.2">
      <c r="A38" t="s">
        <v>289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21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16</v>
      </c>
      <c r="T38">
        <v>0</v>
      </c>
      <c r="U38">
        <v>16</v>
      </c>
      <c r="V38">
        <v>0</v>
      </c>
      <c r="W38">
        <v>0</v>
      </c>
      <c r="X38">
        <v>0</v>
      </c>
      <c r="Y38">
        <v>0</v>
      </c>
      <c r="Z38">
        <v>10</v>
      </c>
      <c r="AA38">
        <v>0</v>
      </c>
      <c r="AB38">
        <v>0</v>
      </c>
      <c r="AC38">
        <v>0.5</v>
      </c>
      <c r="AD38">
        <v>0</v>
      </c>
      <c r="AE38">
        <v>0</v>
      </c>
      <c r="AF38">
        <v>0</v>
      </c>
      <c r="AG38">
        <v>0</v>
      </c>
      <c r="AH38">
        <v>0.5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4</v>
      </c>
      <c r="AU38">
        <v>0</v>
      </c>
      <c r="AV38">
        <v>11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0.5</v>
      </c>
      <c r="BT38">
        <v>0</v>
      </c>
      <c r="BU38">
        <v>0</v>
      </c>
      <c r="BV38">
        <v>3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0.5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3</v>
      </c>
      <c r="CV38">
        <v>0</v>
      </c>
      <c r="CW38">
        <v>0</v>
      </c>
      <c r="CX38">
        <v>22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19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3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8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1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76</v>
      </c>
      <c r="FM38">
        <v>0</v>
      </c>
      <c r="FN38">
        <v>0</v>
      </c>
      <c r="FO38">
        <v>0.5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1</v>
      </c>
      <c r="FW38">
        <v>0</v>
      </c>
      <c r="FX38">
        <v>0</v>
      </c>
      <c r="FY38">
        <v>0</v>
      </c>
      <c r="FZ38">
        <v>0</v>
      </c>
      <c r="GA38">
        <v>0.5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</row>
    <row r="39" spans="1:194" x14ac:dyDescent="0.2">
      <c r="A39" t="s">
        <v>290</v>
      </c>
      <c r="B39">
        <v>0</v>
      </c>
      <c r="C39">
        <v>0</v>
      </c>
      <c r="D39">
        <v>13</v>
      </c>
      <c r="E39">
        <v>0</v>
      </c>
      <c r="F39">
        <v>0</v>
      </c>
      <c r="G39">
        <v>0</v>
      </c>
      <c r="H39">
        <v>50</v>
      </c>
      <c r="I39">
        <v>0</v>
      </c>
      <c r="J39">
        <v>0</v>
      </c>
      <c r="K39">
        <v>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</v>
      </c>
      <c r="AW39">
        <v>0</v>
      </c>
      <c r="AX39">
        <v>2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20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24</v>
      </c>
      <c r="CY39">
        <v>0</v>
      </c>
      <c r="CZ39">
        <v>0</v>
      </c>
      <c r="DA39">
        <v>0</v>
      </c>
      <c r="DB39">
        <v>0.5</v>
      </c>
      <c r="DC39">
        <v>0</v>
      </c>
      <c r="DD39">
        <v>0</v>
      </c>
      <c r="DE39">
        <v>0</v>
      </c>
      <c r="DF39">
        <v>0</v>
      </c>
      <c r="DG39">
        <v>0.5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20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0.5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0.5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8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22</v>
      </c>
      <c r="FK39">
        <v>0</v>
      </c>
      <c r="FL39">
        <v>28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</row>
    <row r="40" spans="1:194" x14ac:dyDescent="0.2">
      <c r="A40" t="s">
        <v>291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85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6</v>
      </c>
      <c r="T40">
        <v>0</v>
      </c>
      <c r="U40">
        <v>6</v>
      </c>
      <c r="V40">
        <v>0</v>
      </c>
      <c r="W40">
        <v>0</v>
      </c>
      <c r="X40">
        <v>1</v>
      </c>
      <c r="Y40">
        <v>0</v>
      </c>
      <c r="Z40">
        <v>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0.5</v>
      </c>
      <c r="BT40">
        <v>0</v>
      </c>
      <c r="BU40">
        <v>2</v>
      </c>
      <c r="BV40">
        <v>0</v>
      </c>
      <c r="BW40">
        <v>0</v>
      </c>
      <c r="BX40">
        <v>0</v>
      </c>
      <c r="BY40">
        <v>8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0.5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2</v>
      </c>
      <c r="CV40">
        <v>0</v>
      </c>
      <c r="CW40">
        <v>0</v>
      </c>
      <c r="CX40">
        <v>50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0.5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32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2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25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10</v>
      </c>
      <c r="GL40">
        <v>0</v>
      </c>
    </row>
    <row r="41" spans="1:194" x14ac:dyDescent="0.2">
      <c r="A41" t="s">
        <v>292</v>
      </c>
      <c r="B41">
        <v>0</v>
      </c>
      <c r="C41">
        <v>2</v>
      </c>
      <c r="D41">
        <v>0</v>
      </c>
      <c r="E41">
        <v>0</v>
      </c>
      <c r="F41">
        <v>0</v>
      </c>
      <c r="G41">
        <v>0</v>
      </c>
      <c r="H41">
        <v>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0.5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2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9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0.5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3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4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6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4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60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2</v>
      </c>
      <c r="FM41">
        <v>0</v>
      </c>
      <c r="FN41">
        <v>0</v>
      </c>
      <c r="FO41">
        <v>0.5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6</v>
      </c>
      <c r="FW41">
        <v>0</v>
      </c>
      <c r="FX41">
        <v>0</v>
      </c>
      <c r="FY41">
        <v>0</v>
      </c>
      <c r="FZ41">
        <v>0</v>
      </c>
      <c r="GA41">
        <v>0.5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10</v>
      </c>
      <c r="GL41">
        <v>0</v>
      </c>
    </row>
    <row r="42" spans="1:194" x14ac:dyDescent="0.2">
      <c r="A42" t="s">
        <v>313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39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30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2</v>
      </c>
      <c r="AJ42">
        <v>0</v>
      </c>
      <c r="AK42">
        <v>0</v>
      </c>
      <c r="AL42">
        <v>0</v>
      </c>
      <c r="AM42">
        <v>9</v>
      </c>
      <c r="AN42">
        <v>0</v>
      </c>
      <c r="AO42">
        <v>0</v>
      </c>
      <c r="AP42">
        <v>0</v>
      </c>
      <c r="AQ42">
        <v>0</v>
      </c>
      <c r="AR42">
        <v>10</v>
      </c>
      <c r="AS42">
        <v>0</v>
      </c>
      <c r="AT42">
        <v>0</v>
      </c>
      <c r="AU42">
        <v>0</v>
      </c>
      <c r="AV42">
        <v>15</v>
      </c>
      <c r="AW42">
        <v>12</v>
      </c>
      <c r="AX42">
        <v>17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6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0.5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0.5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1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50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</row>
    <row r="43" spans="1:194" x14ac:dyDescent="0.2">
      <c r="A43" t="s">
        <v>314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50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20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0.5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14</v>
      </c>
      <c r="AS43">
        <v>0</v>
      </c>
      <c r="AT43">
        <v>0</v>
      </c>
      <c r="AU43">
        <v>0</v>
      </c>
      <c r="AV43">
        <v>5</v>
      </c>
      <c r="AW43">
        <v>1</v>
      </c>
      <c r="AX43">
        <v>0.5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0.5</v>
      </c>
      <c r="BW43">
        <v>0</v>
      </c>
      <c r="BX43">
        <v>0</v>
      </c>
      <c r="BY43">
        <v>7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33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13</v>
      </c>
      <c r="DP43">
        <v>0.5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0.5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70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</row>
    <row r="44" spans="1:194" x14ac:dyDescent="0.2">
      <c r="A44" t="s">
        <v>315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80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0.5</v>
      </c>
      <c r="S44">
        <v>2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18</v>
      </c>
      <c r="AS44">
        <v>0</v>
      </c>
      <c r="AT44">
        <v>0</v>
      </c>
      <c r="AU44">
        <v>0</v>
      </c>
      <c r="AV44">
        <v>0</v>
      </c>
      <c r="AW44">
        <v>6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0.5</v>
      </c>
      <c r="BT44">
        <v>0</v>
      </c>
      <c r="BU44">
        <v>2</v>
      </c>
      <c r="BV44">
        <v>0</v>
      </c>
      <c r="BW44">
        <v>0</v>
      </c>
      <c r="BX44">
        <v>0</v>
      </c>
      <c r="BY44">
        <v>0</v>
      </c>
      <c r="BZ44">
        <v>18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0.5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10</v>
      </c>
      <c r="CV44">
        <v>0</v>
      </c>
      <c r="CW44">
        <v>0</v>
      </c>
      <c r="CX44">
        <v>4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3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20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45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6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6</v>
      </c>
      <c r="GL44">
        <v>0</v>
      </c>
    </row>
    <row r="45" spans="1:194" x14ac:dyDescent="0.2">
      <c r="A45" t="s">
        <v>316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60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4</v>
      </c>
      <c r="S45">
        <v>25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0.5</v>
      </c>
      <c r="AA45">
        <v>0</v>
      </c>
      <c r="AB45">
        <v>0</v>
      </c>
      <c r="AC45">
        <v>0.5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2</v>
      </c>
      <c r="AJ45">
        <v>0</v>
      </c>
      <c r="AK45">
        <v>0</v>
      </c>
      <c r="AL45">
        <v>0</v>
      </c>
      <c r="AM45">
        <v>10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15</v>
      </c>
      <c r="AW45">
        <v>2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0.5</v>
      </c>
      <c r="BV45">
        <v>4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11</v>
      </c>
      <c r="DC45">
        <v>0</v>
      </c>
      <c r="DD45">
        <v>0</v>
      </c>
      <c r="DE45">
        <v>0</v>
      </c>
      <c r="DF45">
        <v>0</v>
      </c>
      <c r="DG45">
        <v>0.5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0.5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2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4</v>
      </c>
      <c r="FN45">
        <v>0</v>
      </c>
      <c r="FO45">
        <v>0</v>
      </c>
      <c r="FP45">
        <v>0</v>
      </c>
      <c r="FQ45">
        <v>0.5</v>
      </c>
      <c r="FR45">
        <v>0</v>
      </c>
      <c r="FS45">
        <v>1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</row>
    <row r="46" spans="1:194" x14ac:dyDescent="0.2">
      <c r="A46" t="s">
        <v>317</v>
      </c>
      <c r="B46">
        <v>8</v>
      </c>
      <c r="C46">
        <v>0</v>
      </c>
      <c r="D46">
        <v>0</v>
      </c>
      <c r="E46">
        <v>0</v>
      </c>
      <c r="F46">
        <v>0</v>
      </c>
      <c r="G46">
        <v>0</v>
      </c>
      <c r="H46">
        <v>4</v>
      </c>
      <c r="I46">
        <v>0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8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0.5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16</v>
      </c>
      <c r="AW46">
        <v>1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3</v>
      </c>
      <c r="BV46">
        <v>0</v>
      </c>
      <c r="BW46">
        <v>0</v>
      </c>
      <c r="BX46">
        <v>0</v>
      </c>
      <c r="BY46">
        <v>0</v>
      </c>
      <c r="BZ46">
        <v>2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15</v>
      </c>
      <c r="CY46">
        <v>0</v>
      </c>
      <c r="CZ46">
        <v>0</v>
      </c>
      <c r="DA46">
        <v>0</v>
      </c>
      <c r="DB46">
        <v>0.5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3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0.5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0.5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76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0.5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1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</row>
    <row r="47" spans="1:194" x14ac:dyDescent="0.2">
      <c r="A47" t="s">
        <v>318</v>
      </c>
      <c r="B47">
        <v>0</v>
      </c>
      <c r="C47">
        <v>0</v>
      </c>
      <c r="D47">
        <v>2</v>
      </c>
      <c r="E47">
        <v>0</v>
      </c>
      <c r="F47">
        <v>0</v>
      </c>
      <c r="G47">
        <v>0</v>
      </c>
      <c r="H47">
        <v>22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0.5</v>
      </c>
      <c r="Q47">
        <v>0</v>
      </c>
      <c r="R47">
        <v>10</v>
      </c>
      <c r="S47">
        <v>11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0.5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10</v>
      </c>
      <c r="AW47">
        <v>5</v>
      </c>
      <c r="AX47">
        <v>7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2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0.5</v>
      </c>
      <c r="BV47">
        <v>5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4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15</v>
      </c>
      <c r="DC47">
        <v>0</v>
      </c>
      <c r="DD47">
        <v>0</v>
      </c>
      <c r="DE47">
        <v>0</v>
      </c>
      <c r="DF47">
        <v>0</v>
      </c>
      <c r="DG47">
        <v>0.5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13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5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0.5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43</v>
      </c>
      <c r="FQ47">
        <v>0</v>
      </c>
      <c r="FR47">
        <v>0</v>
      </c>
      <c r="FS47">
        <v>0.5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</row>
    <row r="48" spans="1:194" x14ac:dyDescent="0.2">
      <c r="A48" t="s">
        <v>319</v>
      </c>
      <c r="B48">
        <v>0</v>
      </c>
      <c r="C48">
        <v>0</v>
      </c>
      <c r="D48">
        <v>0.5</v>
      </c>
      <c r="E48">
        <v>0</v>
      </c>
      <c r="F48">
        <v>0</v>
      </c>
      <c r="G48">
        <v>0</v>
      </c>
      <c r="H48">
        <v>36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0.5</v>
      </c>
      <c r="Q48">
        <v>0</v>
      </c>
      <c r="R48">
        <v>25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35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9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0.5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0.5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0.5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0.5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8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0.5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8</v>
      </c>
      <c r="FM48">
        <v>0</v>
      </c>
      <c r="FN48">
        <v>0</v>
      </c>
      <c r="FO48">
        <v>3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12</v>
      </c>
      <c r="FW48">
        <v>0</v>
      </c>
      <c r="FX48">
        <v>0</v>
      </c>
      <c r="FY48">
        <v>0</v>
      </c>
      <c r="FZ48">
        <v>0</v>
      </c>
      <c r="GA48">
        <v>0.5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</row>
    <row r="49" spans="1:194" x14ac:dyDescent="0.2">
      <c r="A49" t="s">
        <v>320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10</v>
      </c>
      <c r="AW49">
        <v>20.5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0.5</v>
      </c>
      <c r="BV49">
        <v>40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5</v>
      </c>
      <c r="CQ49">
        <v>0</v>
      </c>
      <c r="CR49">
        <v>0</v>
      </c>
      <c r="CS49">
        <v>0</v>
      </c>
      <c r="CT49">
        <v>0</v>
      </c>
      <c r="CU49">
        <v>0.5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3</v>
      </c>
      <c r="DX49">
        <v>0</v>
      </c>
      <c r="DY49">
        <v>0</v>
      </c>
      <c r="DZ49">
        <v>0</v>
      </c>
      <c r="EA49">
        <v>0</v>
      </c>
      <c r="EB49">
        <v>1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2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0.5</v>
      </c>
      <c r="EZ49">
        <v>0</v>
      </c>
      <c r="FA49">
        <v>0.5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39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</row>
    <row r="50" spans="1:194" x14ac:dyDescent="0.2">
      <c r="A50" t="s">
        <v>321</v>
      </c>
      <c r="B50">
        <v>0</v>
      </c>
      <c r="C50">
        <v>0</v>
      </c>
      <c r="D50">
        <v>0.5</v>
      </c>
      <c r="E50">
        <v>0</v>
      </c>
      <c r="F50">
        <v>0</v>
      </c>
      <c r="G50">
        <v>0</v>
      </c>
      <c r="H50">
        <v>13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16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6</v>
      </c>
      <c r="AA50">
        <v>9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12</v>
      </c>
      <c r="AW50">
        <v>15.5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25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0.5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0.5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3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2</v>
      </c>
      <c r="FH50">
        <v>0.5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95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</row>
    <row r="51" spans="1:194" x14ac:dyDescent="0.2">
      <c r="A51" t="s">
        <v>322</v>
      </c>
      <c r="B51">
        <v>0</v>
      </c>
      <c r="C51">
        <v>0</v>
      </c>
      <c r="D51">
        <v>0.5</v>
      </c>
      <c r="E51">
        <v>0</v>
      </c>
      <c r="F51">
        <v>0</v>
      </c>
      <c r="G51">
        <v>0</v>
      </c>
      <c r="H51">
        <v>55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8</v>
      </c>
      <c r="S51">
        <v>5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29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10</v>
      </c>
      <c r="CV51">
        <v>0</v>
      </c>
      <c r="CW51">
        <v>0</v>
      </c>
      <c r="CX51">
        <v>26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18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2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1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1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10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3</v>
      </c>
      <c r="FW51">
        <v>0</v>
      </c>
      <c r="FX51">
        <v>0</v>
      </c>
      <c r="FY51">
        <v>0</v>
      </c>
      <c r="FZ51">
        <v>0</v>
      </c>
      <c r="GA51">
        <v>0.5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</row>
    <row r="52" spans="1:194" x14ac:dyDescent="0.2">
      <c r="A52" t="s">
        <v>343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4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12</v>
      </c>
      <c r="AS52">
        <v>0</v>
      </c>
      <c r="AT52">
        <v>0</v>
      </c>
      <c r="AU52">
        <v>0</v>
      </c>
      <c r="AV52">
        <v>15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20</v>
      </c>
      <c r="BV52">
        <v>8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3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20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0.5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50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4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8</v>
      </c>
      <c r="GL52">
        <v>0</v>
      </c>
    </row>
    <row r="53" spans="1:194" x14ac:dyDescent="0.2">
      <c r="A53" t="s">
        <v>344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25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</v>
      </c>
      <c r="S53">
        <v>20</v>
      </c>
      <c r="T53">
        <v>0</v>
      </c>
      <c r="U53">
        <v>0</v>
      </c>
      <c r="V53">
        <v>12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7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7</v>
      </c>
      <c r="AW53">
        <v>5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8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3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75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6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6</v>
      </c>
      <c r="GL53">
        <v>0</v>
      </c>
    </row>
    <row r="54" spans="1:194" x14ac:dyDescent="0.2">
      <c r="A54" t="s">
        <v>345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60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8</v>
      </c>
      <c r="S54">
        <v>20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5</v>
      </c>
      <c r="AS54">
        <v>0</v>
      </c>
      <c r="AT54">
        <v>0</v>
      </c>
      <c r="AU54">
        <v>0</v>
      </c>
      <c r="AV54">
        <v>20</v>
      </c>
      <c r="AW54">
        <v>5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5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25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4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4</v>
      </c>
      <c r="GL54">
        <v>0</v>
      </c>
    </row>
    <row r="55" spans="1:194" x14ac:dyDescent="0.2">
      <c r="A55" t="s">
        <v>346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95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0.5</v>
      </c>
      <c r="S55">
        <v>15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9</v>
      </c>
      <c r="AN55">
        <v>0</v>
      </c>
      <c r="AO55">
        <v>0</v>
      </c>
      <c r="AP55">
        <v>0</v>
      </c>
      <c r="AQ55">
        <v>0</v>
      </c>
      <c r="AR55">
        <v>5</v>
      </c>
      <c r="AS55">
        <v>0</v>
      </c>
      <c r="AT55">
        <v>0</v>
      </c>
      <c r="AU55">
        <v>0</v>
      </c>
      <c r="AV55">
        <v>25</v>
      </c>
      <c r="AW55">
        <v>12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12</v>
      </c>
      <c r="BV55">
        <v>0</v>
      </c>
      <c r="BW55">
        <v>0</v>
      </c>
      <c r="BX55">
        <v>0</v>
      </c>
      <c r="BY55">
        <v>0.5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2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4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10</v>
      </c>
      <c r="GL55">
        <v>0</v>
      </c>
    </row>
    <row r="56" spans="1:194" x14ac:dyDescent="0.2">
      <c r="A56" t="s">
        <v>347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100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</v>
      </c>
      <c r="S56">
        <v>32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5</v>
      </c>
      <c r="AS56">
        <v>0</v>
      </c>
      <c r="AT56">
        <v>0</v>
      </c>
      <c r="AU56">
        <v>0</v>
      </c>
      <c r="AV56">
        <v>5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0.5</v>
      </c>
      <c r="BV56">
        <v>0</v>
      </c>
      <c r="BW56">
        <v>0</v>
      </c>
      <c r="BX56">
        <v>0</v>
      </c>
      <c r="BY56">
        <v>30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20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5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5</v>
      </c>
      <c r="FK56">
        <v>0</v>
      </c>
      <c r="FL56">
        <v>50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5</v>
      </c>
      <c r="GL56">
        <v>0</v>
      </c>
    </row>
    <row r="57" spans="1:194" x14ac:dyDescent="0.2">
      <c r="A57" t="s">
        <v>348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80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18</v>
      </c>
      <c r="S57">
        <v>18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3</v>
      </c>
      <c r="AN57">
        <v>0</v>
      </c>
      <c r="AO57">
        <v>0</v>
      </c>
      <c r="AP57">
        <v>0</v>
      </c>
      <c r="AQ57">
        <v>0</v>
      </c>
      <c r="AR57">
        <v>6</v>
      </c>
      <c r="AS57">
        <v>0</v>
      </c>
      <c r="AT57">
        <v>0</v>
      </c>
      <c r="AU57">
        <v>0</v>
      </c>
      <c r="AV57">
        <v>6</v>
      </c>
      <c r="AW57">
        <v>8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2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6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15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0.5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5</v>
      </c>
      <c r="GL57">
        <v>0</v>
      </c>
    </row>
    <row r="58" spans="1:194" x14ac:dyDescent="0.2">
      <c r="A58" t="s">
        <v>349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15</v>
      </c>
      <c r="S58">
        <v>20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6</v>
      </c>
      <c r="AW58">
        <v>4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10</v>
      </c>
      <c r="BW58">
        <v>0</v>
      </c>
      <c r="BX58">
        <v>0</v>
      </c>
      <c r="BY58">
        <v>20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15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8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60</v>
      </c>
      <c r="FM58">
        <v>1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4</v>
      </c>
      <c r="GL58">
        <v>0</v>
      </c>
    </row>
    <row r="59" spans="1:194" x14ac:dyDescent="0.2">
      <c r="A59" t="s">
        <v>350</v>
      </c>
      <c r="B59">
        <v>0</v>
      </c>
      <c r="C59">
        <v>0</v>
      </c>
      <c r="D59">
        <v>0</v>
      </c>
      <c r="E59">
        <v>0.5</v>
      </c>
      <c r="F59">
        <v>0</v>
      </c>
      <c r="G59">
        <v>0</v>
      </c>
      <c r="H59">
        <v>65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</v>
      </c>
      <c r="S59">
        <v>5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5</v>
      </c>
      <c r="AW59">
        <v>5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0.5</v>
      </c>
      <c r="BT59">
        <v>0</v>
      </c>
      <c r="BU59">
        <v>75</v>
      </c>
      <c r="BV59">
        <v>0</v>
      </c>
      <c r="BW59">
        <v>0</v>
      </c>
      <c r="BX59">
        <v>0</v>
      </c>
      <c r="BY59">
        <v>5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2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10</v>
      </c>
      <c r="CY59">
        <v>0</v>
      </c>
      <c r="CZ59">
        <v>0</v>
      </c>
      <c r="DA59">
        <v>0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2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1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0.5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35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7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3</v>
      </c>
      <c r="GL59">
        <v>0</v>
      </c>
    </row>
    <row r="60" spans="1:194" x14ac:dyDescent="0.2">
      <c r="A60" t="s">
        <v>351</v>
      </c>
      <c r="B60">
        <v>0</v>
      </c>
      <c r="C60">
        <v>0</v>
      </c>
      <c r="D60">
        <v>0</v>
      </c>
      <c r="E60">
        <v>0.5</v>
      </c>
      <c r="F60">
        <v>0</v>
      </c>
      <c r="G60">
        <v>0</v>
      </c>
      <c r="H60">
        <v>40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0.5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4</v>
      </c>
      <c r="AW60">
        <v>5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4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35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0.5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6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2</v>
      </c>
      <c r="CV60">
        <v>0</v>
      </c>
      <c r="CW60">
        <v>0</v>
      </c>
      <c r="CX60">
        <v>4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0.5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5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12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1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7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1</v>
      </c>
      <c r="FW60">
        <v>0</v>
      </c>
      <c r="FX60">
        <v>0</v>
      </c>
      <c r="FY60">
        <v>0</v>
      </c>
      <c r="FZ60">
        <v>0</v>
      </c>
      <c r="GA60">
        <v>1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40</v>
      </c>
      <c r="GL60">
        <v>0</v>
      </c>
    </row>
    <row r="61" spans="1:194" x14ac:dyDescent="0.2">
      <c r="A61" t="s">
        <v>352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80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8</v>
      </c>
      <c r="S61">
        <v>6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2</v>
      </c>
      <c r="AW61">
        <v>2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0</v>
      </c>
      <c r="BX61">
        <v>0</v>
      </c>
      <c r="BY61">
        <v>45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40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18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6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20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4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5</v>
      </c>
      <c r="GL61">
        <v>0</v>
      </c>
    </row>
    <row r="62" spans="1:194" x14ac:dyDescent="0.2">
      <c r="A62" t="s">
        <v>373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6</v>
      </c>
      <c r="Z62">
        <v>0</v>
      </c>
      <c r="AA62">
        <v>0</v>
      </c>
      <c r="AB62">
        <v>0</v>
      </c>
      <c r="AC62">
        <v>3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20</v>
      </c>
      <c r="AW62">
        <v>2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7</v>
      </c>
      <c r="BV62">
        <v>0</v>
      </c>
      <c r="BW62">
        <v>0</v>
      </c>
      <c r="BX62">
        <v>0</v>
      </c>
      <c r="BY62">
        <v>0</v>
      </c>
      <c r="BZ62">
        <v>2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5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3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0.5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70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4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2</v>
      </c>
      <c r="GL62">
        <v>0</v>
      </c>
    </row>
    <row r="63" spans="1:194" x14ac:dyDescent="0.2">
      <c r="A63" t="s">
        <v>374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75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6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7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10</v>
      </c>
      <c r="AW63">
        <v>43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4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0.5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10</v>
      </c>
      <c r="GL63">
        <v>0</v>
      </c>
    </row>
    <row r="64" spans="1:194" x14ac:dyDescent="0.2">
      <c r="A64" t="s">
        <v>375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60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0.5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55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3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2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5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40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15</v>
      </c>
      <c r="GL64">
        <v>0</v>
      </c>
    </row>
    <row r="65" spans="1:194" x14ac:dyDescent="0.2">
      <c r="A65" t="s">
        <v>376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80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0.5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2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1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</row>
    <row r="66" spans="1:194" x14ac:dyDescent="0.2">
      <c r="A66" t="s">
        <v>377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13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24</v>
      </c>
      <c r="AT66">
        <v>0</v>
      </c>
      <c r="AU66">
        <v>0</v>
      </c>
      <c r="AV66">
        <v>0</v>
      </c>
      <c r="AW66">
        <v>4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6</v>
      </c>
      <c r="BV66">
        <v>0</v>
      </c>
      <c r="BW66">
        <v>0</v>
      </c>
      <c r="BX66">
        <v>0</v>
      </c>
      <c r="BY66">
        <v>0</v>
      </c>
      <c r="BZ66">
        <v>1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8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1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16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9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</row>
    <row r="67" spans="1:194" x14ac:dyDescent="0.2">
      <c r="A67" t="s">
        <v>378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55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35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5</v>
      </c>
      <c r="AW67">
        <v>3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0.5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0.5</v>
      </c>
      <c r="BV67">
        <v>0</v>
      </c>
      <c r="BW67">
        <v>0</v>
      </c>
      <c r="BX67">
        <v>0</v>
      </c>
      <c r="BY67">
        <v>0</v>
      </c>
      <c r="BZ67">
        <v>3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2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1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15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2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1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12</v>
      </c>
      <c r="GL67">
        <v>0</v>
      </c>
    </row>
    <row r="68" spans="1:194" x14ac:dyDescent="0.2">
      <c r="A68" t="s">
        <v>379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8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2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</v>
      </c>
      <c r="BV68">
        <v>0</v>
      </c>
      <c r="BW68">
        <v>0</v>
      </c>
      <c r="BX68">
        <v>0</v>
      </c>
      <c r="BY68">
        <v>0</v>
      </c>
      <c r="BZ68">
        <v>8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3</v>
      </c>
      <c r="CV68">
        <v>0</v>
      </c>
      <c r="CW68">
        <v>0</v>
      </c>
      <c r="CX68">
        <v>4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0.5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5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5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0.5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2</v>
      </c>
      <c r="GL68">
        <v>0</v>
      </c>
    </row>
    <row r="69" spans="1:194" x14ac:dyDescent="0.2">
      <c r="A69" t="s">
        <v>380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9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3</v>
      </c>
      <c r="BV69">
        <v>0</v>
      </c>
      <c r="BW69">
        <v>0</v>
      </c>
      <c r="BX69">
        <v>0</v>
      </c>
      <c r="BY69">
        <v>0</v>
      </c>
      <c r="BZ69">
        <v>14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8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9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6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9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3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26</v>
      </c>
      <c r="GL69">
        <v>0</v>
      </c>
    </row>
    <row r="70" spans="1:194" x14ac:dyDescent="0.2">
      <c r="A70" t="s">
        <v>381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30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5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25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0.5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10</v>
      </c>
      <c r="BV70">
        <v>0</v>
      </c>
      <c r="BW70">
        <v>0</v>
      </c>
      <c r="BX70">
        <v>0</v>
      </c>
      <c r="BY70">
        <v>0</v>
      </c>
      <c r="BZ70">
        <v>4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7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15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3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2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20</v>
      </c>
      <c r="GL70">
        <v>0</v>
      </c>
    </row>
    <row r="71" spans="1:194" x14ac:dyDescent="0.2">
      <c r="A71" t="s">
        <v>382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45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4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4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5</v>
      </c>
      <c r="AW71">
        <v>2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15</v>
      </c>
      <c r="BV71">
        <v>0</v>
      </c>
      <c r="BW71">
        <v>0</v>
      </c>
      <c r="BX71">
        <v>0</v>
      </c>
      <c r="BY71">
        <v>0</v>
      </c>
      <c r="BZ71">
        <v>2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0.5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20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10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3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10</v>
      </c>
      <c r="GL7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194"/>
  <sheetViews>
    <sheetView topLeftCell="A133" workbookViewId="0">
      <selection activeCell="B138" sqref="B138:H138"/>
    </sheetView>
  </sheetViews>
  <sheetFormatPr baseColWidth="10" defaultRowHeight="16" x14ac:dyDescent="0.2"/>
  <cols>
    <col min="2" max="2" width="10.83203125" style="24"/>
    <col min="3" max="10" width="10.83203125" style="14"/>
    <col min="11" max="11" width="10.83203125" style="25"/>
  </cols>
  <sheetData>
    <row r="1" spans="1:71" x14ac:dyDescent="0.2">
      <c r="A1" t="s">
        <v>0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26" t="s">
        <v>219</v>
      </c>
      <c r="I1" s="26" t="s">
        <v>220</v>
      </c>
      <c r="J1" s="26" t="s">
        <v>221</v>
      </c>
      <c r="K1" s="27" t="s">
        <v>222</v>
      </c>
      <c r="L1" s="10" t="s">
        <v>223</v>
      </c>
      <c r="M1" s="11" t="s">
        <v>224</v>
      </c>
      <c r="N1" s="11" t="s">
        <v>225</v>
      </c>
      <c r="O1" s="11" t="s">
        <v>226</v>
      </c>
      <c r="P1" s="11" t="s">
        <v>227</v>
      </c>
      <c r="Q1" s="11" t="s">
        <v>228</v>
      </c>
      <c r="R1" s="11" t="s">
        <v>229</v>
      </c>
      <c r="S1" s="11" t="s">
        <v>230</v>
      </c>
      <c r="T1" s="11" t="s">
        <v>231</v>
      </c>
      <c r="U1" s="11" t="s">
        <v>232</v>
      </c>
      <c r="V1" s="11" t="s">
        <v>253</v>
      </c>
      <c r="W1" s="11" t="s">
        <v>254</v>
      </c>
      <c r="X1" s="11" t="s">
        <v>255</v>
      </c>
      <c r="Y1" s="11" t="s">
        <v>256</v>
      </c>
      <c r="Z1" s="11" t="s">
        <v>257</v>
      </c>
      <c r="AA1" s="11" t="s">
        <v>258</v>
      </c>
      <c r="AB1" s="11" t="s">
        <v>259</v>
      </c>
      <c r="AC1" s="11" t="s">
        <v>260</v>
      </c>
      <c r="AD1" s="11" t="s">
        <v>261</v>
      </c>
      <c r="AE1" s="11" t="s">
        <v>262</v>
      </c>
      <c r="AF1" s="11" t="s">
        <v>283</v>
      </c>
      <c r="AG1" s="11" t="s">
        <v>284</v>
      </c>
      <c r="AH1" s="11" t="s">
        <v>285</v>
      </c>
      <c r="AI1" s="11" t="s">
        <v>286</v>
      </c>
      <c r="AJ1" s="11" t="s">
        <v>287</v>
      </c>
      <c r="AK1" s="11" t="s">
        <v>288</v>
      </c>
      <c r="AL1" s="11" t="s">
        <v>289</v>
      </c>
      <c r="AM1" s="11" t="s">
        <v>290</v>
      </c>
      <c r="AN1" s="11" t="s">
        <v>291</v>
      </c>
      <c r="AO1" s="11" t="s">
        <v>292</v>
      </c>
      <c r="AP1" s="11" t="s">
        <v>313</v>
      </c>
      <c r="AQ1" s="11" t="s">
        <v>314</v>
      </c>
      <c r="AR1" s="11" t="s">
        <v>315</v>
      </c>
      <c r="AS1" s="11" t="s">
        <v>316</v>
      </c>
      <c r="AT1" s="11" t="s">
        <v>317</v>
      </c>
      <c r="AU1" s="11" t="s">
        <v>318</v>
      </c>
      <c r="AV1" s="11" t="s">
        <v>319</v>
      </c>
      <c r="AW1" s="11" t="s">
        <v>320</v>
      </c>
      <c r="AX1" s="11" t="s">
        <v>321</v>
      </c>
      <c r="AY1" s="11" t="s">
        <v>322</v>
      </c>
      <c r="AZ1" s="11" t="s">
        <v>343</v>
      </c>
      <c r="BA1" s="11" t="s">
        <v>344</v>
      </c>
      <c r="BB1" s="11" t="s">
        <v>345</v>
      </c>
      <c r="BC1" s="11" t="s">
        <v>346</v>
      </c>
      <c r="BD1" s="11" t="s">
        <v>347</v>
      </c>
      <c r="BE1" s="11" t="s">
        <v>348</v>
      </c>
      <c r="BF1" s="11" t="s">
        <v>349</v>
      </c>
      <c r="BG1" s="11" t="s">
        <v>350</v>
      </c>
      <c r="BH1" s="11" t="s">
        <v>351</v>
      </c>
      <c r="BI1" s="11" t="s">
        <v>352</v>
      </c>
      <c r="BJ1" s="11" t="s">
        <v>373</v>
      </c>
      <c r="BK1" s="11" t="s">
        <v>374</v>
      </c>
      <c r="BL1" s="11" t="s">
        <v>375</v>
      </c>
      <c r="BM1" s="11" t="s">
        <v>376</v>
      </c>
      <c r="BN1" s="11" t="s">
        <v>377</v>
      </c>
      <c r="BO1" s="11" t="s">
        <v>378</v>
      </c>
      <c r="BP1" s="11" t="s">
        <v>379</v>
      </c>
      <c r="BQ1" s="11" t="s">
        <v>380</v>
      </c>
      <c r="BR1" s="11" t="s">
        <v>381</v>
      </c>
      <c r="BS1" s="11" t="s">
        <v>382</v>
      </c>
    </row>
    <row r="2" spans="1:71" x14ac:dyDescent="0.2">
      <c r="A2" s="1" t="s">
        <v>1</v>
      </c>
      <c r="B2" s="11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28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0">
        <v>0</v>
      </c>
      <c r="W2" s="10">
        <v>0</v>
      </c>
      <c r="X2" s="16">
        <v>0</v>
      </c>
      <c r="Y2" s="16">
        <v>0</v>
      </c>
      <c r="Z2" s="10">
        <v>0</v>
      </c>
      <c r="AA2" s="10">
        <v>0</v>
      </c>
      <c r="AB2" s="10">
        <v>0</v>
      </c>
      <c r="AC2" s="16">
        <v>1</v>
      </c>
      <c r="AD2" s="16">
        <v>0</v>
      </c>
      <c r="AE2" s="16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6">
        <v>0</v>
      </c>
      <c r="AQ2" s="16">
        <v>0</v>
      </c>
      <c r="AR2" s="16">
        <v>0</v>
      </c>
      <c r="AS2" s="16">
        <v>0</v>
      </c>
      <c r="AT2" s="16">
        <v>8</v>
      </c>
      <c r="AU2" s="16">
        <v>0</v>
      </c>
      <c r="AV2" s="16">
        <v>0</v>
      </c>
      <c r="AW2" s="16">
        <v>0</v>
      </c>
      <c r="AX2" s="16">
        <v>0</v>
      </c>
      <c r="AY2" s="16">
        <v>0</v>
      </c>
      <c r="AZ2" s="16">
        <v>0</v>
      </c>
      <c r="BA2" s="16">
        <v>0</v>
      </c>
      <c r="BB2" s="16">
        <v>0</v>
      </c>
      <c r="BC2" s="16">
        <v>0</v>
      </c>
      <c r="BD2" s="16">
        <v>0</v>
      </c>
      <c r="BE2" s="16">
        <v>0</v>
      </c>
      <c r="BF2" s="16">
        <v>0</v>
      </c>
      <c r="BG2" s="16">
        <v>0</v>
      </c>
      <c r="BH2" s="16">
        <v>0</v>
      </c>
      <c r="BI2" s="16">
        <v>0</v>
      </c>
      <c r="BJ2" s="19">
        <v>0</v>
      </c>
      <c r="BK2" s="19">
        <v>0</v>
      </c>
      <c r="BL2" s="19">
        <v>0</v>
      </c>
      <c r="BM2" s="19">
        <v>0</v>
      </c>
      <c r="BN2" s="19">
        <v>0</v>
      </c>
      <c r="BO2" s="19">
        <v>0</v>
      </c>
      <c r="BP2" s="19">
        <v>0</v>
      </c>
      <c r="BQ2" s="19">
        <v>0</v>
      </c>
      <c r="BR2" s="19">
        <v>0</v>
      </c>
      <c r="BS2" s="19">
        <v>0</v>
      </c>
    </row>
    <row r="3" spans="1:71" x14ac:dyDescent="0.2">
      <c r="A3" s="1" t="s">
        <v>2</v>
      </c>
      <c r="B3" s="11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5</v>
      </c>
      <c r="J3" s="10">
        <v>0.5</v>
      </c>
      <c r="K3" s="28">
        <v>1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0">
        <v>0</v>
      </c>
      <c r="W3" s="10">
        <v>0</v>
      </c>
      <c r="X3" s="16">
        <v>0</v>
      </c>
      <c r="Y3" s="16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6">
        <v>0.5</v>
      </c>
      <c r="AH3" s="10">
        <v>0</v>
      </c>
      <c r="AI3" s="10">
        <v>0</v>
      </c>
      <c r="AJ3" s="10">
        <v>0</v>
      </c>
      <c r="AK3" s="16">
        <v>0.5</v>
      </c>
      <c r="AL3" s="10">
        <v>0</v>
      </c>
      <c r="AM3" s="10">
        <v>0</v>
      </c>
      <c r="AN3" s="10">
        <v>0</v>
      </c>
      <c r="AO3" s="16">
        <v>2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0</v>
      </c>
    </row>
    <row r="4" spans="1:71" x14ac:dyDescent="0.2">
      <c r="A4" s="1" t="s">
        <v>3</v>
      </c>
      <c r="B4" s="11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1</v>
      </c>
      <c r="J4" s="10">
        <v>0</v>
      </c>
      <c r="K4" s="28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0">
        <v>0</v>
      </c>
      <c r="W4" s="10">
        <v>0</v>
      </c>
      <c r="X4" s="16">
        <v>0</v>
      </c>
      <c r="Y4" s="16">
        <v>0</v>
      </c>
      <c r="Z4" s="10">
        <v>0</v>
      </c>
      <c r="AA4" s="10">
        <v>0</v>
      </c>
      <c r="AB4" s="16">
        <v>1</v>
      </c>
      <c r="AC4" s="10">
        <v>0</v>
      </c>
      <c r="AD4" s="10">
        <v>0</v>
      </c>
      <c r="AE4" s="10">
        <v>0</v>
      </c>
      <c r="AF4" s="10">
        <v>0</v>
      </c>
      <c r="AG4" s="16">
        <v>0</v>
      </c>
      <c r="AH4" s="10">
        <v>0</v>
      </c>
      <c r="AI4" s="10">
        <v>0</v>
      </c>
      <c r="AJ4" s="16">
        <v>2</v>
      </c>
      <c r="AK4" s="16">
        <v>0</v>
      </c>
      <c r="AL4" s="10">
        <v>0</v>
      </c>
      <c r="AM4" s="16">
        <v>13</v>
      </c>
      <c r="AN4" s="10">
        <v>0</v>
      </c>
      <c r="AO4" s="10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2</v>
      </c>
      <c r="AV4" s="16">
        <v>0.5</v>
      </c>
      <c r="AW4" s="16">
        <v>0</v>
      </c>
      <c r="AX4" s="16">
        <v>0.5</v>
      </c>
      <c r="AY4" s="16">
        <v>0.5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  <c r="BE4" s="16">
        <v>0</v>
      </c>
      <c r="BF4" s="16">
        <v>0</v>
      </c>
      <c r="BG4" s="16">
        <v>0</v>
      </c>
      <c r="BH4" s="16">
        <v>0</v>
      </c>
      <c r="BI4" s="16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</v>
      </c>
      <c r="BO4" s="19">
        <v>0</v>
      </c>
      <c r="BP4" s="19">
        <v>0</v>
      </c>
      <c r="BQ4" s="19">
        <v>0</v>
      </c>
      <c r="BR4" s="19">
        <v>0</v>
      </c>
      <c r="BS4" s="19">
        <v>0</v>
      </c>
    </row>
    <row r="5" spans="1:71" x14ac:dyDescent="0.2">
      <c r="A5" s="1" t="s">
        <v>4</v>
      </c>
      <c r="B5" s="11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28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0">
        <v>0</v>
      </c>
      <c r="W5" s="10">
        <v>0</v>
      </c>
      <c r="X5" s="16">
        <v>0</v>
      </c>
      <c r="Y5" s="16">
        <v>0</v>
      </c>
      <c r="Z5" s="10">
        <v>0</v>
      </c>
      <c r="AA5" s="10">
        <v>0</v>
      </c>
      <c r="AB5" s="16">
        <v>0</v>
      </c>
      <c r="AC5" s="10">
        <v>0</v>
      </c>
      <c r="AD5" s="10">
        <v>0</v>
      </c>
      <c r="AE5" s="10">
        <v>0</v>
      </c>
      <c r="AF5" s="10">
        <v>0</v>
      </c>
      <c r="AG5" s="16">
        <v>0</v>
      </c>
      <c r="AH5" s="10">
        <v>0</v>
      </c>
      <c r="AI5" s="10">
        <v>0</v>
      </c>
      <c r="AJ5" s="16">
        <v>0</v>
      </c>
      <c r="AK5" s="16">
        <v>0</v>
      </c>
      <c r="AL5" s="10">
        <v>0</v>
      </c>
      <c r="AM5" s="16">
        <v>0</v>
      </c>
      <c r="AN5" s="10">
        <v>0</v>
      </c>
      <c r="AO5" s="10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0</v>
      </c>
      <c r="AV5" s="16">
        <v>0</v>
      </c>
      <c r="AW5" s="16">
        <v>0</v>
      </c>
      <c r="AX5" s="16">
        <v>0</v>
      </c>
      <c r="AY5" s="16">
        <v>0</v>
      </c>
      <c r="AZ5" s="16">
        <v>0</v>
      </c>
      <c r="BA5" s="16">
        <v>0</v>
      </c>
      <c r="BB5" s="16">
        <v>0</v>
      </c>
      <c r="BC5" s="16">
        <v>0</v>
      </c>
      <c r="BD5" s="16">
        <v>0</v>
      </c>
      <c r="BE5" s="16">
        <v>0</v>
      </c>
      <c r="BF5" s="16">
        <v>0</v>
      </c>
      <c r="BG5" s="16">
        <v>0.5</v>
      </c>
      <c r="BH5" s="16">
        <v>0.5</v>
      </c>
      <c r="BI5" s="16">
        <v>0</v>
      </c>
      <c r="BJ5" s="16">
        <v>0</v>
      </c>
      <c r="BK5" s="16">
        <v>0</v>
      </c>
      <c r="BL5" s="16">
        <v>0</v>
      </c>
      <c r="BM5" s="16">
        <v>0</v>
      </c>
      <c r="BN5" s="16">
        <v>0</v>
      </c>
      <c r="BO5" s="16">
        <v>0</v>
      </c>
      <c r="BP5" s="16">
        <v>0</v>
      </c>
      <c r="BQ5" s="16">
        <v>0</v>
      </c>
      <c r="BR5" s="16">
        <v>0</v>
      </c>
      <c r="BS5" s="16">
        <v>0</v>
      </c>
    </row>
    <row r="6" spans="1:71" x14ac:dyDescent="0.2">
      <c r="A6" s="1" t="s">
        <v>5</v>
      </c>
      <c r="B6" s="11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28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</row>
    <row r="7" spans="1:71" x14ac:dyDescent="0.2">
      <c r="A7" s="1" t="s">
        <v>6</v>
      </c>
      <c r="B7" s="11">
        <v>0</v>
      </c>
      <c r="C7" s="10">
        <v>0.5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28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0">
        <v>0</v>
      </c>
      <c r="W7" s="10">
        <v>0</v>
      </c>
      <c r="X7" s="16">
        <v>0</v>
      </c>
      <c r="Y7" s="16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6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</row>
    <row r="8" spans="1:71" x14ac:dyDescent="0.2">
      <c r="A8" s="1" t="s">
        <v>7</v>
      </c>
      <c r="B8" s="11">
        <v>1</v>
      </c>
      <c r="C8" s="10">
        <v>0.5</v>
      </c>
      <c r="D8" s="10">
        <v>4</v>
      </c>
      <c r="E8" s="10">
        <v>0</v>
      </c>
      <c r="F8" s="10">
        <v>0</v>
      </c>
      <c r="G8" s="10">
        <v>0</v>
      </c>
      <c r="H8" s="10">
        <v>1</v>
      </c>
      <c r="I8" s="10">
        <v>6</v>
      </c>
      <c r="J8" s="10">
        <v>0</v>
      </c>
      <c r="K8" s="28">
        <v>0</v>
      </c>
      <c r="L8" s="16">
        <v>0</v>
      </c>
      <c r="M8" s="16">
        <v>0</v>
      </c>
      <c r="N8" s="16">
        <v>3</v>
      </c>
      <c r="O8" s="16">
        <v>0</v>
      </c>
      <c r="P8" s="16">
        <v>10</v>
      </c>
      <c r="Q8" s="16">
        <v>0</v>
      </c>
      <c r="R8" s="16">
        <v>0</v>
      </c>
      <c r="S8" s="16">
        <v>64</v>
      </c>
      <c r="T8" s="16">
        <v>18</v>
      </c>
      <c r="U8" s="16">
        <v>0</v>
      </c>
      <c r="V8" s="16">
        <v>7</v>
      </c>
      <c r="W8" s="16">
        <v>16</v>
      </c>
      <c r="X8" s="16">
        <v>26</v>
      </c>
      <c r="Y8" s="16">
        <v>18</v>
      </c>
      <c r="Z8" s="16">
        <v>34</v>
      </c>
      <c r="AA8" s="16">
        <v>18</v>
      </c>
      <c r="AB8" s="16">
        <v>45</v>
      </c>
      <c r="AC8" s="16">
        <v>1.5</v>
      </c>
      <c r="AD8" s="16">
        <v>56</v>
      </c>
      <c r="AE8" s="16">
        <v>23</v>
      </c>
      <c r="AF8" s="16">
        <v>21</v>
      </c>
      <c r="AG8" s="16">
        <v>35</v>
      </c>
      <c r="AH8" s="16">
        <v>32</v>
      </c>
      <c r="AI8" s="16">
        <v>91</v>
      </c>
      <c r="AJ8" s="16">
        <v>40</v>
      </c>
      <c r="AK8" s="16">
        <v>37</v>
      </c>
      <c r="AL8" s="16">
        <v>21</v>
      </c>
      <c r="AM8" s="16">
        <v>50</v>
      </c>
      <c r="AN8" s="16">
        <v>85</v>
      </c>
      <c r="AO8" s="16">
        <v>3</v>
      </c>
      <c r="AP8" s="16">
        <v>39</v>
      </c>
      <c r="AQ8" s="16">
        <v>50</v>
      </c>
      <c r="AR8" s="16">
        <v>80</v>
      </c>
      <c r="AS8" s="16">
        <v>60</v>
      </c>
      <c r="AT8" s="16">
        <v>4</v>
      </c>
      <c r="AU8" s="16">
        <v>22</v>
      </c>
      <c r="AV8" s="16">
        <v>36</v>
      </c>
      <c r="AW8" s="16">
        <v>3</v>
      </c>
      <c r="AX8" s="16">
        <v>13</v>
      </c>
      <c r="AY8" s="16">
        <v>55</v>
      </c>
      <c r="AZ8" s="16">
        <v>10</v>
      </c>
      <c r="BA8" s="16">
        <v>25</v>
      </c>
      <c r="BB8" s="16">
        <v>60</v>
      </c>
      <c r="BC8" s="16">
        <v>95</v>
      </c>
      <c r="BD8" s="16">
        <v>100</v>
      </c>
      <c r="BE8" s="16">
        <v>80</v>
      </c>
      <c r="BF8" s="16">
        <v>20</v>
      </c>
      <c r="BG8" s="16">
        <v>65</v>
      </c>
      <c r="BH8" s="16">
        <v>40</v>
      </c>
      <c r="BI8" s="16">
        <v>80</v>
      </c>
      <c r="BJ8" s="16">
        <v>15</v>
      </c>
      <c r="BK8" s="16">
        <v>75</v>
      </c>
      <c r="BL8" s="16">
        <v>60</v>
      </c>
      <c r="BM8" s="16">
        <v>25</v>
      </c>
      <c r="BN8" s="16">
        <v>18</v>
      </c>
      <c r="BO8" s="16">
        <v>55</v>
      </c>
      <c r="BP8" s="16">
        <v>40</v>
      </c>
      <c r="BQ8" s="16">
        <v>9</v>
      </c>
      <c r="BR8" s="16">
        <v>30</v>
      </c>
      <c r="BS8" s="16">
        <v>45</v>
      </c>
    </row>
    <row r="9" spans="1:71" x14ac:dyDescent="0.2">
      <c r="A9" s="1" t="s">
        <v>8</v>
      </c>
      <c r="B9" s="11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2</v>
      </c>
      <c r="K9" s="28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4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</row>
    <row r="10" spans="1:71" x14ac:dyDescent="0.2">
      <c r="A10" s="1" t="s">
        <v>9</v>
      </c>
      <c r="B10" s="11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28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2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</row>
    <row r="11" spans="1:71" x14ac:dyDescent="0.2">
      <c r="A11" s="1" t="s">
        <v>10</v>
      </c>
      <c r="B11" s="11">
        <v>0</v>
      </c>
      <c r="C11" s="10">
        <v>0</v>
      </c>
      <c r="D11" s="10">
        <v>0.5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28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6</v>
      </c>
      <c r="AJ11" s="16">
        <v>0</v>
      </c>
      <c r="AK11" s="16">
        <v>0</v>
      </c>
      <c r="AL11" s="16">
        <v>0</v>
      </c>
      <c r="AM11" s="16">
        <v>2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</row>
    <row r="12" spans="1:71" x14ac:dyDescent="0.2">
      <c r="A12" s="1" t="s">
        <v>11</v>
      </c>
      <c r="B12" s="11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28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</row>
    <row r="13" spans="1:71" x14ac:dyDescent="0.2">
      <c r="A13" s="1" t="s">
        <v>12</v>
      </c>
      <c r="B13" s="11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28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</row>
    <row r="14" spans="1:71" x14ac:dyDescent="0.2">
      <c r="A14" s="2" t="s">
        <v>13</v>
      </c>
      <c r="B14" s="11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28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</row>
    <row r="15" spans="1:71" x14ac:dyDescent="0.2">
      <c r="A15" s="3" t="s">
        <v>14</v>
      </c>
      <c r="B15" s="11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28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</row>
    <row r="16" spans="1:71" x14ac:dyDescent="0.2">
      <c r="A16" s="2" t="s">
        <v>15</v>
      </c>
      <c r="B16" s="11">
        <v>0.5</v>
      </c>
      <c r="C16" s="10">
        <v>1</v>
      </c>
      <c r="D16" s="10">
        <v>0</v>
      </c>
      <c r="E16" s="10">
        <v>0</v>
      </c>
      <c r="F16" s="10">
        <v>0</v>
      </c>
      <c r="G16" s="10">
        <v>0.5</v>
      </c>
      <c r="H16" s="10">
        <v>0</v>
      </c>
      <c r="I16" s="10">
        <v>0</v>
      </c>
      <c r="J16" s="10">
        <v>0</v>
      </c>
      <c r="K16" s="28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2</v>
      </c>
      <c r="Z16" s="16">
        <v>1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0.5</v>
      </c>
      <c r="AV16" s="16">
        <v>0.5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</row>
    <row r="17" spans="1:71" x14ac:dyDescent="0.2">
      <c r="A17" s="2" t="s">
        <v>16</v>
      </c>
      <c r="B17" s="11">
        <v>0</v>
      </c>
      <c r="C17" s="10">
        <v>0</v>
      </c>
      <c r="D17" s="10">
        <v>0</v>
      </c>
      <c r="E17" s="10">
        <v>0</v>
      </c>
      <c r="F17" s="10">
        <v>1</v>
      </c>
      <c r="G17" s="10">
        <v>0</v>
      </c>
      <c r="H17" s="10">
        <v>0</v>
      </c>
      <c r="I17" s="10">
        <v>0</v>
      </c>
      <c r="J17" s="10">
        <v>0</v>
      </c>
      <c r="K17" s="28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I17" s="16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</row>
    <row r="18" spans="1:71" x14ac:dyDescent="0.2">
      <c r="A18" s="1" t="s">
        <v>17</v>
      </c>
      <c r="B18" s="11">
        <v>2</v>
      </c>
      <c r="C18" s="10">
        <v>0</v>
      </c>
      <c r="D18" s="10">
        <v>0</v>
      </c>
      <c r="E18" s="10">
        <v>0</v>
      </c>
      <c r="F18" s="10">
        <v>0</v>
      </c>
      <c r="G18" s="10">
        <v>5</v>
      </c>
      <c r="H18" s="10">
        <v>0</v>
      </c>
      <c r="I18" s="10">
        <v>11</v>
      </c>
      <c r="J18" s="10">
        <v>2</v>
      </c>
      <c r="K18" s="28">
        <v>0</v>
      </c>
      <c r="L18" s="16">
        <v>0</v>
      </c>
      <c r="M18" s="16">
        <v>0</v>
      </c>
      <c r="N18" s="16">
        <v>0</v>
      </c>
      <c r="O18" s="16">
        <v>5</v>
      </c>
      <c r="P18" s="16">
        <v>0</v>
      </c>
      <c r="Q18" s="16">
        <v>6</v>
      </c>
      <c r="R18" s="16">
        <v>6</v>
      </c>
      <c r="S18" s="16">
        <v>2</v>
      </c>
      <c r="T18" s="16">
        <v>2</v>
      </c>
      <c r="U18" s="16">
        <v>12</v>
      </c>
      <c r="V18" s="16">
        <v>6</v>
      </c>
      <c r="W18" s="16">
        <v>0</v>
      </c>
      <c r="X18" s="16">
        <v>12</v>
      </c>
      <c r="Y18" s="16">
        <v>6</v>
      </c>
      <c r="Z18" s="16">
        <v>0</v>
      </c>
      <c r="AA18" s="16">
        <v>0</v>
      </c>
      <c r="AB18" s="16">
        <v>1</v>
      </c>
      <c r="AC18" s="16">
        <v>0</v>
      </c>
      <c r="AD18" s="16">
        <v>0</v>
      </c>
      <c r="AE18" s="16">
        <v>1</v>
      </c>
      <c r="AF18" s="16">
        <v>0</v>
      </c>
      <c r="AG18" s="16">
        <v>2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0.5</v>
      </c>
      <c r="AS18" s="16">
        <v>4</v>
      </c>
      <c r="AT18" s="16">
        <v>0</v>
      </c>
      <c r="AU18" s="16">
        <v>10</v>
      </c>
      <c r="AV18" s="16">
        <v>25</v>
      </c>
      <c r="AW18" s="16">
        <v>0</v>
      </c>
      <c r="AX18" s="16">
        <v>0</v>
      </c>
      <c r="AY18" s="16">
        <v>8</v>
      </c>
      <c r="AZ18" s="16">
        <v>0</v>
      </c>
      <c r="BA18" s="16">
        <v>3</v>
      </c>
      <c r="BB18" s="16">
        <v>8</v>
      </c>
      <c r="BC18" s="16">
        <v>0.5</v>
      </c>
      <c r="BD18" s="16">
        <v>3</v>
      </c>
      <c r="BE18" s="16">
        <v>18</v>
      </c>
      <c r="BF18" s="16">
        <v>15</v>
      </c>
      <c r="BG18" s="16">
        <v>2</v>
      </c>
      <c r="BH18" s="16">
        <v>0</v>
      </c>
      <c r="BI18" s="16">
        <v>8</v>
      </c>
      <c r="BJ18" s="16">
        <v>0</v>
      </c>
      <c r="BK18" s="16">
        <v>6</v>
      </c>
      <c r="BL18" s="16">
        <v>3</v>
      </c>
      <c r="BM18" s="16">
        <v>1</v>
      </c>
      <c r="BN18" s="16">
        <v>0</v>
      </c>
      <c r="BO18" s="16">
        <v>35</v>
      </c>
      <c r="BP18" s="16">
        <v>8</v>
      </c>
      <c r="BQ18" s="16">
        <v>0</v>
      </c>
      <c r="BR18" s="16">
        <v>5</v>
      </c>
      <c r="BS18" s="16">
        <v>4</v>
      </c>
    </row>
    <row r="19" spans="1:71" x14ac:dyDescent="0.2">
      <c r="A19" s="1" t="s">
        <v>18</v>
      </c>
      <c r="B19" s="11">
        <v>6</v>
      </c>
      <c r="C19" s="10">
        <v>6</v>
      </c>
      <c r="D19" s="10">
        <v>7</v>
      </c>
      <c r="E19" s="10">
        <v>6</v>
      </c>
      <c r="F19" s="10">
        <v>2</v>
      </c>
      <c r="G19" s="10">
        <v>8</v>
      </c>
      <c r="H19" s="10">
        <v>5.5</v>
      </c>
      <c r="I19" s="10">
        <v>0</v>
      </c>
      <c r="J19" s="10">
        <v>1</v>
      </c>
      <c r="K19" s="28">
        <v>0</v>
      </c>
      <c r="L19" s="16">
        <v>10</v>
      </c>
      <c r="M19" s="16">
        <v>8</v>
      </c>
      <c r="N19" s="16">
        <v>2</v>
      </c>
      <c r="O19" s="16">
        <v>21</v>
      </c>
      <c r="P19" s="16">
        <v>14</v>
      </c>
      <c r="Q19" s="16">
        <v>4</v>
      </c>
      <c r="R19" s="16">
        <v>11</v>
      </c>
      <c r="S19" s="16">
        <v>8</v>
      </c>
      <c r="T19" s="16">
        <v>1</v>
      </c>
      <c r="U19" s="16">
        <v>8</v>
      </c>
      <c r="V19" s="16">
        <v>28</v>
      </c>
      <c r="W19" s="16">
        <v>11</v>
      </c>
      <c r="X19" s="16">
        <v>27</v>
      </c>
      <c r="Y19" s="16">
        <v>14</v>
      </c>
      <c r="Z19" s="16">
        <v>14</v>
      </c>
      <c r="AA19" s="16">
        <v>23</v>
      </c>
      <c r="AB19" s="16">
        <v>3</v>
      </c>
      <c r="AC19" s="16">
        <v>15</v>
      </c>
      <c r="AD19" s="16">
        <v>8</v>
      </c>
      <c r="AE19" s="16">
        <v>6</v>
      </c>
      <c r="AF19" s="16">
        <v>11</v>
      </c>
      <c r="AG19" s="16">
        <v>2</v>
      </c>
      <c r="AH19" s="16">
        <v>20</v>
      </c>
      <c r="AI19" s="16">
        <v>9</v>
      </c>
      <c r="AJ19" s="16">
        <v>0</v>
      </c>
      <c r="AK19" s="16">
        <v>4</v>
      </c>
      <c r="AL19" s="16">
        <v>16</v>
      </c>
      <c r="AM19" s="16">
        <v>0</v>
      </c>
      <c r="AN19" s="16">
        <v>6</v>
      </c>
      <c r="AO19" s="16">
        <v>0</v>
      </c>
      <c r="AP19" s="16">
        <v>0</v>
      </c>
      <c r="AQ19" s="16">
        <v>0</v>
      </c>
      <c r="AR19" s="16">
        <v>2</v>
      </c>
      <c r="AS19" s="16">
        <v>25</v>
      </c>
      <c r="AT19" s="16">
        <v>5</v>
      </c>
      <c r="AU19" s="16">
        <v>11</v>
      </c>
      <c r="AV19" s="16">
        <v>0</v>
      </c>
      <c r="AW19" s="16">
        <v>5</v>
      </c>
      <c r="AX19" s="16">
        <v>16</v>
      </c>
      <c r="AY19" s="16">
        <v>5</v>
      </c>
      <c r="AZ19" s="16">
        <v>12</v>
      </c>
      <c r="BA19" s="16">
        <v>20</v>
      </c>
      <c r="BB19" s="16">
        <v>20</v>
      </c>
      <c r="BC19" s="16">
        <v>15</v>
      </c>
      <c r="BD19" s="16">
        <v>32</v>
      </c>
      <c r="BE19" s="16">
        <v>18</v>
      </c>
      <c r="BF19" s="16">
        <v>20</v>
      </c>
      <c r="BG19" s="16">
        <v>5</v>
      </c>
      <c r="BH19" s="16">
        <v>10</v>
      </c>
      <c r="BI19" s="16">
        <v>6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</row>
    <row r="20" spans="1:71" x14ac:dyDescent="0.2">
      <c r="A20" s="2" t="s">
        <v>19</v>
      </c>
      <c r="B20" s="11">
        <v>0</v>
      </c>
      <c r="C20" s="10">
        <v>0.5</v>
      </c>
      <c r="D20" s="10">
        <v>3</v>
      </c>
      <c r="E20" s="10">
        <v>2</v>
      </c>
      <c r="F20" s="10">
        <v>4</v>
      </c>
      <c r="G20" s="10">
        <v>0</v>
      </c>
      <c r="H20" s="10">
        <v>4</v>
      </c>
      <c r="I20" s="10">
        <v>0</v>
      </c>
      <c r="J20" s="10">
        <v>0</v>
      </c>
      <c r="K20" s="28">
        <v>0</v>
      </c>
      <c r="L20" s="16">
        <v>0</v>
      </c>
      <c r="M20" s="16">
        <v>0</v>
      </c>
      <c r="N20" s="16">
        <v>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3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I20" s="16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</row>
    <row r="21" spans="1:71" x14ac:dyDescent="0.2">
      <c r="A21" s="2" t="s">
        <v>20</v>
      </c>
      <c r="B21" s="11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28">
        <v>0</v>
      </c>
      <c r="L21" s="16">
        <v>0</v>
      </c>
      <c r="M21" s="16">
        <v>0</v>
      </c>
      <c r="N21" s="16">
        <v>0</v>
      </c>
      <c r="O21" s="16">
        <v>0</v>
      </c>
      <c r="P21" s="16">
        <v>4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1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16</v>
      </c>
      <c r="AM21" s="16">
        <v>0</v>
      </c>
      <c r="AN21" s="16">
        <v>6</v>
      </c>
      <c r="AO21" s="16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</row>
    <row r="22" spans="1:71" x14ac:dyDescent="0.2">
      <c r="A22" s="1" t="s">
        <v>21</v>
      </c>
      <c r="B22" s="11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28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1</v>
      </c>
      <c r="Y22" s="16">
        <v>1</v>
      </c>
      <c r="Z22" s="16">
        <v>0</v>
      </c>
      <c r="AA22" s="16">
        <v>0</v>
      </c>
      <c r="AB22" s="16">
        <v>0</v>
      </c>
      <c r="AC22" s="16">
        <v>0</v>
      </c>
      <c r="AD22" s="16">
        <v>1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6">
        <v>0</v>
      </c>
      <c r="BA22" s="16">
        <v>12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</row>
    <row r="23" spans="1:71" x14ac:dyDescent="0.2">
      <c r="A23" s="2" t="s">
        <v>22</v>
      </c>
      <c r="B23" s="11">
        <v>0</v>
      </c>
      <c r="C23" s="10">
        <v>0</v>
      </c>
      <c r="D23" s="10">
        <v>0</v>
      </c>
      <c r="E23" s="10">
        <v>1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28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</v>
      </c>
      <c r="Q23" s="16">
        <v>0</v>
      </c>
      <c r="R23" s="16">
        <v>0</v>
      </c>
      <c r="S23" s="16">
        <v>0.5</v>
      </c>
      <c r="T23" s="16">
        <v>0</v>
      </c>
      <c r="U23" s="16">
        <v>1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3</v>
      </c>
      <c r="AG23" s="16">
        <v>0</v>
      </c>
      <c r="AH23" s="16">
        <v>1</v>
      </c>
      <c r="AI23" s="16">
        <v>0</v>
      </c>
      <c r="AJ23" s="16">
        <v>0</v>
      </c>
      <c r="AK23" s="16">
        <v>0</v>
      </c>
      <c r="AL23" s="16">
        <v>0</v>
      </c>
      <c r="AM23" s="16">
        <v>1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1</v>
      </c>
      <c r="AV23" s="16">
        <v>0</v>
      </c>
      <c r="AW23" s="16">
        <v>0</v>
      </c>
      <c r="AX23" s="16">
        <v>1</v>
      </c>
      <c r="AY23" s="16">
        <v>0</v>
      </c>
      <c r="AZ23" s="16">
        <v>0</v>
      </c>
      <c r="BA23" s="16">
        <v>0</v>
      </c>
      <c r="BB23" s="16">
        <v>0</v>
      </c>
      <c r="BC23" s="16">
        <v>0</v>
      </c>
      <c r="BD23" s="16">
        <v>0</v>
      </c>
      <c r="BE23" s="16">
        <v>0</v>
      </c>
      <c r="BF23" s="16">
        <v>0</v>
      </c>
      <c r="BG23" s="16">
        <v>0</v>
      </c>
      <c r="BH23" s="16">
        <v>0</v>
      </c>
      <c r="BI23" s="16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</row>
    <row r="24" spans="1:71" x14ac:dyDescent="0.2">
      <c r="A24" s="2" t="s">
        <v>23</v>
      </c>
      <c r="B24" s="11">
        <v>0</v>
      </c>
      <c r="C24" s="10">
        <v>8</v>
      </c>
      <c r="D24" s="10">
        <v>2</v>
      </c>
      <c r="E24" s="10">
        <v>0</v>
      </c>
      <c r="F24" s="10">
        <v>13</v>
      </c>
      <c r="G24" s="10">
        <v>0</v>
      </c>
      <c r="H24" s="10">
        <v>0</v>
      </c>
      <c r="I24" s="10">
        <v>0</v>
      </c>
      <c r="J24" s="10">
        <v>0</v>
      </c>
      <c r="K24" s="28">
        <v>0</v>
      </c>
      <c r="L24" s="16">
        <v>0</v>
      </c>
      <c r="M24" s="16">
        <v>2</v>
      </c>
      <c r="N24" s="16">
        <v>0</v>
      </c>
      <c r="O24" s="16">
        <v>0</v>
      </c>
      <c r="P24" s="16">
        <v>8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0.5</v>
      </c>
      <c r="Z24" s="16">
        <v>1</v>
      </c>
      <c r="AA24" s="16">
        <v>1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2</v>
      </c>
      <c r="AH24" s="16">
        <v>1</v>
      </c>
      <c r="AI24" s="16">
        <v>0</v>
      </c>
      <c r="AJ24" s="16">
        <v>0</v>
      </c>
      <c r="AK24" s="16">
        <v>0</v>
      </c>
      <c r="AL24" s="16">
        <v>0</v>
      </c>
      <c r="AM24" s="16">
        <v>2</v>
      </c>
      <c r="AN24" s="16">
        <v>1</v>
      </c>
      <c r="AO24" s="16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</row>
    <row r="25" spans="1:71" x14ac:dyDescent="0.2">
      <c r="A25" s="2" t="s">
        <v>24</v>
      </c>
      <c r="B25" s="11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28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6</v>
      </c>
      <c r="BK25" s="16">
        <v>0</v>
      </c>
      <c r="BL25" s="16">
        <v>3</v>
      </c>
      <c r="BM25" s="16">
        <v>80</v>
      </c>
      <c r="BN25" s="16">
        <v>13</v>
      </c>
      <c r="BO25" s="16">
        <v>0</v>
      </c>
      <c r="BP25" s="16">
        <v>0</v>
      </c>
      <c r="BQ25" s="16">
        <v>3</v>
      </c>
      <c r="BR25" s="16">
        <v>10</v>
      </c>
      <c r="BS25" s="16">
        <v>4</v>
      </c>
    </row>
    <row r="26" spans="1:71" x14ac:dyDescent="0.2">
      <c r="A26" s="2" t="s">
        <v>25</v>
      </c>
      <c r="B26" s="11">
        <v>0</v>
      </c>
      <c r="C26" s="10">
        <v>0.5</v>
      </c>
      <c r="D26" s="10">
        <v>2</v>
      </c>
      <c r="E26" s="10">
        <v>0</v>
      </c>
      <c r="F26" s="10">
        <v>1</v>
      </c>
      <c r="G26" s="10">
        <v>0</v>
      </c>
      <c r="H26" s="10">
        <v>0</v>
      </c>
      <c r="I26" s="10">
        <v>0</v>
      </c>
      <c r="J26" s="10">
        <v>0</v>
      </c>
      <c r="K26" s="28">
        <v>0</v>
      </c>
      <c r="L26" s="16">
        <v>0</v>
      </c>
      <c r="M26" s="16">
        <v>0</v>
      </c>
      <c r="N26" s="16">
        <v>0</v>
      </c>
      <c r="O26" s="16">
        <v>15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2</v>
      </c>
      <c r="W26" s="16">
        <v>3</v>
      </c>
      <c r="X26" s="16">
        <v>5</v>
      </c>
      <c r="Y26" s="16">
        <v>6</v>
      </c>
      <c r="Z26" s="16">
        <v>0</v>
      </c>
      <c r="AA26" s="16">
        <v>0</v>
      </c>
      <c r="AB26" s="16">
        <v>0</v>
      </c>
      <c r="AC26" s="16">
        <v>0</v>
      </c>
      <c r="AD26" s="16">
        <v>6</v>
      </c>
      <c r="AE26" s="16">
        <v>0</v>
      </c>
      <c r="AF26" s="16">
        <v>8</v>
      </c>
      <c r="AG26" s="16">
        <v>0</v>
      </c>
      <c r="AH26" s="16">
        <v>5</v>
      </c>
      <c r="AI26" s="16">
        <v>4</v>
      </c>
      <c r="AJ26" s="16">
        <v>2</v>
      </c>
      <c r="AK26" s="16">
        <v>0</v>
      </c>
      <c r="AL26" s="16">
        <v>10</v>
      </c>
      <c r="AM26" s="16">
        <v>0</v>
      </c>
      <c r="AN26" s="16">
        <v>2</v>
      </c>
      <c r="AO26" s="16">
        <v>1</v>
      </c>
      <c r="AP26" s="16">
        <v>30</v>
      </c>
      <c r="AQ26" s="16">
        <v>20</v>
      </c>
      <c r="AR26" s="16">
        <v>0</v>
      </c>
      <c r="AS26" s="16">
        <v>0.5</v>
      </c>
      <c r="AT26" s="16">
        <v>8</v>
      </c>
      <c r="AU26" s="16">
        <v>0</v>
      </c>
      <c r="AV26" s="16">
        <v>35</v>
      </c>
      <c r="AW26" s="16">
        <v>0</v>
      </c>
      <c r="AX26" s="16">
        <v>6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0</v>
      </c>
      <c r="BI26" s="16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</row>
    <row r="27" spans="1:71" x14ac:dyDescent="0.2">
      <c r="A27" s="1" t="s">
        <v>26</v>
      </c>
      <c r="B27" s="11">
        <v>7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28">
        <v>0</v>
      </c>
      <c r="L27" s="16">
        <v>0</v>
      </c>
      <c r="M27" s="16">
        <v>0</v>
      </c>
      <c r="N27" s="16">
        <v>6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1</v>
      </c>
      <c r="Y27" s="16">
        <v>1</v>
      </c>
      <c r="Z27" s="16">
        <v>0</v>
      </c>
      <c r="AA27" s="16">
        <v>0</v>
      </c>
      <c r="AB27" s="16">
        <v>0</v>
      </c>
      <c r="AC27" s="16">
        <v>0</v>
      </c>
      <c r="AD27" s="16">
        <v>4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1</v>
      </c>
      <c r="AW27" s="16">
        <v>0</v>
      </c>
      <c r="AX27" s="16">
        <v>9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</row>
    <row r="28" spans="1:71" x14ac:dyDescent="0.2">
      <c r="A28" s="1" t="s">
        <v>27</v>
      </c>
      <c r="B28" s="11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28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0</v>
      </c>
      <c r="BF28" s="18">
        <v>0</v>
      </c>
      <c r="BG28" s="18">
        <v>0</v>
      </c>
      <c r="BH28" s="18">
        <v>0</v>
      </c>
      <c r="BI28" s="18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</row>
    <row r="29" spans="1:71" x14ac:dyDescent="0.2">
      <c r="A29" s="1" t="s">
        <v>28</v>
      </c>
      <c r="B29" s="11">
        <v>3</v>
      </c>
      <c r="C29" s="10">
        <v>0</v>
      </c>
      <c r="D29" s="10">
        <v>0.5</v>
      </c>
      <c r="E29" s="10">
        <v>0</v>
      </c>
      <c r="F29" s="10">
        <v>0.5</v>
      </c>
      <c r="G29" s="10">
        <v>0</v>
      </c>
      <c r="H29" s="10">
        <v>0.5</v>
      </c>
      <c r="I29" s="10">
        <v>2</v>
      </c>
      <c r="J29" s="10">
        <v>1</v>
      </c>
      <c r="K29" s="28">
        <v>3</v>
      </c>
      <c r="L29" s="16">
        <v>2</v>
      </c>
      <c r="M29" s="16">
        <v>0</v>
      </c>
      <c r="N29" s="16">
        <v>0</v>
      </c>
      <c r="O29" s="16">
        <v>1</v>
      </c>
      <c r="P29" s="16">
        <v>2</v>
      </c>
      <c r="Q29" s="16">
        <v>2</v>
      </c>
      <c r="R29" s="16">
        <v>6</v>
      </c>
      <c r="S29" s="16">
        <v>4</v>
      </c>
      <c r="T29" s="16">
        <v>0</v>
      </c>
      <c r="U29" s="16">
        <v>1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2</v>
      </c>
      <c r="AC29" s="16">
        <v>0</v>
      </c>
      <c r="AD29" s="16">
        <v>5</v>
      </c>
      <c r="AE29" s="16">
        <v>0</v>
      </c>
      <c r="AF29" s="16">
        <v>0</v>
      </c>
      <c r="AG29" s="16">
        <v>0</v>
      </c>
      <c r="AH29" s="16">
        <v>0</v>
      </c>
      <c r="AI29" s="16">
        <v>0.5</v>
      </c>
      <c r="AJ29" s="16">
        <v>0</v>
      </c>
      <c r="AK29" s="16">
        <v>0</v>
      </c>
      <c r="AL29" s="16">
        <v>0.5</v>
      </c>
      <c r="AM29" s="16">
        <v>0</v>
      </c>
      <c r="AN29" s="16">
        <v>0</v>
      </c>
      <c r="AO29" s="16">
        <v>0.5</v>
      </c>
      <c r="AP29" s="16">
        <v>0</v>
      </c>
      <c r="AQ29" s="16">
        <v>0</v>
      </c>
      <c r="AR29" s="16">
        <v>0</v>
      </c>
      <c r="AS29" s="16">
        <v>0.5</v>
      </c>
      <c r="AT29" s="16">
        <v>0</v>
      </c>
      <c r="AU29" s="16">
        <v>0.5</v>
      </c>
      <c r="AV29" s="16">
        <v>0</v>
      </c>
      <c r="AW29" s="16">
        <v>0</v>
      </c>
      <c r="AX29" s="16">
        <v>1</v>
      </c>
      <c r="AY29" s="16">
        <v>1</v>
      </c>
      <c r="AZ29" s="16">
        <v>4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1</v>
      </c>
      <c r="BH29" s="16">
        <v>1</v>
      </c>
      <c r="BI29" s="16">
        <v>0</v>
      </c>
      <c r="BJ29" s="16">
        <v>3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  <c r="BP29" s="16">
        <v>2</v>
      </c>
      <c r="BQ29" s="16">
        <v>0</v>
      </c>
      <c r="BR29" s="16">
        <v>0</v>
      </c>
      <c r="BS29" s="16">
        <v>0</v>
      </c>
    </row>
    <row r="30" spans="1:71" x14ac:dyDescent="0.2">
      <c r="A30" s="2" t="s">
        <v>29</v>
      </c>
      <c r="B30" s="11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28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</row>
    <row r="31" spans="1:71" x14ac:dyDescent="0.2">
      <c r="A31" s="2" t="s">
        <v>30</v>
      </c>
      <c r="B31" s="11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28">
        <v>8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</row>
    <row r="32" spans="1:71" x14ac:dyDescent="0.2">
      <c r="A32" s="2" t="s">
        <v>31</v>
      </c>
      <c r="B32" s="11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28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</row>
    <row r="33" spans="1:71" x14ac:dyDescent="0.2">
      <c r="A33" s="1" t="s">
        <v>32</v>
      </c>
      <c r="B33" s="11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28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1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0</v>
      </c>
      <c r="AV33" s="17">
        <v>0</v>
      </c>
      <c r="AW33" s="17">
        <v>0</v>
      </c>
      <c r="AX33" s="17">
        <v>0</v>
      </c>
      <c r="AY33" s="17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</row>
    <row r="34" spans="1:71" x14ac:dyDescent="0.2">
      <c r="A34" s="1" t="s">
        <v>33</v>
      </c>
      <c r="B34" s="11">
        <v>0.5</v>
      </c>
      <c r="C34" s="10">
        <v>1</v>
      </c>
      <c r="D34" s="10">
        <v>0.5</v>
      </c>
      <c r="E34" s="10">
        <v>0</v>
      </c>
      <c r="F34" s="10">
        <v>0</v>
      </c>
      <c r="G34" s="10">
        <v>0.5</v>
      </c>
      <c r="H34" s="10">
        <v>0.5</v>
      </c>
      <c r="I34" s="10">
        <v>0</v>
      </c>
      <c r="J34" s="10">
        <v>0</v>
      </c>
      <c r="K34" s="28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6</v>
      </c>
      <c r="AB34" s="16">
        <v>0</v>
      </c>
      <c r="AC34" s="16">
        <v>0</v>
      </c>
      <c r="AD34" s="16">
        <v>0</v>
      </c>
      <c r="AE34" s="16">
        <v>0</v>
      </c>
      <c r="AF34" s="16">
        <v>1</v>
      </c>
      <c r="AG34" s="16">
        <v>0</v>
      </c>
      <c r="AH34" s="16">
        <v>0</v>
      </c>
      <c r="AI34" s="16">
        <v>3</v>
      </c>
      <c r="AJ34" s="16">
        <v>0</v>
      </c>
      <c r="AK34" s="16">
        <v>0</v>
      </c>
      <c r="AL34" s="16">
        <v>0.5</v>
      </c>
      <c r="AM34" s="16">
        <v>2</v>
      </c>
      <c r="AN34" s="16">
        <v>0</v>
      </c>
      <c r="AO34" s="16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0</v>
      </c>
      <c r="BF34" s="18">
        <v>0</v>
      </c>
      <c r="BG34" s="18">
        <v>0</v>
      </c>
      <c r="BH34" s="18">
        <v>0</v>
      </c>
      <c r="BI34" s="18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</row>
    <row r="35" spans="1:71" x14ac:dyDescent="0.2">
      <c r="A35" s="2" t="s">
        <v>34</v>
      </c>
      <c r="B35" s="11">
        <v>0</v>
      </c>
      <c r="C35" s="10">
        <v>3</v>
      </c>
      <c r="D35" s="10">
        <v>1</v>
      </c>
      <c r="E35" s="10">
        <v>2.5</v>
      </c>
      <c r="F35" s="10">
        <v>6</v>
      </c>
      <c r="G35" s="10">
        <v>0</v>
      </c>
      <c r="H35" s="10">
        <v>0</v>
      </c>
      <c r="I35" s="10">
        <v>0</v>
      </c>
      <c r="J35" s="10">
        <v>0</v>
      </c>
      <c r="K35" s="28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2</v>
      </c>
      <c r="AQ35" s="16">
        <v>0.5</v>
      </c>
      <c r="AR35" s="16">
        <v>0</v>
      </c>
      <c r="AS35" s="16">
        <v>2</v>
      </c>
      <c r="AT35" s="16">
        <v>1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</row>
    <row r="36" spans="1:71" x14ac:dyDescent="0.2">
      <c r="A36" s="1" t="s">
        <v>35</v>
      </c>
      <c r="B36" s="11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28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0</v>
      </c>
      <c r="BF36" s="18">
        <v>0</v>
      </c>
      <c r="BG36" s="18">
        <v>0</v>
      </c>
      <c r="BH36" s="18">
        <v>0</v>
      </c>
      <c r="BI36" s="18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</row>
    <row r="37" spans="1:71" x14ac:dyDescent="0.2">
      <c r="A37" s="1" t="s">
        <v>36</v>
      </c>
      <c r="B37" s="11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28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</row>
    <row r="38" spans="1:71" x14ac:dyDescent="0.2">
      <c r="A38" s="1" t="s">
        <v>37</v>
      </c>
      <c r="B38" s="11">
        <v>0</v>
      </c>
      <c r="C38" s="10">
        <v>4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28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1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0.5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0</v>
      </c>
      <c r="BG38" s="16">
        <v>0</v>
      </c>
      <c r="BH38" s="16">
        <v>0.5</v>
      </c>
      <c r="BI38" s="16">
        <v>0</v>
      </c>
      <c r="BJ38" s="16">
        <v>0</v>
      </c>
      <c r="BK38" s="16">
        <v>0</v>
      </c>
      <c r="BL38" s="16">
        <v>0.5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</row>
    <row r="39" spans="1:71" x14ac:dyDescent="0.2">
      <c r="A39" s="1" t="s">
        <v>38</v>
      </c>
      <c r="B39" s="11">
        <v>0</v>
      </c>
      <c r="C39" s="10">
        <v>4</v>
      </c>
      <c r="D39" s="10">
        <v>0</v>
      </c>
      <c r="E39" s="10">
        <v>0</v>
      </c>
      <c r="F39" s="10">
        <v>1</v>
      </c>
      <c r="G39" s="10">
        <v>1</v>
      </c>
      <c r="H39" s="10">
        <v>0</v>
      </c>
      <c r="I39" s="10">
        <v>0</v>
      </c>
      <c r="J39" s="10">
        <v>0</v>
      </c>
      <c r="K39" s="28">
        <v>0</v>
      </c>
      <c r="L39" s="16">
        <v>0</v>
      </c>
      <c r="M39" s="16">
        <v>0</v>
      </c>
      <c r="N39" s="16">
        <v>2</v>
      </c>
      <c r="O39" s="16">
        <v>3</v>
      </c>
      <c r="P39" s="16">
        <v>0</v>
      </c>
      <c r="Q39" s="16">
        <v>0</v>
      </c>
      <c r="R39" s="16">
        <v>0</v>
      </c>
      <c r="S39" s="16">
        <v>0.5</v>
      </c>
      <c r="T39" s="16">
        <v>0</v>
      </c>
      <c r="U39" s="16">
        <v>3</v>
      </c>
      <c r="V39" s="16">
        <v>0</v>
      </c>
      <c r="W39" s="16">
        <v>0</v>
      </c>
      <c r="X39" s="16">
        <v>7</v>
      </c>
      <c r="Y39" s="16">
        <v>0</v>
      </c>
      <c r="Z39" s="16">
        <v>2</v>
      </c>
      <c r="AA39" s="16">
        <v>0</v>
      </c>
      <c r="AB39" s="16">
        <v>0</v>
      </c>
      <c r="AC39" s="16">
        <v>2</v>
      </c>
      <c r="AD39" s="16">
        <v>0</v>
      </c>
      <c r="AE39" s="16">
        <v>0</v>
      </c>
      <c r="AF39" s="16">
        <v>0</v>
      </c>
      <c r="AG39" s="16">
        <v>5</v>
      </c>
      <c r="AH39" s="16">
        <v>1.5</v>
      </c>
      <c r="AI39" s="16">
        <v>2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9</v>
      </c>
      <c r="AQ39" s="16">
        <v>0</v>
      </c>
      <c r="AR39" s="16">
        <v>0</v>
      </c>
      <c r="AS39" s="16">
        <v>10</v>
      </c>
      <c r="AT39" s="16">
        <v>0.5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7</v>
      </c>
      <c r="BB39" s="16">
        <v>0</v>
      </c>
      <c r="BC39" s="16">
        <v>9</v>
      </c>
      <c r="BD39" s="16">
        <v>0</v>
      </c>
      <c r="BE39" s="16">
        <v>3</v>
      </c>
      <c r="BF39" s="16">
        <v>1</v>
      </c>
      <c r="BG39" s="16">
        <v>0</v>
      </c>
      <c r="BH39" s="16">
        <v>0</v>
      </c>
      <c r="BI39" s="16">
        <v>0</v>
      </c>
      <c r="BJ39" s="16">
        <v>0</v>
      </c>
      <c r="BK39" s="16">
        <v>7</v>
      </c>
      <c r="BL39" s="16">
        <v>0</v>
      </c>
      <c r="BM39" s="16">
        <v>1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</row>
    <row r="40" spans="1:71" x14ac:dyDescent="0.2">
      <c r="A40" s="1" t="s">
        <v>39</v>
      </c>
      <c r="B40" s="11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1</v>
      </c>
      <c r="J40" s="10">
        <v>2</v>
      </c>
      <c r="K40" s="28">
        <v>18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0</v>
      </c>
      <c r="BF40" s="18">
        <v>0</v>
      </c>
      <c r="BG40" s="18">
        <v>0</v>
      </c>
      <c r="BH40" s="18">
        <v>0</v>
      </c>
      <c r="BI40" s="18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</row>
    <row r="41" spans="1:71" x14ac:dyDescent="0.2">
      <c r="A41" s="1" t="s">
        <v>40</v>
      </c>
      <c r="B41" s="11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28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</row>
    <row r="42" spans="1:71" x14ac:dyDescent="0.2">
      <c r="A42" s="1" t="s">
        <v>41</v>
      </c>
      <c r="B42" s="11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28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0</v>
      </c>
      <c r="BF42" s="18">
        <v>0</v>
      </c>
      <c r="BG42" s="18">
        <v>0</v>
      </c>
      <c r="BH42" s="18">
        <v>0</v>
      </c>
      <c r="BI42" s="18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</row>
    <row r="43" spans="1:71" x14ac:dyDescent="0.2">
      <c r="A43" s="2" t="s">
        <v>42</v>
      </c>
      <c r="B43" s="11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28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1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0</v>
      </c>
      <c r="AU43" s="17">
        <v>0</v>
      </c>
      <c r="AV43" s="17">
        <v>0</v>
      </c>
      <c r="AW43" s="17">
        <v>0</v>
      </c>
      <c r="AX43" s="17">
        <v>0</v>
      </c>
      <c r="AY43" s="17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</row>
    <row r="44" spans="1:71" x14ac:dyDescent="0.2">
      <c r="A44" s="2" t="s">
        <v>43</v>
      </c>
      <c r="B44" s="11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28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10</v>
      </c>
      <c r="AQ44" s="16">
        <v>14</v>
      </c>
      <c r="AR44" s="16">
        <v>18</v>
      </c>
      <c r="AS44" s="16">
        <v>0</v>
      </c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12</v>
      </c>
      <c r="BA44" s="16">
        <v>0</v>
      </c>
      <c r="BB44" s="16">
        <v>5</v>
      </c>
      <c r="BC44" s="16">
        <v>5</v>
      </c>
      <c r="BD44" s="16">
        <v>5</v>
      </c>
      <c r="BE44" s="16">
        <v>6</v>
      </c>
      <c r="BF44" s="16">
        <v>0</v>
      </c>
      <c r="BG44" s="16">
        <v>0</v>
      </c>
      <c r="BH44" s="16">
        <v>0</v>
      </c>
      <c r="BI44" s="16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</row>
    <row r="45" spans="1:71" x14ac:dyDescent="0.2">
      <c r="A45" s="2" t="s">
        <v>44</v>
      </c>
      <c r="B45" s="11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28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24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</row>
    <row r="46" spans="1:71" x14ac:dyDescent="0.2">
      <c r="A46" s="2" t="s">
        <v>45</v>
      </c>
      <c r="B46" s="11">
        <v>0</v>
      </c>
      <c r="C46" s="10">
        <v>3</v>
      </c>
      <c r="D46" s="10">
        <v>2</v>
      </c>
      <c r="E46" s="10">
        <v>17</v>
      </c>
      <c r="F46" s="10">
        <v>3</v>
      </c>
      <c r="G46" s="10">
        <v>6</v>
      </c>
      <c r="H46" s="10">
        <v>1</v>
      </c>
      <c r="I46" s="10">
        <v>0</v>
      </c>
      <c r="J46" s="10">
        <v>0</v>
      </c>
      <c r="K46" s="28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6</v>
      </c>
      <c r="W46" s="16">
        <v>0</v>
      </c>
      <c r="X46" s="16">
        <v>8</v>
      </c>
      <c r="Y46" s="16">
        <v>19</v>
      </c>
      <c r="Z46" s="16">
        <v>4</v>
      </c>
      <c r="AA46" s="16">
        <v>0</v>
      </c>
      <c r="AB46" s="16">
        <v>0</v>
      </c>
      <c r="AC46" s="16">
        <v>0</v>
      </c>
      <c r="AD46" s="16">
        <v>1</v>
      </c>
      <c r="AE46" s="16">
        <v>7</v>
      </c>
      <c r="AF46" s="16">
        <v>0</v>
      </c>
      <c r="AG46" s="16">
        <v>6</v>
      </c>
      <c r="AH46" s="16">
        <v>3</v>
      </c>
      <c r="AI46" s="16">
        <v>0</v>
      </c>
      <c r="AJ46" s="16">
        <v>0</v>
      </c>
      <c r="AK46" s="16">
        <v>0</v>
      </c>
      <c r="AL46" s="16">
        <v>4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1</v>
      </c>
      <c r="AT46" s="16">
        <v>0</v>
      </c>
      <c r="AU46" s="16">
        <v>1</v>
      </c>
      <c r="AV46" s="16">
        <v>0</v>
      </c>
      <c r="AW46" s="16">
        <v>0</v>
      </c>
      <c r="AX46" s="16">
        <v>1</v>
      </c>
      <c r="AY46" s="16">
        <v>1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9">
        <v>0</v>
      </c>
      <c r="BK46" s="19">
        <v>0</v>
      </c>
      <c r="BL46" s="19">
        <v>0</v>
      </c>
      <c r="BM46" s="19">
        <v>0</v>
      </c>
      <c r="BN46" s="19">
        <v>0</v>
      </c>
      <c r="BO46" s="19">
        <v>0</v>
      </c>
      <c r="BP46" s="19">
        <v>0</v>
      </c>
      <c r="BQ46" s="19">
        <v>0</v>
      </c>
      <c r="BR46" s="19">
        <v>0</v>
      </c>
      <c r="BS46" s="19">
        <v>0</v>
      </c>
    </row>
    <row r="47" spans="1:71" x14ac:dyDescent="0.2">
      <c r="A47" s="2" t="s">
        <v>46</v>
      </c>
      <c r="B47" s="11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28">
        <v>0</v>
      </c>
      <c r="L47" s="16">
        <v>0</v>
      </c>
      <c r="M47" s="16">
        <v>2</v>
      </c>
      <c r="N47" s="16">
        <v>0</v>
      </c>
      <c r="O47" s="16">
        <v>7</v>
      </c>
      <c r="P47" s="16">
        <v>0</v>
      </c>
      <c r="Q47" s="16">
        <v>0</v>
      </c>
      <c r="R47" s="16">
        <v>1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</row>
    <row r="48" spans="1:71" x14ac:dyDescent="0.2">
      <c r="A48" s="2" t="s">
        <v>47</v>
      </c>
      <c r="B48" s="11">
        <v>0</v>
      </c>
      <c r="C48" s="10">
        <v>12</v>
      </c>
      <c r="D48" s="10">
        <v>42</v>
      </c>
      <c r="E48" s="10">
        <v>16</v>
      </c>
      <c r="F48" s="10">
        <v>4</v>
      </c>
      <c r="G48" s="10">
        <v>6</v>
      </c>
      <c r="H48" s="10">
        <v>19</v>
      </c>
      <c r="I48" s="10">
        <v>2</v>
      </c>
      <c r="J48" s="10">
        <v>5</v>
      </c>
      <c r="K48" s="28">
        <v>4</v>
      </c>
      <c r="L48" s="16">
        <v>23</v>
      </c>
      <c r="M48" s="16">
        <v>0</v>
      </c>
      <c r="N48" s="16">
        <v>0</v>
      </c>
      <c r="O48" s="16">
        <v>14</v>
      </c>
      <c r="P48" s="16">
        <v>7</v>
      </c>
      <c r="Q48" s="16">
        <v>12</v>
      </c>
      <c r="R48" s="16">
        <v>14</v>
      </c>
      <c r="S48" s="16">
        <v>6</v>
      </c>
      <c r="T48" s="16">
        <v>12</v>
      </c>
      <c r="U48" s="16">
        <v>0.5</v>
      </c>
      <c r="V48" s="16">
        <v>9</v>
      </c>
      <c r="W48" s="16">
        <v>14</v>
      </c>
      <c r="X48" s="16">
        <v>16</v>
      </c>
      <c r="Y48" s="16">
        <v>21</v>
      </c>
      <c r="Z48" s="16">
        <v>5</v>
      </c>
      <c r="AA48" s="16">
        <v>17</v>
      </c>
      <c r="AB48" s="16">
        <v>15</v>
      </c>
      <c r="AC48" s="16">
        <v>14</v>
      </c>
      <c r="AD48" s="16">
        <v>14</v>
      </c>
      <c r="AE48" s="16">
        <v>3</v>
      </c>
      <c r="AF48" s="16">
        <v>19</v>
      </c>
      <c r="AG48" s="16">
        <v>24</v>
      </c>
      <c r="AH48" s="16">
        <v>4</v>
      </c>
      <c r="AI48" s="16">
        <v>11</v>
      </c>
      <c r="AJ48" s="16">
        <v>0</v>
      </c>
      <c r="AK48" s="16">
        <v>16</v>
      </c>
      <c r="AL48" s="16">
        <v>11</v>
      </c>
      <c r="AM48" s="16">
        <v>2</v>
      </c>
      <c r="AN48" s="16">
        <v>3</v>
      </c>
      <c r="AO48" s="16">
        <v>3</v>
      </c>
      <c r="AP48" s="16">
        <v>15</v>
      </c>
      <c r="AQ48" s="16">
        <v>5</v>
      </c>
      <c r="AR48" s="16">
        <v>0</v>
      </c>
      <c r="AS48" s="16">
        <v>15</v>
      </c>
      <c r="AT48" s="16">
        <v>16</v>
      </c>
      <c r="AU48" s="16">
        <v>10</v>
      </c>
      <c r="AV48" s="16">
        <v>9</v>
      </c>
      <c r="AW48" s="16">
        <v>10</v>
      </c>
      <c r="AX48" s="16">
        <v>12</v>
      </c>
      <c r="AY48" s="16">
        <v>1</v>
      </c>
      <c r="AZ48" s="16">
        <v>15</v>
      </c>
      <c r="BA48" s="16">
        <v>7</v>
      </c>
      <c r="BB48" s="16">
        <v>20</v>
      </c>
      <c r="BC48" s="16">
        <v>25</v>
      </c>
      <c r="BD48" s="16">
        <v>5</v>
      </c>
      <c r="BE48" s="16">
        <v>6</v>
      </c>
      <c r="BF48" s="16">
        <v>6</v>
      </c>
      <c r="BG48" s="16">
        <v>5</v>
      </c>
      <c r="BH48" s="16">
        <v>4</v>
      </c>
      <c r="BI48" s="16">
        <v>2</v>
      </c>
      <c r="BJ48" s="16">
        <v>20</v>
      </c>
      <c r="BK48" s="16">
        <v>10</v>
      </c>
      <c r="BL48" s="16">
        <v>1</v>
      </c>
      <c r="BM48" s="16">
        <v>0</v>
      </c>
      <c r="BN48" s="16">
        <v>0</v>
      </c>
      <c r="BO48" s="16">
        <v>5</v>
      </c>
      <c r="BP48" s="16">
        <v>1</v>
      </c>
      <c r="BQ48" s="16">
        <v>9</v>
      </c>
      <c r="BR48" s="16">
        <v>1</v>
      </c>
      <c r="BS48" s="16">
        <v>5</v>
      </c>
    </row>
    <row r="49" spans="1:71" x14ac:dyDescent="0.2">
      <c r="A49" s="2" t="s">
        <v>48</v>
      </c>
      <c r="B49" s="11">
        <v>0</v>
      </c>
      <c r="C49" s="10">
        <v>10</v>
      </c>
      <c r="D49" s="10">
        <v>0</v>
      </c>
      <c r="E49" s="10">
        <v>0</v>
      </c>
      <c r="F49" s="10">
        <v>7</v>
      </c>
      <c r="G49" s="10">
        <v>0</v>
      </c>
      <c r="H49" s="10">
        <v>0</v>
      </c>
      <c r="I49" s="10">
        <v>2</v>
      </c>
      <c r="J49" s="10">
        <v>0</v>
      </c>
      <c r="K49" s="28">
        <v>0</v>
      </c>
      <c r="L49" s="16">
        <v>1</v>
      </c>
      <c r="M49" s="16">
        <v>0.5</v>
      </c>
      <c r="N49" s="16">
        <v>1</v>
      </c>
      <c r="O49" s="16">
        <v>0</v>
      </c>
      <c r="P49" s="16">
        <v>5</v>
      </c>
      <c r="Q49" s="16">
        <v>9</v>
      </c>
      <c r="R49" s="16">
        <v>0</v>
      </c>
      <c r="S49" s="16">
        <v>0</v>
      </c>
      <c r="T49" s="16">
        <v>0</v>
      </c>
      <c r="U49" s="16">
        <v>5</v>
      </c>
      <c r="V49" s="16">
        <v>6</v>
      </c>
      <c r="W49" s="16">
        <v>9</v>
      </c>
      <c r="X49" s="16">
        <v>0</v>
      </c>
      <c r="Y49" s="16">
        <v>0</v>
      </c>
      <c r="Z49" s="16">
        <v>6</v>
      </c>
      <c r="AA49" s="16">
        <v>3</v>
      </c>
      <c r="AB49" s="16">
        <v>4</v>
      </c>
      <c r="AC49" s="16">
        <v>52</v>
      </c>
      <c r="AD49" s="16">
        <v>21</v>
      </c>
      <c r="AE49" s="16">
        <v>6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12</v>
      </c>
      <c r="AQ49" s="16">
        <v>1</v>
      </c>
      <c r="AR49" s="16">
        <v>6</v>
      </c>
      <c r="AS49" s="16">
        <v>2</v>
      </c>
      <c r="AT49" s="16">
        <v>1</v>
      </c>
      <c r="AU49" s="16">
        <v>5</v>
      </c>
      <c r="AV49" s="16">
        <v>0</v>
      </c>
      <c r="AW49" s="16">
        <v>20.5</v>
      </c>
      <c r="AX49" s="16">
        <v>15.5</v>
      </c>
      <c r="AY49" s="16">
        <v>0</v>
      </c>
      <c r="AZ49" s="16">
        <v>0</v>
      </c>
      <c r="BA49" s="16">
        <v>5</v>
      </c>
      <c r="BB49" s="16">
        <v>5</v>
      </c>
      <c r="BC49" s="16">
        <v>12</v>
      </c>
      <c r="BD49" s="16">
        <v>1</v>
      </c>
      <c r="BE49" s="16">
        <v>8</v>
      </c>
      <c r="BF49" s="16">
        <v>4</v>
      </c>
      <c r="BG49" s="16">
        <v>5</v>
      </c>
      <c r="BH49" s="16">
        <v>5</v>
      </c>
      <c r="BI49" s="16">
        <v>2</v>
      </c>
      <c r="BJ49" s="16">
        <v>2</v>
      </c>
      <c r="BK49" s="16">
        <v>43</v>
      </c>
      <c r="BL49" s="16">
        <v>55</v>
      </c>
      <c r="BM49" s="16">
        <v>0</v>
      </c>
      <c r="BN49" s="16">
        <v>4</v>
      </c>
      <c r="BO49" s="16">
        <v>3</v>
      </c>
      <c r="BP49" s="16">
        <v>1</v>
      </c>
      <c r="BQ49" s="16">
        <v>1</v>
      </c>
      <c r="BR49" s="16">
        <v>25</v>
      </c>
      <c r="BS49" s="16">
        <v>2</v>
      </c>
    </row>
    <row r="50" spans="1:71" x14ac:dyDescent="0.2">
      <c r="A50" s="2" t="s">
        <v>49</v>
      </c>
      <c r="B50" s="11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28">
        <v>0</v>
      </c>
      <c r="L50" s="16">
        <v>0</v>
      </c>
      <c r="M50" s="16">
        <v>0</v>
      </c>
      <c r="N50" s="16">
        <v>2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2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3</v>
      </c>
      <c r="AE50" s="16">
        <v>0</v>
      </c>
      <c r="AF50" s="16">
        <v>13</v>
      </c>
      <c r="AG50" s="16">
        <v>20</v>
      </c>
      <c r="AH50" s="16">
        <v>20</v>
      </c>
      <c r="AI50" s="16">
        <v>0</v>
      </c>
      <c r="AJ50" s="16">
        <v>1</v>
      </c>
      <c r="AK50" s="16">
        <v>0</v>
      </c>
      <c r="AL50" s="16">
        <v>0</v>
      </c>
      <c r="AM50" s="16">
        <v>2</v>
      </c>
      <c r="AN50" s="16">
        <v>0</v>
      </c>
      <c r="AO50" s="16">
        <v>0</v>
      </c>
      <c r="AP50" s="16">
        <v>17</v>
      </c>
      <c r="AQ50" s="16">
        <v>0.5</v>
      </c>
      <c r="AR50" s="16">
        <v>0</v>
      </c>
      <c r="AS50" s="16">
        <v>0</v>
      </c>
      <c r="AT50" s="16">
        <v>1</v>
      </c>
      <c r="AU50" s="16">
        <v>7</v>
      </c>
      <c r="AV50" s="16">
        <v>0</v>
      </c>
      <c r="AW50" s="16">
        <v>0</v>
      </c>
      <c r="AX50" s="16">
        <v>0</v>
      </c>
      <c r="AY50" s="16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0</v>
      </c>
      <c r="BF50" s="18">
        <v>0</v>
      </c>
      <c r="BG50" s="18">
        <v>0</v>
      </c>
      <c r="BH50" s="18">
        <v>0</v>
      </c>
      <c r="BI50" s="18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</row>
    <row r="51" spans="1:71" x14ac:dyDescent="0.2">
      <c r="A51" s="2" t="s">
        <v>50</v>
      </c>
      <c r="B51" s="11">
        <v>7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28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5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9</v>
      </c>
      <c r="AG51" s="16">
        <v>7</v>
      </c>
      <c r="AH51" s="16">
        <v>1</v>
      </c>
      <c r="AI51" s="16">
        <v>0</v>
      </c>
      <c r="AJ51" s="16">
        <v>3</v>
      </c>
      <c r="AK51" s="16">
        <v>0</v>
      </c>
      <c r="AL51" s="16">
        <v>1</v>
      </c>
      <c r="AM51" s="16">
        <v>0</v>
      </c>
      <c r="AN51" s="16">
        <v>0</v>
      </c>
      <c r="AO51" s="16">
        <v>0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0</v>
      </c>
      <c r="AV51" s="17">
        <v>0</v>
      </c>
      <c r="AW51" s="17">
        <v>0</v>
      </c>
      <c r="AX51" s="17">
        <v>0</v>
      </c>
      <c r="AY51" s="17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</row>
    <row r="52" spans="1:71" x14ac:dyDescent="0.2">
      <c r="A52" s="2" t="s">
        <v>51</v>
      </c>
      <c r="B52" s="11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0.5</v>
      </c>
      <c r="J52" s="10">
        <v>0</v>
      </c>
      <c r="K52" s="28">
        <v>1.5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1</v>
      </c>
      <c r="AE52" s="16">
        <v>1</v>
      </c>
      <c r="AF52" s="16">
        <v>0</v>
      </c>
      <c r="AG52" s="16">
        <v>0</v>
      </c>
      <c r="AH52" s="16">
        <v>0</v>
      </c>
      <c r="AI52" s="16">
        <v>0.5</v>
      </c>
      <c r="AJ52" s="16">
        <v>0</v>
      </c>
      <c r="AK52" s="16">
        <v>0.5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</row>
    <row r="53" spans="1:71" x14ac:dyDescent="0.2">
      <c r="A53" s="1" t="s">
        <v>52</v>
      </c>
      <c r="B53" s="11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28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v>0</v>
      </c>
      <c r="AP53" s="16">
        <v>0</v>
      </c>
      <c r="AQ53" s="16">
        <v>0</v>
      </c>
      <c r="AR53" s="16">
        <v>0</v>
      </c>
      <c r="AS53" s="16">
        <v>0</v>
      </c>
      <c r="AT53" s="16">
        <v>0</v>
      </c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0</v>
      </c>
      <c r="BH53" s="18">
        <v>0</v>
      </c>
      <c r="BI53" s="18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</row>
    <row r="54" spans="1:71" x14ac:dyDescent="0.2">
      <c r="A54" s="1" t="s">
        <v>53</v>
      </c>
      <c r="B54" s="11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28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0</v>
      </c>
      <c r="BF54" s="18">
        <v>0</v>
      </c>
      <c r="BG54" s="18">
        <v>0</v>
      </c>
      <c r="BH54" s="18">
        <v>0</v>
      </c>
      <c r="BI54" s="18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</row>
    <row r="55" spans="1:71" x14ac:dyDescent="0.2">
      <c r="A55" s="1" t="s">
        <v>54</v>
      </c>
      <c r="B55" s="11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28">
        <v>0</v>
      </c>
      <c r="L55" s="16">
        <v>0</v>
      </c>
      <c r="M55" s="16">
        <v>0</v>
      </c>
      <c r="N55" s="16">
        <v>4</v>
      </c>
      <c r="O55" s="16">
        <v>4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0.5</v>
      </c>
      <c r="AH55" s="16">
        <v>3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7">
        <v>0</v>
      </c>
      <c r="AQ55" s="17">
        <v>0</v>
      </c>
      <c r="AR55" s="17">
        <v>0</v>
      </c>
      <c r="AS55" s="17">
        <v>0</v>
      </c>
      <c r="AT55" s="17">
        <v>0</v>
      </c>
      <c r="AU55" s="17">
        <v>0</v>
      </c>
      <c r="AV55" s="17">
        <v>0</v>
      </c>
      <c r="AW55" s="17">
        <v>0</v>
      </c>
      <c r="AX55" s="17">
        <v>0</v>
      </c>
      <c r="AY55" s="17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0</v>
      </c>
      <c r="BH55" s="18">
        <v>0</v>
      </c>
      <c r="BI55" s="18">
        <v>0</v>
      </c>
      <c r="BJ55" s="19">
        <v>0</v>
      </c>
      <c r="BK55" s="19">
        <v>0</v>
      </c>
      <c r="BL55" s="19">
        <v>0</v>
      </c>
      <c r="BM55" s="19">
        <v>0</v>
      </c>
      <c r="BN55" s="19">
        <v>0</v>
      </c>
      <c r="BO55" s="19">
        <v>0</v>
      </c>
      <c r="BP55" s="19">
        <v>0</v>
      </c>
      <c r="BQ55" s="19">
        <v>0</v>
      </c>
      <c r="BR55" s="19">
        <v>0</v>
      </c>
      <c r="BS55" s="19">
        <v>0</v>
      </c>
    </row>
    <row r="56" spans="1:71" x14ac:dyDescent="0.2">
      <c r="A56" s="1" t="s">
        <v>55</v>
      </c>
      <c r="B56" s="11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28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>
        <v>0</v>
      </c>
      <c r="AX56" s="17">
        <v>0</v>
      </c>
      <c r="AY56" s="17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0</v>
      </c>
      <c r="BF56" s="18">
        <v>0</v>
      </c>
      <c r="BG56" s="18">
        <v>0</v>
      </c>
      <c r="BH56" s="18">
        <v>0</v>
      </c>
      <c r="BI56" s="18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</row>
    <row r="57" spans="1:71" x14ac:dyDescent="0.2">
      <c r="A57" s="1" t="s">
        <v>56</v>
      </c>
      <c r="B57" s="11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28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7">
        <v>0</v>
      </c>
      <c r="AQ57" s="17">
        <v>0</v>
      </c>
      <c r="AR57" s="17">
        <v>0</v>
      </c>
      <c r="AS57" s="17">
        <v>0</v>
      </c>
      <c r="AT57" s="17">
        <v>0</v>
      </c>
      <c r="AU57" s="17">
        <v>0</v>
      </c>
      <c r="AV57" s="17">
        <v>0</v>
      </c>
      <c r="AW57" s="17">
        <v>0</v>
      </c>
      <c r="AX57" s="17">
        <v>0</v>
      </c>
      <c r="AY57" s="17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0</v>
      </c>
      <c r="BH57" s="18">
        <v>0</v>
      </c>
      <c r="BI57" s="18">
        <v>0</v>
      </c>
      <c r="BJ57" s="19">
        <v>0</v>
      </c>
      <c r="BK57" s="19">
        <v>0</v>
      </c>
      <c r="BL57" s="19">
        <v>0</v>
      </c>
      <c r="BM57" s="19">
        <v>0</v>
      </c>
      <c r="BN57" s="19">
        <v>0</v>
      </c>
      <c r="BO57" s="19">
        <v>0</v>
      </c>
      <c r="BP57" s="19">
        <v>0</v>
      </c>
      <c r="BQ57" s="19">
        <v>0</v>
      </c>
      <c r="BR57" s="19">
        <v>0</v>
      </c>
      <c r="BS57" s="19">
        <v>0</v>
      </c>
    </row>
    <row r="58" spans="1:71" x14ac:dyDescent="0.2">
      <c r="A58" s="1" t="s">
        <v>57</v>
      </c>
      <c r="B58" s="11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28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</row>
    <row r="59" spans="1:71" x14ac:dyDescent="0.2">
      <c r="A59" s="1" t="s">
        <v>58</v>
      </c>
      <c r="B59" s="11">
        <v>0</v>
      </c>
      <c r="C59" s="10">
        <v>0</v>
      </c>
      <c r="D59" s="10">
        <v>0.5</v>
      </c>
      <c r="E59" s="10">
        <v>0</v>
      </c>
      <c r="F59" s="10">
        <v>0.5</v>
      </c>
      <c r="G59" s="10">
        <v>0</v>
      </c>
      <c r="H59" s="10">
        <v>0</v>
      </c>
      <c r="I59" s="10">
        <v>0</v>
      </c>
      <c r="J59" s="10">
        <v>0</v>
      </c>
      <c r="K59" s="28">
        <v>0</v>
      </c>
      <c r="L59" s="16">
        <v>0</v>
      </c>
      <c r="M59" s="16">
        <v>0</v>
      </c>
      <c r="N59" s="16">
        <v>0</v>
      </c>
      <c r="O59" s="16">
        <v>0</v>
      </c>
      <c r="P59" s="16">
        <v>2</v>
      </c>
      <c r="Q59" s="16">
        <v>0</v>
      </c>
      <c r="R59" s="16">
        <v>0</v>
      </c>
      <c r="S59" s="16">
        <v>0</v>
      </c>
      <c r="T59" s="16">
        <v>0</v>
      </c>
      <c r="U59" s="16">
        <v>0.5</v>
      </c>
      <c r="V59" s="16">
        <v>1</v>
      </c>
      <c r="W59" s="16">
        <v>1</v>
      </c>
      <c r="X59" s="16">
        <v>1</v>
      </c>
      <c r="Y59" s="16">
        <v>1</v>
      </c>
      <c r="Z59" s="16">
        <v>2</v>
      </c>
      <c r="AA59" s="16">
        <v>0.5</v>
      </c>
      <c r="AB59" s="16">
        <v>0</v>
      </c>
      <c r="AC59" s="16">
        <v>0</v>
      </c>
      <c r="AD59" s="16">
        <v>0</v>
      </c>
      <c r="AE59" s="16">
        <v>0</v>
      </c>
      <c r="AF59" s="16">
        <v>0.5</v>
      </c>
      <c r="AG59" s="16">
        <v>1</v>
      </c>
      <c r="AH59" s="16">
        <v>0</v>
      </c>
      <c r="AI59" s="16">
        <v>0</v>
      </c>
      <c r="AJ59" s="16">
        <v>0</v>
      </c>
      <c r="AK59" s="16">
        <v>0</v>
      </c>
      <c r="AL59" s="16">
        <v>0</v>
      </c>
      <c r="AM59" s="16">
        <v>0</v>
      </c>
      <c r="AN59" s="16">
        <v>0</v>
      </c>
      <c r="AO59" s="16">
        <v>0</v>
      </c>
      <c r="AP59" s="17">
        <v>0</v>
      </c>
      <c r="AQ59" s="17">
        <v>0</v>
      </c>
      <c r="AR59" s="17">
        <v>0</v>
      </c>
      <c r="AS59" s="17">
        <v>0</v>
      </c>
      <c r="AT59" s="17">
        <v>0</v>
      </c>
      <c r="AU59" s="17">
        <v>0</v>
      </c>
      <c r="AV59" s="17">
        <v>0</v>
      </c>
      <c r="AW59" s="17">
        <v>0</v>
      </c>
      <c r="AX59" s="17">
        <v>0</v>
      </c>
      <c r="AY59" s="17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8">
        <v>0</v>
      </c>
      <c r="BH59" s="18">
        <v>0</v>
      </c>
      <c r="BI59" s="18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</row>
    <row r="60" spans="1:71" x14ac:dyDescent="0.2">
      <c r="A60" s="1" t="s">
        <v>59</v>
      </c>
      <c r="B60" s="11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28">
        <v>0</v>
      </c>
      <c r="L60" s="16">
        <v>0</v>
      </c>
      <c r="M60" s="16">
        <v>0</v>
      </c>
      <c r="N60" s="16">
        <v>0</v>
      </c>
      <c r="O60" s="16">
        <v>0</v>
      </c>
      <c r="P60" s="16">
        <v>2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3</v>
      </c>
      <c r="AU60" s="16">
        <v>2</v>
      </c>
      <c r="AV60" s="16">
        <v>0</v>
      </c>
      <c r="AW60" s="16">
        <v>0</v>
      </c>
      <c r="AX60" s="16">
        <v>1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2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</row>
    <row r="61" spans="1:71" x14ac:dyDescent="0.2">
      <c r="A61" s="1" t="s">
        <v>60</v>
      </c>
      <c r="B61" s="11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28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0</v>
      </c>
      <c r="BF61" s="18">
        <v>0</v>
      </c>
      <c r="BG61" s="18">
        <v>0</v>
      </c>
      <c r="BH61" s="18">
        <v>0</v>
      </c>
      <c r="BI61" s="18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</row>
    <row r="62" spans="1:71" x14ac:dyDescent="0.2">
      <c r="A62" s="1" t="s">
        <v>61</v>
      </c>
      <c r="B62" s="11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5</v>
      </c>
      <c r="J62" s="10">
        <v>0</v>
      </c>
      <c r="K62" s="28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6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16">
        <v>0</v>
      </c>
      <c r="AP62" s="16">
        <v>0</v>
      </c>
      <c r="AQ62" s="16">
        <v>0</v>
      </c>
      <c r="AR62" s="16">
        <v>0</v>
      </c>
      <c r="AS62" s="16">
        <v>0</v>
      </c>
      <c r="AT62" s="16">
        <v>0</v>
      </c>
      <c r="AU62" s="16">
        <v>0</v>
      </c>
      <c r="AV62" s="16">
        <v>0</v>
      </c>
      <c r="AW62" s="16">
        <v>0</v>
      </c>
      <c r="AX62" s="16">
        <v>0</v>
      </c>
      <c r="AY62" s="16">
        <v>0</v>
      </c>
      <c r="AZ62" s="16">
        <v>0</v>
      </c>
      <c r="BA62" s="16">
        <v>0</v>
      </c>
      <c r="BB62" s="16">
        <v>0</v>
      </c>
      <c r="BC62" s="16">
        <v>0</v>
      </c>
      <c r="BD62" s="16">
        <v>0</v>
      </c>
      <c r="BE62" s="16">
        <v>0</v>
      </c>
      <c r="BF62" s="16">
        <v>0</v>
      </c>
      <c r="BG62" s="16">
        <v>0</v>
      </c>
      <c r="BH62" s="16">
        <v>0</v>
      </c>
      <c r="BI62" s="16">
        <v>0</v>
      </c>
      <c r="BJ62" s="16">
        <v>0</v>
      </c>
      <c r="BK62" s="16">
        <v>0</v>
      </c>
      <c r="BL62" s="16">
        <v>0</v>
      </c>
      <c r="BM62" s="16">
        <v>0</v>
      </c>
      <c r="BN62" s="16">
        <v>0</v>
      </c>
      <c r="BO62" s="16">
        <v>0</v>
      </c>
      <c r="BP62" s="16">
        <v>0</v>
      </c>
      <c r="BQ62" s="16">
        <v>0</v>
      </c>
      <c r="BR62" s="16">
        <v>0.5</v>
      </c>
      <c r="BS62" s="16">
        <v>0</v>
      </c>
    </row>
    <row r="63" spans="1:71" x14ac:dyDescent="0.2">
      <c r="A63" s="1" t="s">
        <v>62</v>
      </c>
      <c r="B63" s="11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28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0</v>
      </c>
      <c r="BF63" s="18">
        <v>0</v>
      </c>
      <c r="BG63" s="18">
        <v>0</v>
      </c>
      <c r="BH63" s="18">
        <v>0</v>
      </c>
      <c r="BI63" s="18">
        <v>0</v>
      </c>
      <c r="BJ63" s="19">
        <v>0</v>
      </c>
      <c r="BK63" s="19">
        <v>0</v>
      </c>
      <c r="BL63" s="19">
        <v>0</v>
      </c>
      <c r="BM63" s="19">
        <v>0</v>
      </c>
      <c r="BN63" s="19">
        <v>0</v>
      </c>
      <c r="BO63" s="19">
        <v>0</v>
      </c>
      <c r="BP63" s="19">
        <v>0</v>
      </c>
      <c r="BQ63" s="19">
        <v>0</v>
      </c>
      <c r="BR63" s="19">
        <v>0</v>
      </c>
      <c r="BS63" s="19">
        <v>0</v>
      </c>
    </row>
    <row r="64" spans="1:71" x14ac:dyDescent="0.2">
      <c r="A64" s="1" t="s">
        <v>63</v>
      </c>
      <c r="B64" s="11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28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16">
        <v>0</v>
      </c>
      <c r="AR64" s="16">
        <v>0</v>
      </c>
      <c r="AS64" s="16">
        <v>0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6">
        <v>0</v>
      </c>
      <c r="BM64" s="16">
        <v>0</v>
      </c>
      <c r="BN64" s="16">
        <v>0</v>
      </c>
      <c r="BO64" s="16">
        <v>0</v>
      </c>
      <c r="BP64" s="16">
        <v>0</v>
      </c>
      <c r="BQ64" s="16">
        <v>0</v>
      </c>
      <c r="BR64" s="16">
        <v>0</v>
      </c>
      <c r="BS64" s="16">
        <v>0</v>
      </c>
    </row>
    <row r="65" spans="1:71" x14ac:dyDescent="0.2">
      <c r="A65" s="1" t="s">
        <v>64</v>
      </c>
      <c r="B65" s="11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28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6">
        <v>0</v>
      </c>
      <c r="AL65" s="16">
        <v>0</v>
      </c>
      <c r="AM65" s="16">
        <v>0</v>
      </c>
      <c r="AN65" s="16">
        <v>0</v>
      </c>
      <c r="AO65" s="16">
        <v>0</v>
      </c>
      <c r="AP65" s="16">
        <v>0</v>
      </c>
      <c r="AQ65" s="16">
        <v>0</v>
      </c>
      <c r="AR65" s="16">
        <v>0</v>
      </c>
      <c r="AS65" s="16">
        <v>0</v>
      </c>
      <c r="AT65" s="16">
        <v>0</v>
      </c>
      <c r="AU65" s="16">
        <v>0</v>
      </c>
      <c r="AV65" s="16">
        <v>0</v>
      </c>
      <c r="AW65" s="16">
        <v>0</v>
      </c>
      <c r="AX65" s="16">
        <v>0</v>
      </c>
      <c r="AY65" s="16">
        <v>0</v>
      </c>
      <c r="AZ65" s="16">
        <v>0</v>
      </c>
      <c r="BA65" s="16">
        <v>0</v>
      </c>
      <c r="BB65" s="16">
        <v>0</v>
      </c>
      <c r="BC65" s="16">
        <v>0</v>
      </c>
      <c r="BD65" s="16">
        <v>0</v>
      </c>
      <c r="BE65" s="16">
        <v>0</v>
      </c>
      <c r="BF65" s="16">
        <v>0</v>
      </c>
      <c r="BG65" s="16">
        <v>0</v>
      </c>
      <c r="BH65" s="16">
        <v>0</v>
      </c>
      <c r="BI65" s="16">
        <v>0</v>
      </c>
      <c r="BJ65" s="16">
        <v>0</v>
      </c>
      <c r="BK65" s="16">
        <v>0</v>
      </c>
      <c r="BL65" s="16">
        <v>0</v>
      </c>
      <c r="BM65" s="16">
        <v>0</v>
      </c>
      <c r="BN65" s="16">
        <v>0</v>
      </c>
      <c r="BO65" s="16">
        <v>0</v>
      </c>
      <c r="BP65" s="16">
        <v>0</v>
      </c>
      <c r="BQ65" s="16">
        <v>0</v>
      </c>
      <c r="BR65" s="16">
        <v>0</v>
      </c>
      <c r="BS65" s="16">
        <v>0</v>
      </c>
    </row>
    <row r="66" spans="1:71" x14ac:dyDescent="0.2">
      <c r="A66" s="1" t="s">
        <v>65</v>
      </c>
      <c r="B66" s="11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0.5</v>
      </c>
      <c r="J66" s="10">
        <v>0.5</v>
      </c>
      <c r="K66" s="28">
        <v>0</v>
      </c>
      <c r="L66" s="16">
        <v>0</v>
      </c>
      <c r="M66" s="16">
        <v>0</v>
      </c>
      <c r="N66" s="16">
        <v>1</v>
      </c>
      <c r="O66" s="16">
        <v>0</v>
      </c>
      <c r="P66" s="16">
        <v>0</v>
      </c>
      <c r="Q66" s="16">
        <v>0</v>
      </c>
      <c r="R66" s="16">
        <v>0.5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3</v>
      </c>
      <c r="AK66" s="16">
        <v>12</v>
      </c>
      <c r="AL66" s="16">
        <v>1</v>
      </c>
      <c r="AM66" s="16">
        <v>0</v>
      </c>
      <c r="AN66" s="16">
        <v>0</v>
      </c>
      <c r="AO66" s="16">
        <v>2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4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0.5</v>
      </c>
      <c r="BP66" s="16">
        <v>0</v>
      </c>
      <c r="BQ66" s="16">
        <v>0</v>
      </c>
      <c r="BR66" s="16">
        <v>0</v>
      </c>
      <c r="BS66" s="16">
        <v>0</v>
      </c>
    </row>
    <row r="67" spans="1:71" x14ac:dyDescent="0.2">
      <c r="A67" s="1" t="s">
        <v>66</v>
      </c>
      <c r="B67" s="11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28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6">
        <v>0</v>
      </c>
      <c r="BP67" s="16">
        <v>0</v>
      </c>
      <c r="BQ67" s="16">
        <v>0</v>
      </c>
      <c r="BR67" s="16">
        <v>0</v>
      </c>
      <c r="BS67" s="16">
        <v>0</v>
      </c>
    </row>
    <row r="68" spans="1:71" x14ac:dyDescent="0.2">
      <c r="A68" s="2" t="s">
        <v>67</v>
      </c>
      <c r="B68" s="11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28">
        <v>0</v>
      </c>
      <c r="L68" s="16">
        <v>0</v>
      </c>
      <c r="M68" s="16">
        <v>0</v>
      </c>
      <c r="N68" s="16">
        <v>0.5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16">
        <v>0</v>
      </c>
      <c r="AR68" s="16">
        <v>0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16">
        <v>0</v>
      </c>
      <c r="AY68" s="16">
        <v>0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0</v>
      </c>
      <c r="BF68" s="16">
        <v>0</v>
      </c>
      <c r="BG68" s="16">
        <v>0</v>
      </c>
      <c r="BH68" s="16">
        <v>0</v>
      </c>
      <c r="BI68" s="16">
        <v>0</v>
      </c>
      <c r="BJ68" s="16">
        <v>0</v>
      </c>
      <c r="BK68" s="16">
        <v>0</v>
      </c>
      <c r="BL68" s="16">
        <v>0</v>
      </c>
      <c r="BM68" s="16">
        <v>0</v>
      </c>
      <c r="BN68" s="16">
        <v>0</v>
      </c>
      <c r="BO68" s="16">
        <v>0</v>
      </c>
      <c r="BP68" s="16">
        <v>0</v>
      </c>
      <c r="BQ68" s="16">
        <v>0</v>
      </c>
      <c r="BR68" s="16">
        <v>0</v>
      </c>
      <c r="BS68" s="16">
        <v>0</v>
      </c>
    </row>
    <row r="69" spans="1:71" x14ac:dyDescent="0.2">
      <c r="A69" s="2" t="s">
        <v>68</v>
      </c>
      <c r="B69" s="11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28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0</v>
      </c>
      <c r="BF69" s="18">
        <v>0</v>
      </c>
      <c r="BG69" s="18">
        <v>0</v>
      </c>
      <c r="BH69" s="18">
        <v>0</v>
      </c>
      <c r="BI69" s="18">
        <v>0</v>
      </c>
      <c r="BJ69" s="19">
        <v>0</v>
      </c>
      <c r="BK69" s="19">
        <v>0</v>
      </c>
      <c r="BL69" s="19">
        <v>0</v>
      </c>
      <c r="BM69" s="19">
        <v>0</v>
      </c>
      <c r="BN69" s="19">
        <v>0</v>
      </c>
      <c r="BO69" s="19">
        <v>0</v>
      </c>
      <c r="BP69" s="19">
        <v>0</v>
      </c>
      <c r="BQ69" s="19">
        <v>0</v>
      </c>
      <c r="BR69" s="19">
        <v>0</v>
      </c>
      <c r="BS69" s="19">
        <v>0</v>
      </c>
    </row>
    <row r="70" spans="1:71" x14ac:dyDescent="0.2">
      <c r="A70" s="2" t="s">
        <v>69</v>
      </c>
      <c r="B70" s="11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28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7">
        <v>0</v>
      </c>
      <c r="AQ70" s="17">
        <v>0</v>
      </c>
      <c r="AR70" s="17">
        <v>0</v>
      </c>
      <c r="AS70" s="17">
        <v>0</v>
      </c>
      <c r="AT70" s="17">
        <v>0</v>
      </c>
      <c r="AU70" s="17">
        <v>0</v>
      </c>
      <c r="AV70" s="17">
        <v>0</v>
      </c>
      <c r="AW70" s="17">
        <v>0</v>
      </c>
      <c r="AX70" s="17">
        <v>0</v>
      </c>
      <c r="AY70" s="17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0</v>
      </c>
      <c r="BF70" s="18">
        <v>0</v>
      </c>
      <c r="BG70" s="18">
        <v>0</v>
      </c>
      <c r="BH70" s="18">
        <v>0</v>
      </c>
      <c r="BI70" s="18">
        <v>0</v>
      </c>
      <c r="BJ70" s="19">
        <v>0</v>
      </c>
      <c r="BK70" s="19">
        <v>0</v>
      </c>
      <c r="BL70" s="19">
        <v>0</v>
      </c>
      <c r="BM70" s="19">
        <v>0</v>
      </c>
      <c r="BN70" s="19">
        <v>0</v>
      </c>
      <c r="BO70" s="19">
        <v>0</v>
      </c>
      <c r="BP70" s="19">
        <v>0</v>
      </c>
      <c r="BQ70" s="19">
        <v>0</v>
      </c>
      <c r="BR70" s="19">
        <v>0</v>
      </c>
      <c r="BS70" s="19">
        <v>0</v>
      </c>
    </row>
    <row r="71" spans="1:71" x14ac:dyDescent="0.2">
      <c r="A71" s="2" t="s">
        <v>70</v>
      </c>
      <c r="B71" s="11">
        <v>0</v>
      </c>
      <c r="C71" s="10">
        <v>0</v>
      </c>
      <c r="D71" s="10">
        <v>0</v>
      </c>
      <c r="E71" s="10">
        <v>0</v>
      </c>
      <c r="F71" s="10">
        <v>0.5</v>
      </c>
      <c r="G71" s="10">
        <v>0</v>
      </c>
      <c r="H71" s="10">
        <v>0</v>
      </c>
      <c r="I71" s="10">
        <v>0.5</v>
      </c>
      <c r="J71" s="10">
        <v>0</v>
      </c>
      <c r="K71" s="28">
        <v>1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0.5</v>
      </c>
      <c r="S71" s="16">
        <v>0</v>
      </c>
      <c r="T71" s="16">
        <v>0.5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0.5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1</v>
      </c>
      <c r="AK71" s="16">
        <v>0.5</v>
      </c>
      <c r="AL71" s="16">
        <v>0.5</v>
      </c>
      <c r="AM71" s="16">
        <v>0</v>
      </c>
      <c r="AN71" s="16">
        <v>0.5</v>
      </c>
      <c r="AO71" s="16">
        <v>1</v>
      </c>
      <c r="AP71" s="16">
        <v>0</v>
      </c>
      <c r="AQ71" s="16">
        <v>0</v>
      </c>
      <c r="AR71" s="16">
        <v>0.5</v>
      </c>
      <c r="AS71" s="16">
        <v>0</v>
      </c>
      <c r="AT71" s="16">
        <v>0</v>
      </c>
      <c r="AU71" s="16">
        <v>0</v>
      </c>
      <c r="AV71" s="16">
        <v>0</v>
      </c>
      <c r="AW71" s="16">
        <v>0</v>
      </c>
      <c r="AX71" s="16">
        <v>0</v>
      </c>
      <c r="AY71" s="16">
        <v>1</v>
      </c>
      <c r="AZ71" s="16">
        <v>0</v>
      </c>
      <c r="BA71" s="16">
        <v>0</v>
      </c>
      <c r="BB71" s="16">
        <v>0</v>
      </c>
      <c r="BC71" s="16">
        <v>0</v>
      </c>
      <c r="BD71" s="16">
        <v>0</v>
      </c>
      <c r="BE71" s="16">
        <v>0</v>
      </c>
      <c r="BF71" s="16">
        <v>0</v>
      </c>
      <c r="BG71" s="16">
        <v>0.5</v>
      </c>
      <c r="BH71" s="16">
        <v>1</v>
      </c>
      <c r="BI71" s="16">
        <v>0</v>
      </c>
      <c r="BJ71" s="16">
        <v>0</v>
      </c>
      <c r="BK71" s="16">
        <v>0</v>
      </c>
      <c r="BL71" s="16">
        <v>0</v>
      </c>
      <c r="BM71" s="16">
        <v>0</v>
      </c>
      <c r="BN71" s="16">
        <v>0</v>
      </c>
      <c r="BO71" s="16">
        <v>0</v>
      </c>
      <c r="BP71" s="16">
        <v>0</v>
      </c>
      <c r="BQ71" s="16">
        <v>0</v>
      </c>
      <c r="BR71" s="16">
        <v>0</v>
      </c>
      <c r="BS71" s="16">
        <v>0</v>
      </c>
    </row>
    <row r="72" spans="1:71" x14ac:dyDescent="0.2">
      <c r="A72" s="2" t="s">
        <v>71</v>
      </c>
      <c r="B72" s="11">
        <v>0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28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7">
        <v>0</v>
      </c>
      <c r="AQ72" s="17">
        <v>0</v>
      </c>
      <c r="AR72" s="17">
        <v>0</v>
      </c>
      <c r="AS72" s="17">
        <v>0</v>
      </c>
      <c r="AT72" s="17">
        <v>0</v>
      </c>
      <c r="AU72" s="17">
        <v>0</v>
      </c>
      <c r="AV72" s="17">
        <v>0</v>
      </c>
      <c r="AW72" s="17">
        <v>0</v>
      </c>
      <c r="AX72" s="17">
        <v>0</v>
      </c>
      <c r="AY72" s="17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0</v>
      </c>
      <c r="BF72" s="18">
        <v>0</v>
      </c>
      <c r="BG72" s="18">
        <v>0</v>
      </c>
      <c r="BH72" s="18">
        <v>0</v>
      </c>
      <c r="BI72" s="18">
        <v>0</v>
      </c>
      <c r="BJ72" s="19">
        <v>0</v>
      </c>
      <c r="BK72" s="19">
        <v>0</v>
      </c>
      <c r="BL72" s="19">
        <v>0</v>
      </c>
      <c r="BM72" s="19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</v>
      </c>
      <c r="BS72" s="19">
        <v>0</v>
      </c>
    </row>
    <row r="73" spans="1:71" x14ac:dyDescent="0.2">
      <c r="A73" s="2" t="s">
        <v>72</v>
      </c>
      <c r="B73" s="11">
        <v>6</v>
      </c>
      <c r="C73" s="10">
        <v>0</v>
      </c>
      <c r="D73" s="10">
        <v>2</v>
      </c>
      <c r="E73" s="10">
        <v>0.5</v>
      </c>
      <c r="F73" s="10">
        <v>0</v>
      </c>
      <c r="G73" s="10">
        <v>6</v>
      </c>
      <c r="H73" s="10">
        <v>0.5</v>
      </c>
      <c r="I73" s="10">
        <v>1</v>
      </c>
      <c r="J73" s="10">
        <v>2</v>
      </c>
      <c r="K73" s="28">
        <v>1</v>
      </c>
      <c r="L73" s="16">
        <v>0</v>
      </c>
      <c r="M73" s="16">
        <v>0</v>
      </c>
      <c r="N73" s="16">
        <v>0</v>
      </c>
      <c r="O73" s="16">
        <v>2</v>
      </c>
      <c r="P73" s="16">
        <v>0</v>
      </c>
      <c r="Q73" s="16">
        <v>0.5</v>
      </c>
      <c r="R73" s="16">
        <v>4</v>
      </c>
      <c r="S73" s="16">
        <v>7</v>
      </c>
      <c r="T73" s="16">
        <v>52</v>
      </c>
      <c r="U73" s="16">
        <v>0</v>
      </c>
      <c r="V73" s="16">
        <v>2</v>
      </c>
      <c r="W73" s="16">
        <v>3</v>
      </c>
      <c r="X73" s="16">
        <v>9</v>
      </c>
      <c r="Y73" s="16">
        <v>7</v>
      </c>
      <c r="Z73" s="16">
        <v>0.5</v>
      </c>
      <c r="AA73" s="16">
        <v>0</v>
      </c>
      <c r="AB73" s="16">
        <v>0</v>
      </c>
      <c r="AC73" s="16">
        <v>16</v>
      </c>
      <c r="AD73" s="16">
        <v>15</v>
      </c>
      <c r="AE73" s="16">
        <v>16</v>
      </c>
      <c r="AF73" s="16">
        <v>3</v>
      </c>
      <c r="AG73" s="16">
        <v>3</v>
      </c>
      <c r="AH73" s="16">
        <v>0</v>
      </c>
      <c r="AI73" s="16">
        <v>3</v>
      </c>
      <c r="AJ73" s="16">
        <v>49</v>
      </c>
      <c r="AK73" s="16">
        <v>30</v>
      </c>
      <c r="AL73" s="16">
        <v>0</v>
      </c>
      <c r="AM73" s="16">
        <v>0</v>
      </c>
      <c r="AN73" s="16">
        <v>2</v>
      </c>
      <c r="AO73" s="16">
        <v>0</v>
      </c>
      <c r="AP73" s="16">
        <v>0</v>
      </c>
      <c r="AQ73" s="16">
        <v>0</v>
      </c>
      <c r="AR73" s="16">
        <v>2</v>
      </c>
      <c r="AS73" s="16">
        <v>0.5</v>
      </c>
      <c r="AT73" s="16">
        <v>3</v>
      </c>
      <c r="AU73" s="16">
        <v>0.5</v>
      </c>
      <c r="AV73" s="16">
        <v>0.5</v>
      </c>
      <c r="AW73" s="16">
        <v>0.5</v>
      </c>
      <c r="AX73" s="16">
        <v>0</v>
      </c>
      <c r="AY73" s="16">
        <v>0</v>
      </c>
      <c r="AZ73" s="16">
        <v>20</v>
      </c>
      <c r="BA73" s="16">
        <v>0</v>
      </c>
      <c r="BB73" s="16">
        <v>0</v>
      </c>
      <c r="BC73" s="16">
        <v>12</v>
      </c>
      <c r="BD73" s="16">
        <v>0.5</v>
      </c>
      <c r="BE73" s="16">
        <v>0</v>
      </c>
      <c r="BF73" s="16">
        <v>0</v>
      </c>
      <c r="BG73" s="16">
        <v>75</v>
      </c>
      <c r="BH73" s="16">
        <v>35</v>
      </c>
      <c r="BI73" s="16">
        <v>0</v>
      </c>
      <c r="BJ73" s="16">
        <v>7</v>
      </c>
      <c r="BK73" s="16">
        <v>10</v>
      </c>
      <c r="BL73" s="16">
        <v>3</v>
      </c>
      <c r="BM73" s="16">
        <v>2</v>
      </c>
      <c r="BN73" s="16">
        <v>6</v>
      </c>
      <c r="BO73" s="16">
        <v>0.5</v>
      </c>
      <c r="BP73" s="16">
        <v>2</v>
      </c>
      <c r="BQ73" s="16">
        <v>3</v>
      </c>
      <c r="BR73" s="16">
        <v>10</v>
      </c>
      <c r="BS73" s="16">
        <v>15</v>
      </c>
    </row>
    <row r="74" spans="1:71" x14ac:dyDescent="0.2">
      <c r="A74" s="1" t="s">
        <v>73</v>
      </c>
      <c r="B74" s="11">
        <v>14</v>
      </c>
      <c r="C74" s="10">
        <v>7</v>
      </c>
      <c r="D74" s="10">
        <v>0.5</v>
      </c>
      <c r="E74" s="10">
        <v>1</v>
      </c>
      <c r="F74" s="10">
        <v>3</v>
      </c>
      <c r="G74" s="10">
        <v>2</v>
      </c>
      <c r="H74" s="10">
        <v>5</v>
      </c>
      <c r="I74" s="10">
        <v>6</v>
      </c>
      <c r="J74" s="10">
        <v>22</v>
      </c>
      <c r="K74" s="28">
        <v>0.5</v>
      </c>
      <c r="L74" s="16">
        <v>13</v>
      </c>
      <c r="M74" s="16">
        <v>1</v>
      </c>
      <c r="N74" s="16">
        <v>12</v>
      </c>
      <c r="O74" s="16">
        <v>0</v>
      </c>
      <c r="P74" s="16">
        <v>1</v>
      </c>
      <c r="Q74" s="16">
        <v>3</v>
      </c>
      <c r="R74" s="16">
        <v>3</v>
      </c>
      <c r="S74" s="16">
        <v>2</v>
      </c>
      <c r="T74" s="16">
        <v>1</v>
      </c>
      <c r="U74" s="16">
        <v>3</v>
      </c>
      <c r="V74" s="16">
        <v>0</v>
      </c>
      <c r="W74" s="16">
        <v>0</v>
      </c>
      <c r="X74" s="16">
        <v>0</v>
      </c>
      <c r="Y74" s="16">
        <v>1</v>
      </c>
      <c r="Z74" s="16">
        <v>0</v>
      </c>
      <c r="AA74" s="16">
        <v>2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2</v>
      </c>
      <c r="AH74" s="16">
        <v>1.5</v>
      </c>
      <c r="AI74" s="16">
        <v>2</v>
      </c>
      <c r="AJ74" s="16">
        <v>0</v>
      </c>
      <c r="AK74" s="16">
        <v>0</v>
      </c>
      <c r="AL74" s="16">
        <v>3</v>
      </c>
      <c r="AM74" s="16">
        <v>0</v>
      </c>
      <c r="AN74" s="16">
        <v>0</v>
      </c>
      <c r="AO74" s="16">
        <v>0</v>
      </c>
      <c r="AP74" s="16">
        <v>6</v>
      </c>
      <c r="AQ74" s="16">
        <v>0.5</v>
      </c>
      <c r="AR74" s="16">
        <v>0</v>
      </c>
      <c r="AS74" s="16">
        <v>4</v>
      </c>
      <c r="AT74" s="16">
        <v>0</v>
      </c>
      <c r="AU74" s="16">
        <v>5</v>
      </c>
      <c r="AV74" s="16">
        <v>0</v>
      </c>
      <c r="AW74" s="16">
        <v>40</v>
      </c>
      <c r="AX74" s="16">
        <v>25</v>
      </c>
      <c r="AY74" s="16">
        <v>0</v>
      </c>
      <c r="AZ74" s="16">
        <v>8</v>
      </c>
      <c r="BA74" s="16">
        <v>8</v>
      </c>
      <c r="BB74" s="16">
        <v>10</v>
      </c>
      <c r="BC74" s="16">
        <v>0</v>
      </c>
      <c r="BD74" s="16">
        <v>0</v>
      </c>
      <c r="BE74" s="16">
        <v>6</v>
      </c>
      <c r="BF74" s="16">
        <v>10</v>
      </c>
      <c r="BG74" s="16">
        <v>0</v>
      </c>
      <c r="BH74" s="16">
        <v>0</v>
      </c>
      <c r="BI74" s="16">
        <v>1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</row>
    <row r="75" spans="1:71" x14ac:dyDescent="0.2">
      <c r="A75" s="1" t="s">
        <v>74</v>
      </c>
      <c r="B75" s="11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28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0</v>
      </c>
      <c r="AX75" s="16">
        <v>0</v>
      </c>
      <c r="AY75" s="16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0</v>
      </c>
      <c r="BF75" s="18">
        <v>0</v>
      </c>
      <c r="BG75" s="18">
        <v>0</v>
      </c>
      <c r="BH75" s="18">
        <v>0</v>
      </c>
      <c r="BI75" s="18">
        <v>0</v>
      </c>
      <c r="BJ75" s="19">
        <v>0</v>
      </c>
      <c r="BK75" s="19">
        <v>0</v>
      </c>
      <c r="BL75" s="19">
        <v>0</v>
      </c>
      <c r="BM75" s="19">
        <v>0</v>
      </c>
      <c r="BN75" s="19">
        <v>0</v>
      </c>
      <c r="BO75" s="19">
        <v>0</v>
      </c>
      <c r="BP75" s="19">
        <v>0</v>
      </c>
      <c r="BQ75" s="19">
        <v>0</v>
      </c>
      <c r="BR75" s="19">
        <v>0</v>
      </c>
      <c r="BS75" s="19">
        <v>0</v>
      </c>
    </row>
    <row r="76" spans="1:71" x14ac:dyDescent="0.2">
      <c r="A76" s="4" t="s">
        <v>75</v>
      </c>
      <c r="B76" s="11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28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0</v>
      </c>
      <c r="BF76" s="18">
        <v>0</v>
      </c>
      <c r="BG76" s="18">
        <v>0</v>
      </c>
      <c r="BH76" s="18">
        <v>0</v>
      </c>
      <c r="BI76" s="18">
        <v>0</v>
      </c>
      <c r="BJ76" s="19">
        <v>0</v>
      </c>
      <c r="BK76" s="19">
        <v>0</v>
      </c>
      <c r="BL76" s="19">
        <v>0</v>
      </c>
      <c r="BM76" s="19">
        <v>0</v>
      </c>
      <c r="BN76" s="19">
        <v>0</v>
      </c>
      <c r="BO76" s="19">
        <v>0</v>
      </c>
      <c r="BP76" s="19">
        <v>0</v>
      </c>
      <c r="BQ76" s="19">
        <v>0</v>
      </c>
      <c r="BR76" s="19">
        <v>0</v>
      </c>
      <c r="BS76" s="19">
        <v>0</v>
      </c>
    </row>
    <row r="77" spans="1:71" x14ac:dyDescent="0.2">
      <c r="A77" s="1" t="s">
        <v>76</v>
      </c>
      <c r="B77" s="11">
        <v>0</v>
      </c>
      <c r="C77" s="10">
        <v>0</v>
      </c>
      <c r="D77" s="10">
        <v>0</v>
      </c>
      <c r="E77" s="10">
        <v>0.5</v>
      </c>
      <c r="F77" s="10">
        <v>0</v>
      </c>
      <c r="G77" s="10">
        <v>0</v>
      </c>
      <c r="H77" s="10">
        <v>10</v>
      </c>
      <c r="I77" s="10">
        <v>0</v>
      </c>
      <c r="J77" s="10">
        <v>0</v>
      </c>
      <c r="K77" s="28">
        <v>1</v>
      </c>
      <c r="L77" s="16">
        <v>5</v>
      </c>
      <c r="M77" s="16">
        <v>2</v>
      </c>
      <c r="N77" s="16">
        <v>0</v>
      </c>
      <c r="O77" s="16">
        <v>0</v>
      </c>
      <c r="P77" s="16">
        <v>10</v>
      </c>
      <c r="Q77" s="16">
        <v>3</v>
      </c>
      <c r="R77" s="16">
        <v>0</v>
      </c>
      <c r="S77" s="16">
        <v>0</v>
      </c>
      <c r="T77" s="16">
        <v>0</v>
      </c>
      <c r="U77" s="16">
        <v>2</v>
      </c>
      <c r="V77" s="16">
        <v>0.5</v>
      </c>
      <c r="W77" s="16">
        <v>0.5</v>
      </c>
      <c r="X77" s="16">
        <v>0.5</v>
      </c>
      <c r="Y77" s="16">
        <v>0.5</v>
      </c>
      <c r="Z77" s="16">
        <v>0.5</v>
      </c>
      <c r="AA77" s="16">
        <v>2</v>
      </c>
      <c r="AB77" s="16">
        <v>7</v>
      </c>
      <c r="AC77" s="16">
        <v>0.5</v>
      </c>
      <c r="AD77" s="16">
        <v>0</v>
      </c>
      <c r="AE77" s="16">
        <v>2</v>
      </c>
      <c r="AF77" s="16">
        <v>0.5</v>
      </c>
      <c r="AG77" s="16">
        <v>0.5</v>
      </c>
      <c r="AH77" s="16">
        <v>2</v>
      </c>
      <c r="AI77" s="16">
        <v>2</v>
      </c>
      <c r="AJ77" s="16">
        <v>4</v>
      </c>
      <c r="AK77" s="16">
        <v>0.5</v>
      </c>
      <c r="AL77" s="16">
        <v>0</v>
      </c>
      <c r="AM77" s="16">
        <v>20</v>
      </c>
      <c r="AN77" s="16">
        <v>8</v>
      </c>
      <c r="AO77" s="16">
        <v>9</v>
      </c>
      <c r="AP77" s="16">
        <v>0</v>
      </c>
      <c r="AQ77" s="16">
        <v>7</v>
      </c>
      <c r="AR77" s="16">
        <v>0</v>
      </c>
      <c r="AS77" s="16">
        <v>0</v>
      </c>
      <c r="AT77" s="16">
        <v>0</v>
      </c>
      <c r="AU77" s="16">
        <v>1</v>
      </c>
      <c r="AV77" s="16">
        <v>0</v>
      </c>
      <c r="AW77" s="16">
        <v>0</v>
      </c>
      <c r="AX77" s="16">
        <v>0</v>
      </c>
      <c r="AY77" s="16">
        <v>0</v>
      </c>
      <c r="AZ77" s="16">
        <v>1</v>
      </c>
      <c r="BA77" s="16">
        <v>0</v>
      </c>
      <c r="BB77" s="16">
        <v>0</v>
      </c>
      <c r="BC77" s="16">
        <v>0.5</v>
      </c>
      <c r="BD77" s="16">
        <v>30</v>
      </c>
      <c r="BE77" s="16">
        <v>1</v>
      </c>
      <c r="BF77" s="16">
        <v>20</v>
      </c>
      <c r="BG77" s="16">
        <v>5</v>
      </c>
      <c r="BH77" s="16">
        <v>0</v>
      </c>
      <c r="BI77" s="16">
        <v>45</v>
      </c>
      <c r="BJ77" s="19">
        <v>0</v>
      </c>
      <c r="BK77" s="19">
        <v>0</v>
      </c>
      <c r="BL77" s="19">
        <v>0</v>
      </c>
      <c r="BM77" s="19">
        <v>0</v>
      </c>
      <c r="BN77" s="19">
        <v>0</v>
      </c>
      <c r="BO77" s="19">
        <v>0</v>
      </c>
      <c r="BP77" s="19">
        <v>0</v>
      </c>
      <c r="BQ77" s="19">
        <v>0</v>
      </c>
      <c r="BR77" s="19">
        <v>0</v>
      </c>
      <c r="BS77" s="19">
        <v>0</v>
      </c>
    </row>
    <row r="78" spans="1:71" x14ac:dyDescent="0.2">
      <c r="A78" s="1" t="s">
        <v>77</v>
      </c>
      <c r="B78" s="11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28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16">
        <v>0</v>
      </c>
      <c r="AR78" s="16">
        <v>18</v>
      </c>
      <c r="AS78" s="16">
        <v>0</v>
      </c>
      <c r="AT78" s="16">
        <v>2</v>
      </c>
      <c r="AU78" s="16">
        <v>0</v>
      </c>
      <c r="AV78" s="16">
        <v>0</v>
      </c>
      <c r="AW78" s="16">
        <v>0</v>
      </c>
      <c r="AX78" s="16">
        <v>0</v>
      </c>
      <c r="AY78" s="16">
        <v>29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0</v>
      </c>
      <c r="BF78" s="18">
        <v>0</v>
      </c>
      <c r="BG78" s="18">
        <v>0</v>
      </c>
      <c r="BH78" s="18">
        <v>0</v>
      </c>
      <c r="BI78" s="18">
        <v>0</v>
      </c>
      <c r="BJ78" s="16">
        <v>2</v>
      </c>
      <c r="BK78" s="16">
        <v>0</v>
      </c>
      <c r="BL78" s="16">
        <v>0</v>
      </c>
      <c r="BM78" s="16">
        <v>0.5</v>
      </c>
      <c r="BN78" s="16">
        <v>1</v>
      </c>
      <c r="BO78" s="16">
        <v>3</v>
      </c>
      <c r="BP78" s="16">
        <v>8</v>
      </c>
      <c r="BQ78" s="16">
        <v>14</v>
      </c>
      <c r="BR78" s="16">
        <v>4</v>
      </c>
      <c r="BS78" s="16">
        <v>2</v>
      </c>
    </row>
    <row r="79" spans="1:71" x14ac:dyDescent="0.2">
      <c r="A79" s="1" t="s">
        <v>78</v>
      </c>
      <c r="B79" s="11">
        <v>2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28">
        <v>0</v>
      </c>
      <c r="L79" s="16">
        <v>0</v>
      </c>
      <c r="M79" s="16">
        <v>0</v>
      </c>
      <c r="N79" s="16">
        <v>4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1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v>0</v>
      </c>
      <c r="AP79" s="17">
        <v>0</v>
      </c>
      <c r="AQ79" s="17">
        <v>0</v>
      </c>
      <c r="AR79" s="17">
        <v>0</v>
      </c>
      <c r="AS79" s="17">
        <v>0</v>
      </c>
      <c r="AT79" s="17">
        <v>0</v>
      </c>
      <c r="AU79" s="17">
        <v>0</v>
      </c>
      <c r="AV79" s="17">
        <v>0</v>
      </c>
      <c r="AW79" s="17">
        <v>0</v>
      </c>
      <c r="AX79" s="17">
        <v>0</v>
      </c>
      <c r="AY79" s="17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0</v>
      </c>
      <c r="BF79" s="18">
        <v>0</v>
      </c>
      <c r="BG79" s="18">
        <v>0</v>
      </c>
      <c r="BH79" s="18">
        <v>0</v>
      </c>
      <c r="BI79" s="18">
        <v>0</v>
      </c>
      <c r="BJ79" s="19">
        <v>0</v>
      </c>
      <c r="BK79" s="19">
        <v>0</v>
      </c>
      <c r="BL79" s="19">
        <v>0</v>
      </c>
      <c r="BM79" s="19">
        <v>0</v>
      </c>
      <c r="BN79" s="19">
        <v>0</v>
      </c>
      <c r="BO79" s="19">
        <v>0</v>
      </c>
      <c r="BP79" s="19">
        <v>0</v>
      </c>
      <c r="BQ79" s="19">
        <v>0</v>
      </c>
      <c r="BR79" s="19">
        <v>0</v>
      </c>
      <c r="BS79" s="19">
        <v>0</v>
      </c>
    </row>
    <row r="80" spans="1:71" x14ac:dyDescent="0.2">
      <c r="A80" s="1" t="s">
        <v>79</v>
      </c>
      <c r="B80" s="11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28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7">
        <v>0</v>
      </c>
      <c r="AQ80" s="17">
        <v>0</v>
      </c>
      <c r="AR80" s="17">
        <v>0</v>
      </c>
      <c r="AS80" s="17">
        <v>0</v>
      </c>
      <c r="AT80" s="17">
        <v>0</v>
      </c>
      <c r="AU80" s="17">
        <v>0</v>
      </c>
      <c r="AV80" s="17">
        <v>0</v>
      </c>
      <c r="AW80" s="17">
        <v>0</v>
      </c>
      <c r="AX80" s="17">
        <v>0</v>
      </c>
      <c r="AY80" s="17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0</v>
      </c>
      <c r="BF80" s="18">
        <v>0</v>
      </c>
      <c r="BG80" s="18">
        <v>0</v>
      </c>
      <c r="BH80" s="18">
        <v>0</v>
      </c>
      <c r="BI80" s="18">
        <v>0</v>
      </c>
      <c r="BJ80" s="19">
        <v>0</v>
      </c>
      <c r="BK80" s="19">
        <v>0</v>
      </c>
      <c r="BL80" s="19">
        <v>0</v>
      </c>
      <c r="BM80" s="19">
        <v>0</v>
      </c>
      <c r="BN80" s="19">
        <v>0</v>
      </c>
      <c r="BO80" s="19">
        <v>0</v>
      </c>
      <c r="BP80" s="19">
        <v>0</v>
      </c>
      <c r="BQ80" s="19">
        <v>0</v>
      </c>
      <c r="BR80" s="19">
        <v>0</v>
      </c>
      <c r="BS80" s="19">
        <v>0</v>
      </c>
    </row>
    <row r="81" spans="1:71" x14ac:dyDescent="0.2">
      <c r="A81" s="1" t="s">
        <v>80</v>
      </c>
      <c r="B81" s="11">
        <v>0</v>
      </c>
      <c r="C81" s="10">
        <v>0</v>
      </c>
      <c r="D81" s="10">
        <v>0.5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28">
        <v>0</v>
      </c>
      <c r="L81" s="16">
        <v>0</v>
      </c>
      <c r="M81" s="16">
        <v>0</v>
      </c>
      <c r="N81" s="16">
        <v>1</v>
      </c>
      <c r="O81" s="16">
        <v>1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0.5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1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v>0</v>
      </c>
      <c r="AP81" s="16">
        <v>0</v>
      </c>
      <c r="AQ81" s="16">
        <v>0</v>
      </c>
      <c r="AR81" s="16">
        <v>0</v>
      </c>
      <c r="AS81" s="16">
        <v>0</v>
      </c>
      <c r="AT81" s="16">
        <v>0</v>
      </c>
      <c r="AU81" s="16">
        <v>0</v>
      </c>
      <c r="AV81" s="16">
        <v>0</v>
      </c>
      <c r="AW81" s="16">
        <v>0</v>
      </c>
      <c r="AX81" s="16">
        <v>0</v>
      </c>
      <c r="AY81" s="16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0</v>
      </c>
      <c r="BF81" s="18">
        <v>0</v>
      </c>
      <c r="BG81" s="18">
        <v>0</v>
      </c>
      <c r="BH81" s="18">
        <v>0</v>
      </c>
      <c r="BI81" s="18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0</v>
      </c>
      <c r="BS81" s="19">
        <v>0</v>
      </c>
    </row>
    <row r="82" spans="1:71" x14ac:dyDescent="0.2">
      <c r="A82" s="1" t="s">
        <v>81</v>
      </c>
      <c r="B82" s="11">
        <v>0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28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16">
        <v>0</v>
      </c>
      <c r="AP82" s="16">
        <v>0</v>
      </c>
      <c r="AQ82" s="16">
        <v>0</v>
      </c>
      <c r="AR82" s="16">
        <v>0</v>
      </c>
      <c r="AS82" s="16">
        <v>0</v>
      </c>
      <c r="AT82" s="16">
        <v>0</v>
      </c>
      <c r="AU82" s="16">
        <v>0</v>
      </c>
      <c r="AV82" s="16">
        <v>0</v>
      </c>
      <c r="AW82" s="16">
        <v>0</v>
      </c>
      <c r="AX82" s="16">
        <v>0</v>
      </c>
      <c r="AY82" s="16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0</v>
      </c>
      <c r="BF82" s="18">
        <v>0</v>
      </c>
      <c r="BG82" s="18">
        <v>0</v>
      </c>
      <c r="BH82" s="18">
        <v>0</v>
      </c>
      <c r="BI82" s="18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</row>
    <row r="83" spans="1:71" x14ac:dyDescent="0.2">
      <c r="A83" s="1" t="s">
        <v>82</v>
      </c>
      <c r="B83" s="11">
        <v>0.5</v>
      </c>
      <c r="C83" s="10">
        <v>0</v>
      </c>
      <c r="D83" s="10">
        <v>0.5</v>
      </c>
      <c r="E83" s="10">
        <v>0</v>
      </c>
      <c r="F83" s="10">
        <v>0.5</v>
      </c>
      <c r="G83" s="10">
        <v>0</v>
      </c>
      <c r="H83" s="10">
        <v>0</v>
      </c>
      <c r="I83" s="10">
        <v>1</v>
      </c>
      <c r="J83" s="10">
        <v>1</v>
      </c>
      <c r="K83" s="28">
        <v>6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0.5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0.5</v>
      </c>
      <c r="AL83" s="16">
        <v>0</v>
      </c>
      <c r="AM83" s="16">
        <v>0</v>
      </c>
      <c r="AN83" s="16">
        <v>0</v>
      </c>
      <c r="AO83" s="16">
        <v>0.5</v>
      </c>
      <c r="AP83" s="16">
        <v>0</v>
      </c>
      <c r="AQ83" s="16">
        <v>0</v>
      </c>
      <c r="AR83" s="16">
        <v>0</v>
      </c>
      <c r="AS83" s="16">
        <v>0</v>
      </c>
      <c r="AT83" s="16">
        <v>0</v>
      </c>
      <c r="AU83" s="16">
        <v>0</v>
      </c>
      <c r="AV83" s="16">
        <v>0</v>
      </c>
      <c r="AW83" s="16">
        <v>0</v>
      </c>
      <c r="AX83" s="16">
        <v>0</v>
      </c>
      <c r="AY83" s="16">
        <v>0</v>
      </c>
      <c r="AZ83" s="16">
        <v>0</v>
      </c>
      <c r="BA83" s="16">
        <v>0</v>
      </c>
      <c r="BB83" s="16">
        <v>0</v>
      </c>
      <c r="BC83" s="16">
        <v>0</v>
      </c>
      <c r="BD83" s="16">
        <v>0</v>
      </c>
      <c r="BE83" s="16">
        <v>0</v>
      </c>
      <c r="BF83" s="16">
        <v>0</v>
      </c>
      <c r="BG83" s="16">
        <v>0</v>
      </c>
      <c r="BH83" s="16">
        <v>0.5</v>
      </c>
      <c r="BI83" s="16">
        <v>0</v>
      </c>
      <c r="BJ83" s="16">
        <v>0</v>
      </c>
      <c r="BK83" s="16">
        <v>0</v>
      </c>
      <c r="BL83" s="16">
        <v>0</v>
      </c>
      <c r="BM83" s="16">
        <v>0</v>
      </c>
      <c r="BN83" s="16">
        <v>0</v>
      </c>
      <c r="BO83" s="16">
        <v>0</v>
      </c>
      <c r="BP83" s="16">
        <v>0</v>
      </c>
      <c r="BQ83" s="16">
        <v>0</v>
      </c>
      <c r="BR83" s="16">
        <v>0</v>
      </c>
      <c r="BS83" s="16">
        <v>0</v>
      </c>
    </row>
    <row r="84" spans="1:71" x14ac:dyDescent="0.2">
      <c r="A84" s="1" t="s">
        <v>83</v>
      </c>
      <c r="B84" s="11">
        <v>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28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7">
        <v>0</v>
      </c>
      <c r="AQ84" s="17">
        <v>0</v>
      </c>
      <c r="AR84" s="17">
        <v>0</v>
      </c>
      <c r="AS84" s="17">
        <v>0</v>
      </c>
      <c r="AT84" s="17">
        <v>0</v>
      </c>
      <c r="AU84" s="17">
        <v>0</v>
      </c>
      <c r="AV84" s="17">
        <v>0</v>
      </c>
      <c r="AW84" s="17">
        <v>0</v>
      </c>
      <c r="AX84" s="17">
        <v>0</v>
      </c>
      <c r="AY84" s="17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0</v>
      </c>
      <c r="BF84" s="18">
        <v>0</v>
      </c>
      <c r="BG84" s="18">
        <v>0</v>
      </c>
      <c r="BH84" s="18">
        <v>0</v>
      </c>
      <c r="BI84" s="18">
        <v>0</v>
      </c>
      <c r="BJ84" s="19">
        <v>0</v>
      </c>
      <c r="BK84" s="19">
        <v>0</v>
      </c>
      <c r="BL84" s="19">
        <v>0</v>
      </c>
      <c r="BM84" s="19">
        <v>0</v>
      </c>
      <c r="BN84" s="19">
        <v>0</v>
      </c>
      <c r="BO84" s="19">
        <v>0</v>
      </c>
      <c r="BP84" s="19">
        <v>0</v>
      </c>
      <c r="BQ84" s="19">
        <v>0</v>
      </c>
      <c r="BR84" s="19">
        <v>0</v>
      </c>
      <c r="BS84" s="19">
        <v>0</v>
      </c>
    </row>
    <row r="85" spans="1:71" x14ac:dyDescent="0.2">
      <c r="A85" s="1" t="s">
        <v>84</v>
      </c>
      <c r="B85" s="11"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28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7">
        <v>0</v>
      </c>
      <c r="AQ85" s="17">
        <v>0</v>
      </c>
      <c r="AR85" s="17">
        <v>0</v>
      </c>
      <c r="AS85" s="17">
        <v>0</v>
      </c>
      <c r="AT85" s="17">
        <v>0</v>
      </c>
      <c r="AU85" s="17">
        <v>0</v>
      </c>
      <c r="AV85" s="17">
        <v>0</v>
      </c>
      <c r="AW85" s="17">
        <v>0</v>
      </c>
      <c r="AX85" s="17">
        <v>0</v>
      </c>
      <c r="AY85" s="17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0</v>
      </c>
      <c r="BF85" s="18">
        <v>0</v>
      </c>
      <c r="BG85" s="18">
        <v>0</v>
      </c>
      <c r="BH85" s="18">
        <v>0</v>
      </c>
      <c r="BI85" s="18">
        <v>0</v>
      </c>
      <c r="BJ85" s="19">
        <v>0</v>
      </c>
      <c r="BK85" s="19">
        <v>0</v>
      </c>
      <c r="BL85" s="19">
        <v>0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</row>
    <row r="86" spans="1:71" x14ac:dyDescent="0.2">
      <c r="A86" s="1" t="s">
        <v>85</v>
      </c>
      <c r="B86" s="11"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28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1</v>
      </c>
      <c r="W86" s="16">
        <v>3</v>
      </c>
      <c r="X86" s="16">
        <v>0</v>
      </c>
      <c r="Y86" s="16">
        <v>4</v>
      </c>
      <c r="Z86" s="16">
        <v>0</v>
      </c>
      <c r="AA86" s="16">
        <v>0</v>
      </c>
      <c r="AB86" s="16">
        <v>0</v>
      </c>
      <c r="AC86" s="16">
        <v>3</v>
      </c>
      <c r="AD86" s="16">
        <v>2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16">
        <v>0</v>
      </c>
      <c r="AP86" s="17">
        <v>0</v>
      </c>
      <c r="AQ86" s="17">
        <v>0</v>
      </c>
      <c r="AR86" s="17">
        <v>0</v>
      </c>
      <c r="AS86" s="17">
        <v>0</v>
      </c>
      <c r="AT86" s="17">
        <v>0</v>
      </c>
      <c r="AU86" s="17">
        <v>0</v>
      </c>
      <c r="AV86" s="17">
        <v>0</v>
      </c>
      <c r="AW86" s="17">
        <v>0</v>
      </c>
      <c r="AX86" s="17">
        <v>0</v>
      </c>
      <c r="AY86" s="17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</row>
    <row r="87" spans="1:71" x14ac:dyDescent="0.2">
      <c r="A87" s="1" t="s">
        <v>86</v>
      </c>
      <c r="B87" s="11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0.5</v>
      </c>
      <c r="H87" s="10">
        <v>0</v>
      </c>
      <c r="I87" s="10">
        <v>0</v>
      </c>
      <c r="J87" s="10">
        <v>0</v>
      </c>
      <c r="K87" s="28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11</v>
      </c>
      <c r="AG87" s="16">
        <v>0.5</v>
      </c>
      <c r="AH87" s="16">
        <v>0.5</v>
      </c>
      <c r="AI87" s="16">
        <v>1</v>
      </c>
      <c r="AJ87" s="16">
        <v>0</v>
      </c>
      <c r="AK87" s="16">
        <v>2</v>
      </c>
      <c r="AL87" s="16">
        <v>0.5</v>
      </c>
      <c r="AM87" s="16">
        <v>0</v>
      </c>
      <c r="AN87" s="16">
        <v>0.5</v>
      </c>
      <c r="AO87" s="16">
        <v>0</v>
      </c>
      <c r="AP87" s="17">
        <v>0</v>
      </c>
      <c r="AQ87" s="17">
        <v>0</v>
      </c>
      <c r="AR87" s="17">
        <v>0</v>
      </c>
      <c r="AS87" s="17">
        <v>0</v>
      </c>
      <c r="AT87" s="17">
        <v>0</v>
      </c>
      <c r="AU87" s="17">
        <v>0</v>
      </c>
      <c r="AV87" s="17">
        <v>0</v>
      </c>
      <c r="AW87" s="17">
        <v>0</v>
      </c>
      <c r="AX87" s="17">
        <v>0</v>
      </c>
      <c r="AY87" s="17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0</v>
      </c>
      <c r="BF87" s="18">
        <v>0</v>
      </c>
      <c r="BG87" s="18">
        <v>0</v>
      </c>
      <c r="BH87" s="18">
        <v>0</v>
      </c>
      <c r="BI87" s="18">
        <v>0</v>
      </c>
      <c r="BJ87" s="19">
        <v>0</v>
      </c>
      <c r="BK87" s="19">
        <v>0</v>
      </c>
      <c r="BL87" s="19">
        <v>0</v>
      </c>
      <c r="BM87" s="19">
        <v>0</v>
      </c>
      <c r="BN87" s="19">
        <v>0</v>
      </c>
      <c r="BO87" s="19">
        <v>0</v>
      </c>
      <c r="BP87" s="19">
        <v>0</v>
      </c>
      <c r="BQ87" s="19">
        <v>0</v>
      </c>
      <c r="BR87" s="19">
        <v>0</v>
      </c>
      <c r="BS87" s="19">
        <v>0</v>
      </c>
    </row>
    <row r="88" spans="1:71" x14ac:dyDescent="0.2">
      <c r="A88" s="2" t="s">
        <v>87</v>
      </c>
      <c r="B88" s="11">
        <v>5</v>
      </c>
      <c r="C88" s="10">
        <v>2</v>
      </c>
      <c r="D88" s="10">
        <v>1</v>
      </c>
      <c r="E88" s="10">
        <v>2</v>
      </c>
      <c r="F88" s="10">
        <v>0.5</v>
      </c>
      <c r="G88" s="10">
        <v>0</v>
      </c>
      <c r="H88" s="10">
        <v>0.5</v>
      </c>
      <c r="I88" s="10">
        <v>0.5</v>
      </c>
      <c r="J88" s="10">
        <v>0</v>
      </c>
      <c r="K88" s="28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0.5</v>
      </c>
      <c r="S88" s="16">
        <v>0.5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7">
        <v>0</v>
      </c>
      <c r="AQ88" s="17">
        <v>0</v>
      </c>
      <c r="AR88" s="17">
        <v>0</v>
      </c>
      <c r="AS88" s="17">
        <v>0</v>
      </c>
      <c r="AT88" s="17">
        <v>0</v>
      </c>
      <c r="AU88" s="17">
        <v>0</v>
      </c>
      <c r="AV88" s="17">
        <v>0</v>
      </c>
      <c r="AW88" s="17">
        <v>0</v>
      </c>
      <c r="AX88" s="17">
        <v>0</v>
      </c>
      <c r="AY88" s="17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0</v>
      </c>
      <c r="BF88" s="18">
        <v>0</v>
      </c>
      <c r="BG88" s="18">
        <v>0</v>
      </c>
      <c r="BH88" s="18">
        <v>0</v>
      </c>
      <c r="BI88" s="18">
        <v>0</v>
      </c>
      <c r="BJ88" s="19">
        <v>0</v>
      </c>
      <c r="BK88" s="19">
        <v>0</v>
      </c>
      <c r="BL88" s="19">
        <v>0</v>
      </c>
      <c r="BM88" s="19">
        <v>0</v>
      </c>
      <c r="BN88" s="19">
        <v>0</v>
      </c>
      <c r="BO88" s="19">
        <v>0</v>
      </c>
      <c r="BP88" s="19">
        <v>0</v>
      </c>
      <c r="BQ88" s="19">
        <v>0</v>
      </c>
      <c r="BR88" s="19">
        <v>0</v>
      </c>
      <c r="BS88" s="19">
        <v>0</v>
      </c>
    </row>
    <row r="89" spans="1:71" x14ac:dyDescent="0.2">
      <c r="A89" s="2" t="s">
        <v>88</v>
      </c>
      <c r="B89" s="11"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28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  <c r="AK89" s="16">
        <v>0</v>
      </c>
      <c r="AL89" s="16">
        <v>0</v>
      </c>
      <c r="AM89" s="16">
        <v>0</v>
      </c>
      <c r="AN89" s="16">
        <v>0</v>
      </c>
      <c r="AO89" s="16">
        <v>0</v>
      </c>
      <c r="AP89" s="17">
        <v>0</v>
      </c>
      <c r="AQ89" s="17">
        <v>0</v>
      </c>
      <c r="AR89" s="17">
        <v>0</v>
      </c>
      <c r="AS89" s="17">
        <v>0</v>
      </c>
      <c r="AT89" s="17">
        <v>0</v>
      </c>
      <c r="AU89" s="17">
        <v>0</v>
      </c>
      <c r="AV89" s="17">
        <v>0</v>
      </c>
      <c r="AW89" s="17">
        <v>0</v>
      </c>
      <c r="AX89" s="17">
        <v>0</v>
      </c>
      <c r="AY89" s="17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0</v>
      </c>
      <c r="BF89" s="18">
        <v>0</v>
      </c>
      <c r="BG89" s="18">
        <v>0</v>
      </c>
      <c r="BH89" s="18">
        <v>0</v>
      </c>
      <c r="BI89" s="18">
        <v>0</v>
      </c>
      <c r="BJ89" s="19">
        <v>0</v>
      </c>
      <c r="BK89" s="19">
        <v>0</v>
      </c>
      <c r="BL89" s="19">
        <v>0</v>
      </c>
      <c r="BM89" s="19">
        <v>0</v>
      </c>
      <c r="BN89" s="19">
        <v>0</v>
      </c>
      <c r="BO89" s="19">
        <v>0</v>
      </c>
      <c r="BP89" s="19">
        <v>0</v>
      </c>
      <c r="BQ89" s="19">
        <v>0</v>
      </c>
      <c r="BR89" s="19">
        <v>0</v>
      </c>
      <c r="BS89" s="19">
        <v>0</v>
      </c>
    </row>
    <row r="90" spans="1:71" x14ac:dyDescent="0.2">
      <c r="A90" s="1" t="s">
        <v>89</v>
      </c>
      <c r="B90" s="11">
        <v>8</v>
      </c>
      <c r="C90" s="10">
        <v>4</v>
      </c>
      <c r="D90" s="10">
        <v>0</v>
      </c>
      <c r="E90" s="10">
        <v>3</v>
      </c>
      <c r="F90" s="10">
        <v>0.5</v>
      </c>
      <c r="G90" s="10">
        <v>3</v>
      </c>
      <c r="H90" s="10">
        <v>0</v>
      </c>
      <c r="I90" s="10">
        <v>0</v>
      </c>
      <c r="J90" s="10">
        <v>0</v>
      </c>
      <c r="K90" s="28">
        <v>0</v>
      </c>
      <c r="L90" s="16">
        <v>2</v>
      </c>
      <c r="M90" s="16">
        <v>2</v>
      </c>
      <c r="N90" s="16">
        <v>2</v>
      </c>
      <c r="O90" s="16">
        <v>2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7</v>
      </c>
      <c r="V90" s="16">
        <v>1</v>
      </c>
      <c r="W90" s="16">
        <v>5</v>
      </c>
      <c r="X90" s="16">
        <v>0</v>
      </c>
      <c r="Y90" s="16">
        <v>0</v>
      </c>
      <c r="Z90" s="16">
        <v>0.5</v>
      </c>
      <c r="AA90" s="16">
        <v>0</v>
      </c>
      <c r="AB90" s="16">
        <v>0.5</v>
      </c>
      <c r="AC90" s="16">
        <v>0</v>
      </c>
      <c r="AD90" s="16">
        <v>0</v>
      </c>
      <c r="AE90" s="16">
        <v>0</v>
      </c>
      <c r="AF90" s="16">
        <v>4</v>
      </c>
      <c r="AG90" s="16">
        <v>0.5</v>
      </c>
      <c r="AH90" s="16">
        <v>2</v>
      </c>
      <c r="AI90" s="16">
        <v>0</v>
      </c>
      <c r="AJ90" s="16">
        <v>4</v>
      </c>
      <c r="AK90" s="16">
        <v>1</v>
      </c>
      <c r="AL90" s="16">
        <v>0</v>
      </c>
      <c r="AM90" s="16">
        <v>1</v>
      </c>
      <c r="AN90" s="16">
        <v>0</v>
      </c>
      <c r="AO90" s="16">
        <v>0</v>
      </c>
      <c r="AP90" s="16">
        <v>0</v>
      </c>
      <c r="AQ90" s="16">
        <v>0</v>
      </c>
      <c r="AR90" s="16">
        <v>0</v>
      </c>
      <c r="AS90" s="16">
        <v>0</v>
      </c>
      <c r="AT90" s="16">
        <v>0</v>
      </c>
      <c r="AU90" s="16">
        <v>4</v>
      </c>
      <c r="AV90" s="16">
        <v>1</v>
      </c>
      <c r="AW90" s="16">
        <v>0</v>
      </c>
      <c r="AX90" s="16">
        <v>0</v>
      </c>
      <c r="AY90" s="16">
        <v>0</v>
      </c>
      <c r="AZ90" s="16">
        <v>3</v>
      </c>
      <c r="BA90" s="16">
        <v>10</v>
      </c>
      <c r="BB90" s="16">
        <v>5</v>
      </c>
      <c r="BC90" s="16">
        <v>0</v>
      </c>
      <c r="BD90" s="16">
        <v>0</v>
      </c>
      <c r="BE90" s="16">
        <v>0</v>
      </c>
      <c r="BF90" s="16">
        <v>0</v>
      </c>
      <c r="BG90" s="16">
        <v>0</v>
      </c>
      <c r="BH90" s="16">
        <v>0</v>
      </c>
      <c r="BI90" s="16">
        <v>0</v>
      </c>
      <c r="BJ90" s="16">
        <v>0</v>
      </c>
      <c r="BK90" s="16">
        <v>4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6">
        <v>0</v>
      </c>
      <c r="BS90" s="16">
        <v>0</v>
      </c>
    </row>
    <row r="91" spans="1:71" x14ac:dyDescent="0.2">
      <c r="A91" s="1" t="s">
        <v>90</v>
      </c>
      <c r="B91" s="11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28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0</v>
      </c>
      <c r="AS91" s="16">
        <v>0</v>
      </c>
      <c r="AT91" s="16">
        <v>0</v>
      </c>
      <c r="AU91" s="16">
        <v>0</v>
      </c>
      <c r="AV91" s="16">
        <v>0</v>
      </c>
      <c r="AW91" s="16">
        <v>0</v>
      </c>
      <c r="AX91" s="16">
        <v>0</v>
      </c>
      <c r="AY91" s="16">
        <v>0</v>
      </c>
      <c r="AZ91" s="18">
        <v>0</v>
      </c>
      <c r="BA91" s="18">
        <v>0</v>
      </c>
      <c r="BB91" s="18">
        <v>0</v>
      </c>
      <c r="BC91" s="18">
        <v>0</v>
      </c>
      <c r="BD91" s="18">
        <v>0</v>
      </c>
      <c r="BE91" s="18">
        <v>0</v>
      </c>
      <c r="BF91" s="18">
        <v>0</v>
      </c>
      <c r="BG91" s="18">
        <v>0</v>
      </c>
      <c r="BH91" s="18">
        <v>0</v>
      </c>
      <c r="BI91" s="18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</row>
    <row r="92" spans="1:71" x14ac:dyDescent="0.2">
      <c r="A92" s="1" t="s">
        <v>91</v>
      </c>
      <c r="B92" s="11"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28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7">
        <v>0</v>
      </c>
      <c r="AQ92" s="17">
        <v>0</v>
      </c>
      <c r="AR92" s="17">
        <v>0</v>
      </c>
      <c r="AS92" s="17">
        <v>0</v>
      </c>
      <c r="AT92" s="17">
        <v>0</v>
      </c>
      <c r="AU92" s="17">
        <v>0</v>
      </c>
      <c r="AV92" s="17">
        <v>0</v>
      </c>
      <c r="AW92" s="17">
        <v>0</v>
      </c>
      <c r="AX92" s="17">
        <v>0</v>
      </c>
      <c r="AY92" s="17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0</v>
      </c>
      <c r="BF92" s="18">
        <v>0</v>
      </c>
      <c r="BG92" s="18">
        <v>0</v>
      </c>
      <c r="BH92" s="18">
        <v>0</v>
      </c>
      <c r="BI92" s="18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</row>
    <row r="93" spans="1:71" x14ac:dyDescent="0.2">
      <c r="A93" s="1" t="s">
        <v>92</v>
      </c>
      <c r="B93" s="11">
        <v>0.5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1</v>
      </c>
      <c r="J93" s="10">
        <v>1</v>
      </c>
      <c r="K93" s="28">
        <v>0.5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0.5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1</v>
      </c>
      <c r="AC93" s="16">
        <v>0.5</v>
      </c>
      <c r="AD93" s="16">
        <v>6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6</v>
      </c>
      <c r="AK93" s="16">
        <v>7</v>
      </c>
      <c r="AL93" s="16">
        <v>0</v>
      </c>
      <c r="AM93" s="16">
        <v>0</v>
      </c>
      <c r="AN93" s="16">
        <v>0</v>
      </c>
      <c r="AO93" s="16">
        <v>3</v>
      </c>
      <c r="AP93" s="16">
        <v>0</v>
      </c>
      <c r="AQ93" s="16">
        <v>0</v>
      </c>
      <c r="AR93" s="16">
        <v>0.5</v>
      </c>
      <c r="AS93" s="16">
        <v>0</v>
      </c>
      <c r="AT93" s="16">
        <v>0</v>
      </c>
      <c r="AU93" s="16">
        <v>0</v>
      </c>
      <c r="AV93" s="16">
        <v>0</v>
      </c>
      <c r="AW93" s="16">
        <v>0</v>
      </c>
      <c r="AX93" s="16">
        <v>0</v>
      </c>
      <c r="AY93" s="16">
        <v>0</v>
      </c>
      <c r="AZ93" s="16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6</v>
      </c>
      <c r="BI93" s="16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</row>
    <row r="94" spans="1:71" x14ac:dyDescent="0.2">
      <c r="A94" s="1" t="s">
        <v>93</v>
      </c>
      <c r="B94" s="11">
        <v>0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1</v>
      </c>
      <c r="J94" s="10">
        <v>0</v>
      </c>
      <c r="K94" s="28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0.5</v>
      </c>
      <c r="AL94" s="16">
        <v>0</v>
      </c>
      <c r="AM94" s="16">
        <v>0</v>
      </c>
      <c r="AN94" s="16">
        <v>0</v>
      </c>
      <c r="AO94" s="16">
        <v>0</v>
      </c>
      <c r="AP94" s="16">
        <v>0.5</v>
      </c>
      <c r="AQ94" s="16">
        <v>0</v>
      </c>
      <c r="AR94" s="16">
        <v>0</v>
      </c>
      <c r="AS94" s="16">
        <v>0</v>
      </c>
      <c r="AT94" s="16">
        <v>0</v>
      </c>
      <c r="AU94" s="16">
        <v>0</v>
      </c>
      <c r="AV94" s="16">
        <v>0.5</v>
      </c>
      <c r="AW94" s="16">
        <v>5</v>
      </c>
      <c r="AX94" s="16">
        <v>0</v>
      </c>
      <c r="AY94" s="16">
        <v>0</v>
      </c>
      <c r="AZ94" s="18">
        <v>0</v>
      </c>
      <c r="BA94" s="18">
        <v>0</v>
      </c>
      <c r="BB94" s="18">
        <v>0</v>
      </c>
      <c r="BC94" s="18">
        <v>0</v>
      </c>
      <c r="BD94" s="18">
        <v>0</v>
      </c>
      <c r="BE94" s="18">
        <v>0</v>
      </c>
      <c r="BF94" s="18">
        <v>0</v>
      </c>
      <c r="BG94" s="18">
        <v>0</v>
      </c>
      <c r="BH94" s="18">
        <v>0</v>
      </c>
      <c r="BI94" s="18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</row>
    <row r="95" spans="1:71" x14ac:dyDescent="0.2">
      <c r="A95" s="1" t="s">
        <v>94</v>
      </c>
      <c r="B95" s="11">
        <v>0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28">
        <v>0</v>
      </c>
      <c r="L95" s="16">
        <v>0.5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0</v>
      </c>
      <c r="AS95" s="16">
        <v>0</v>
      </c>
      <c r="AT95" s="16">
        <v>0</v>
      </c>
      <c r="AU95" s="16">
        <v>0</v>
      </c>
      <c r="AV95" s="16">
        <v>0</v>
      </c>
      <c r="AW95" s="16">
        <v>0</v>
      </c>
      <c r="AX95" s="16">
        <v>0</v>
      </c>
      <c r="AY95" s="16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0</v>
      </c>
      <c r="BF95" s="18">
        <v>0</v>
      </c>
      <c r="BG95" s="18">
        <v>0</v>
      </c>
      <c r="BH95" s="18">
        <v>0</v>
      </c>
      <c r="BI95" s="18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</row>
    <row r="96" spans="1:71" x14ac:dyDescent="0.2">
      <c r="A96" s="1" t="s">
        <v>95</v>
      </c>
      <c r="B96" s="11">
        <v>0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0.5</v>
      </c>
      <c r="K96" s="28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0.5</v>
      </c>
      <c r="Z96" s="16">
        <v>0</v>
      </c>
      <c r="AA96" s="16">
        <v>0</v>
      </c>
      <c r="AB96" s="16">
        <v>2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7">
        <v>0</v>
      </c>
      <c r="AQ96" s="17">
        <v>0</v>
      </c>
      <c r="AR96" s="17">
        <v>0</v>
      </c>
      <c r="AS96" s="17">
        <v>0</v>
      </c>
      <c r="AT96" s="17">
        <v>0</v>
      </c>
      <c r="AU96" s="17">
        <v>0</v>
      </c>
      <c r="AV96" s="17">
        <v>0</v>
      </c>
      <c r="AW96" s="17">
        <v>0</v>
      </c>
      <c r="AX96" s="17">
        <v>0</v>
      </c>
      <c r="AY96" s="17">
        <v>0</v>
      </c>
      <c r="AZ96" s="16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2</v>
      </c>
      <c r="BH96" s="16">
        <v>0</v>
      </c>
      <c r="BI96" s="16">
        <v>0</v>
      </c>
      <c r="BJ96" s="16">
        <v>0</v>
      </c>
      <c r="BK96" s="16">
        <v>0</v>
      </c>
      <c r="BL96" s="16">
        <v>0</v>
      </c>
      <c r="BM96" s="16">
        <v>0</v>
      </c>
      <c r="BN96" s="16">
        <v>0</v>
      </c>
      <c r="BO96" s="16">
        <v>0</v>
      </c>
      <c r="BP96" s="16">
        <v>1</v>
      </c>
      <c r="BQ96" s="16">
        <v>0</v>
      </c>
      <c r="BR96" s="16">
        <v>0</v>
      </c>
      <c r="BS96" s="16">
        <v>0.5</v>
      </c>
    </row>
    <row r="97" spans="1:71" x14ac:dyDescent="0.2">
      <c r="A97" s="1" t="s">
        <v>96</v>
      </c>
      <c r="B97" s="11">
        <v>0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28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0</v>
      </c>
      <c r="AU97" s="16">
        <v>0</v>
      </c>
      <c r="AV97" s="16">
        <v>0</v>
      </c>
      <c r="AW97" s="16">
        <v>0</v>
      </c>
      <c r="AX97" s="16">
        <v>0</v>
      </c>
      <c r="AY97" s="16">
        <v>0</v>
      </c>
      <c r="AZ97" s="18">
        <v>0</v>
      </c>
      <c r="BA97" s="18">
        <v>0</v>
      </c>
      <c r="BB97" s="18">
        <v>0</v>
      </c>
      <c r="BC97" s="18">
        <v>0</v>
      </c>
      <c r="BD97" s="18">
        <v>0</v>
      </c>
      <c r="BE97" s="18">
        <v>0</v>
      </c>
      <c r="BF97" s="18">
        <v>0</v>
      </c>
      <c r="BG97" s="18">
        <v>0</v>
      </c>
      <c r="BH97" s="18">
        <v>0</v>
      </c>
      <c r="BI97" s="18">
        <v>0</v>
      </c>
      <c r="BJ97" s="16">
        <v>0</v>
      </c>
      <c r="BK97" s="16">
        <v>0</v>
      </c>
      <c r="BL97" s="16">
        <v>0</v>
      </c>
      <c r="BM97" s="16">
        <v>0</v>
      </c>
      <c r="BN97" s="16">
        <v>0</v>
      </c>
      <c r="BO97" s="16">
        <v>0</v>
      </c>
      <c r="BP97" s="16">
        <v>0</v>
      </c>
      <c r="BQ97" s="16">
        <v>0</v>
      </c>
      <c r="BR97" s="16">
        <v>0</v>
      </c>
      <c r="BS97" s="16">
        <v>0</v>
      </c>
    </row>
    <row r="98" spans="1:71" x14ac:dyDescent="0.2">
      <c r="A98" s="1" t="s">
        <v>97</v>
      </c>
      <c r="B98" s="11">
        <v>0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28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7">
        <v>0</v>
      </c>
      <c r="AQ98" s="17">
        <v>0</v>
      </c>
      <c r="AR98" s="17">
        <v>0</v>
      </c>
      <c r="AS98" s="17">
        <v>0</v>
      </c>
      <c r="AT98" s="17">
        <v>0</v>
      </c>
      <c r="AU98" s="17">
        <v>0</v>
      </c>
      <c r="AV98" s="17">
        <v>0</v>
      </c>
      <c r="AW98" s="17">
        <v>0</v>
      </c>
      <c r="AX98" s="17">
        <v>0</v>
      </c>
      <c r="AY98" s="17">
        <v>0</v>
      </c>
      <c r="AZ98" s="18">
        <v>0</v>
      </c>
      <c r="BA98" s="18">
        <v>0</v>
      </c>
      <c r="BB98" s="18">
        <v>0</v>
      </c>
      <c r="BC98" s="18">
        <v>0</v>
      </c>
      <c r="BD98" s="18">
        <v>0</v>
      </c>
      <c r="BE98" s="18">
        <v>0</v>
      </c>
      <c r="BF98" s="18">
        <v>0</v>
      </c>
      <c r="BG98" s="18">
        <v>0</v>
      </c>
      <c r="BH98" s="18">
        <v>0</v>
      </c>
      <c r="BI98" s="18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</row>
    <row r="99" spans="1:71" x14ac:dyDescent="0.2">
      <c r="A99" s="1" t="s">
        <v>98</v>
      </c>
      <c r="B99" s="11">
        <v>0</v>
      </c>
      <c r="C99" s="10">
        <v>0</v>
      </c>
      <c r="D99" s="10">
        <v>0</v>
      </c>
      <c r="E99" s="10">
        <v>0</v>
      </c>
      <c r="F99" s="10">
        <v>0.5</v>
      </c>
      <c r="G99" s="10">
        <v>0</v>
      </c>
      <c r="H99" s="10">
        <v>0</v>
      </c>
      <c r="I99" s="10">
        <v>4</v>
      </c>
      <c r="J99" s="10">
        <v>5</v>
      </c>
      <c r="K99" s="28">
        <v>3</v>
      </c>
      <c r="L99" s="16">
        <v>0</v>
      </c>
      <c r="M99" s="16">
        <v>0</v>
      </c>
      <c r="N99" s="16">
        <v>0</v>
      </c>
      <c r="O99" s="16">
        <v>3</v>
      </c>
      <c r="P99" s="16">
        <v>0</v>
      </c>
      <c r="Q99" s="16">
        <v>1</v>
      </c>
      <c r="R99" s="16">
        <v>1</v>
      </c>
      <c r="S99" s="16">
        <v>0</v>
      </c>
      <c r="T99" s="16">
        <v>3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4</v>
      </c>
      <c r="AC99" s="16">
        <v>0</v>
      </c>
      <c r="AD99" s="16">
        <v>1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1</v>
      </c>
      <c r="AK99" s="16">
        <v>0.5</v>
      </c>
      <c r="AL99" s="16">
        <v>3</v>
      </c>
      <c r="AM99" s="16">
        <v>0</v>
      </c>
      <c r="AN99" s="16">
        <v>2</v>
      </c>
      <c r="AO99" s="16">
        <v>4</v>
      </c>
      <c r="AP99" s="16">
        <v>0</v>
      </c>
      <c r="AQ99" s="16">
        <v>0</v>
      </c>
      <c r="AR99" s="16">
        <v>10</v>
      </c>
      <c r="AS99" s="16">
        <v>0</v>
      </c>
      <c r="AT99" s="16">
        <v>0</v>
      </c>
      <c r="AU99" s="16">
        <v>0</v>
      </c>
      <c r="AV99" s="16">
        <v>0</v>
      </c>
      <c r="AW99" s="16">
        <v>0.5</v>
      </c>
      <c r="AX99" s="16">
        <v>0</v>
      </c>
      <c r="AY99" s="16">
        <v>10</v>
      </c>
      <c r="AZ99" s="16">
        <v>1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2</v>
      </c>
      <c r="BI99" s="16">
        <v>0</v>
      </c>
      <c r="BJ99" s="16">
        <v>0</v>
      </c>
      <c r="BK99" s="16">
        <v>0</v>
      </c>
      <c r="BL99" s="16">
        <v>0</v>
      </c>
      <c r="BM99" s="16">
        <v>0</v>
      </c>
      <c r="BN99" s="16">
        <v>0</v>
      </c>
      <c r="BO99" s="16">
        <v>0</v>
      </c>
      <c r="BP99" s="16">
        <v>3</v>
      </c>
      <c r="BQ99" s="16">
        <v>0</v>
      </c>
      <c r="BR99" s="16">
        <v>0</v>
      </c>
      <c r="BS99" s="16">
        <v>0</v>
      </c>
    </row>
    <row r="100" spans="1:71" x14ac:dyDescent="0.2">
      <c r="A100" s="1" t="s">
        <v>99</v>
      </c>
      <c r="B100" s="11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28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0</v>
      </c>
      <c r="AS100" s="16">
        <v>0</v>
      </c>
      <c r="AT100" s="16">
        <v>0</v>
      </c>
      <c r="AU100" s="16">
        <v>0</v>
      </c>
      <c r="AV100" s="16">
        <v>0</v>
      </c>
      <c r="AW100" s="16">
        <v>0</v>
      </c>
      <c r="AX100" s="16">
        <v>0</v>
      </c>
      <c r="AY100" s="16">
        <v>0</v>
      </c>
      <c r="AZ100" s="18">
        <v>0</v>
      </c>
      <c r="BA100" s="18">
        <v>0</v>
      </c>
      <c r="BB100" s="18">
        <v>0</v>
      </c>
      <c r="BC100" s="18">
        <v>0</v>
      </c>
      <c r="BD100" s="18">
        <v>0</v>
      </c>
      <c r="BE100" s="18">
        <v>0</v>
      </c>
      <c r="BF100" s="18">
        <v>0</v>
      </c>
      <c r="BG100" s="18">
        <v>0</v>
      </c>
      <c r="BH100" s="18">
        <v>0</v>
      </c>
      <c r="BI100" s="18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</row>
    <row r="101" spans="1:71" x14ac:dyDescent="0.2">
      <c r="A101" s="1" t="s">
        <v>100</v>
      </c>
      <c r="B101" s="11">
        <v>0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28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1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2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0</v>
      </c>
      <c r="AU101" s="16">
        <v>0</v>
      </c>
      <c r="AV101" s="16">
        <v>0</v>
      </c>
      <c r="AW101" s="16">
        <v>0</v>
      </c>
      <c r="AX101" s="16">
        <v>0</v>
      </c>
      <c r="AY101" s="16">
        <v>0</v>
      </c>
      <c r="AZ101" s="18">
        <v>0</v>
      </c>
      <c r="BA101" s="18">
        <v>0</v>
      </c>
      <c r="BB101" s="18">
        <v>0</v>
      </c>
      <c r="BC101" s="18">
        <v>0</v>
      </c>
      <c r="BD101" s="18">
        <v>0</v>
      </c>
      <c r="BE101" s="18">
        <v>0</v>
      </c>
      <c r="BF101" s="18">
        <v>0</v>
      </c>
      <c r="BG101" s="18">
        <v>0</v>
      </c>
      <c r="BH101" s="18">
        <v>0</v>
      </c>
      <c r="BI101" s="18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</row>
    <row r="102" spans="1:71" x14ac:dyDescent="0.2">
      <c r="A102" s="1" t="s">
        <v>101</v>
      </c>
      <c r="B102" s="11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1</v>
      </c>
      <c r="H102" s="10">
        <v>0</v>
      </c>
      <c r="I102" s="10">
        <v>0</v>
      </c>
      <c r="J102" s="10">
        <v>0</v>
      </c>
      <c r="K102" s="28">
        <v>0</v>
      </c>
      <c r="L102" s="16">
        <v>0</v>
      </c>
      <c r="M102" s="16">
        <v>0</v>
      </c>
      <c r="N102" s="16">
        <v>0</v>
      </c>
      <c r="O102" s="16">
        <v>0.5</v>
      </c>
      <c r="P102" s="16">
        <v>12</v>
      </c>
      <c r="Q102" s="16">
        <v>22</v>
      </c>
      <c r="R102" s="16">
        <v>0</v>
      </c>
      <c r="S102" s="16">
        <v>1</v>
      </c>
      <c r="T102" s="16">
        <v>0</v>
      </c>
      <c r="U102" s="16">
        <v>13</v>
      </c>
      <c r="V102" s="16">
        <v>0</v>
      </c>
      <c r="W102" s="16">
        <v>0</v>
      </c>
      <c r="X102" s="16">
        <v>0</v>
      </c>
      <c r="Y102" s="16">
        <v>0</v>
      </c>
      <c r="Z102" s="16">
        <v>3</v>
      </c>
      <c r="AA102" s="16">
        <v>9</v>
      </c>
      <c r="AB102" s="16">
        <v>11</v>
      </c>
      <c r="AC102" s="16">
        <v>0</v>
      </c>
      <c r="AD102" s="16">
        <v>0</v>
      </c>
      <c r="AE102" s="16">
        <v>37</v>
      </c>
      <c r="AF102" s="16">
        <v>1</v>
      </c>
      <c r="AG102" s="16">
        <v>0</v>
      </c>
      <c r="AH102" s="16">
        <v>4.5</v>
      </c>
      <c r="AI102" s="16">
        <v>9</v>
      </c>
      <c r="AJ102" s="16">
        <v>6</v>
      </c>
      <c r="AK102" s="16">
        <v>0</v>
      </c>
      <c r="AL102" s="16">
        <v>22</v>
      </c>
      <c r="AM102" s="16">
        <v>24</v>
      </c>
      <c r="AN102" s="16">
        <v>50</v>
      </c>
      <c r="AO102" s="16">
        <v>0</v>
      </c>
      <c r="AP102" s="16">
        <v>0</v>
      </c>
      <c r="AQ102" s="16">
        <v>0</v>
      </c>
      <c r="AR102" s="16">
        <v>4</v>
      </c>
      <c r="AS102" s="16">
        <v>0</v>
      </c>
      <c r="AT102" s="16">
        <v>15</v>
      </c>
      <c r="AU102" s="16">
        <v>0</v>
      </c>
      <c r="AV102" s="16">
        <v>0</v>
      </c>
      <c r="AW102" s="16">
        <v>0</v>
      </c>
      <c r="AX102" s="16">
        <v>0</v>
      </c>
      <c r="AY102" s="16">
        <v>26</v>
      </c>
      <c r="AZ102" s="16">
        <v>0</v>
      </c>
      <c r="BA102" s="16">
        <v>0</v>
      </c>
      <c r="BB102" s="16">
        <v>0</v>
      </c>
      <c r="BC102" s="16">
        <v>2</v>
      </c>
      <c r="BD102" s="16">
        <v>20</v>
      </c>
      <c r="BE102" s="16">
        <v>15</v>
      </c>
      <c r="BF102" s="16">
        <v>15</v>
      </c>
      <c r="BG102" s="16">
        <v>10</v>
      </c>
      <c r="BH102" s="16">
        <v>4</v>
      </c>
      <c r="BI102" s="16">
        <v>40</v>
      </c>
      <c r="BJ102" s="16">
        <v>0</v>
      </c>
      <c r="BK102" s="16">
        <v>0</v>
      </c>
      <c r="BL102" s="16">
        <v>0</v>
      </c>
      <c r="BM102" s="16">
        <v>2</v>
      </c>
      <c r="BN102" s="16">
        <v>8</v>
      </c>
      <c r="BO102" s="16">
        <v>2</v>
      </c>
      <c r="BP102" s="16">
        <v>4</v>
      </c>
      <c r="BQ102" s="16">
        <v>8</v>
      </c>
      <c r="BR102" s="16">
        <v>7</v>
      </c>
      <c r="BS102" s="16">
        <v>20</v>
      </c>
    </row>
    <row r="103" spans="1:71" x14ac:dyDescent="0.2">
      <c r="A103" s="1" t="s">
        <v>102</v>
      </c>
      <c r="B103" s="11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28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7">
        <v>0</v>
      </c>
      <c r="AQ103" s="17">
        <v>0</v>
      </c>
      <c r="AR103" s="17">
        <v>0</v>
      </c>
      <c r="AS103" s="17">
        <v>0</v>
      </c>
      <c r="AT103" s="17">
        <v>0</v>
      </c>
      <c r="AU103" s="17">
        <v>0</v>
      </c>
      <c r="AV103" s="17">
        <v>0</v>
      </c>
      <c r="AW103" s="17">
        <v>0</v>
      </c>
      <c r="AX103" s="17">
        <v>0</v>
      </c>
      <c r="AY103" s="17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0</v>
      </c>
      <c r="BF103" s="18">
        <v>0</v>
      </c>
      <c r="BG103" s="18">
        <v>0</v>
      </c>
      <c r="BH103" s="18">
        <v>0</v>
      </c>
      <c r="BI103" s="18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</row>
    <row r="104" spans="1:71" x14ac:dyDescent="0.2">
      <c r="A104" s="1" t="s">
        <v>103</v>
      </c>
      <c r="B104" s="11">
        <v>0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28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7">
        <v>0</v>
      </c>
      <c r="AQ104" s="17">
        <v>0</v>
      </c>
      <c r="AR104" s="17">
        <v>0</v>
      </c>
      <c r="AS104" s="17">
        <v>0</v>
      </c>
      <c r="AT104" s="17">
        <v>0</v>
      </c>
      <c r="AU104" s="17">
        <v>0</v>
      </c>
      <c r="AV104" s="17">
        <v>0</v>
      </c>
      <c r="AW104" s="17">
        <v>0</v>
      </c>
      <c r="AX104" s="17">
        <v>0</v>
      </c>
      <c r="AY104" s="17">
        <v>0</v>
      </c>
      <c r="AZ104" s="18">
        <v>0</v>
      </c>
      <c r="BA104" s="18">
        <v>0</v>
      </c>
      <c r="BB104" s="18">
        <v>0</v>
      </c>
      <c r="BC104" s="18">
        <v>0</v>
      </c>
      <c r="BD104" s="18">
        <v>0</v>
      </c>
      <c r="BE104" s="18">
        <v>0</v>
      </c>
      <c r="BF104" s="18">
        <v>0</v>
      </c>
      <c r="BG104" s="18">
        <v>0</v>
      </c>
      <c r="BH104" s="18">
        <v>0</v>
      </c>
      <c r="BI104" s="18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</row>
    <row r="105" spans="1:71" x14ac:dyDescent="0.2">
      <c r="A105" s="4" t="s">
        <v>104</v>
      </c>
      <c r="B105" s="11">
        <v>0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28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7">
        <v>0</v>
      </c>
      <c r="AQ105" s="17">
        <v>0</v>
      </c>
      <c r="AR105" s="17">
        <v>0</v>
      </c>
      <c r="AS105" s="17">
        <v>0</v>
      </c>
      <c r="AT105" s="17">
        <v>0</v>
      </c>
      <c r="AU105" s="17">
        <v>0</v>
      </c>
      <c r="AV105" s="17">
        <v>0</v>
      </c>
      <c r="AW105" s="17">
        <v>0</v>
      </c>
      <c r="AX105" s="17">
        <v>0</v>
      </c>
      <c r="AY105" s="17">
        <v>0</v>
      </c>
      <c r="AZ105" s="18">
        <v>0</v>
      </c>
      <c r="BA105" s="18">
        <v>0</v>
      </c>
      <c r="BB105" s="18">
        <v>0</v>
      </c>
      <c r="BC105" s="18">
        <v>0</v>
      </c>
      <c r="BD105" s="18">
        <v>0</v>
      </c>
      <c r="BE105" s="18">
        <v>0</v>
      </c>
      <c r="BF105" s="18">
        <v>0</v>
      </c>
      <c r="BG105" s="18">
        <v>0</v>
      </c>
      <c r="BH105" s="18">
        <v>0</v>
      </c>
      <c r="BI105" s="18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</row>
    <row r="106" spans="1:71" x14ac:dyDescent="0.2">
      <c r="A106" s="1" t="s">
        <v>105</v>
      </c>
      <c r="B106" s="11">
        <v>2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2</v>
      </c>
      <c r="J106" s="10">
        <v>2</v>
      </c>
      <c r="K106" s="28">
        <v>6</v>
      </c>
      <c r="L106" s="16">
        <v>0.5</v>
      </c>
      <c r="M106" s="16">
        <v>0</v>
      </c>
      <c r="N106" s="16">
        <v>0</v>
      </c>
      <c r="O106" s="16">
        <v>0.5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2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6</v>
      </c>
      <c r="AK106" s="16">
        <v>1</v>
      </c>
      <c r="AL106" s="16">
        <v>0</v>
      </c>
      <c r="AM106" s="16">
        <v>0.5</v>
      </c>
      <c r="AN106" s="16">
        <v>0</v>
      </c>
      <c r="AO106" s="16">
        <v>6</v>
      </c>
      <c r="AP106" s="16">
        <v>0</v>
      </c>
      <c r="AQ106" s="16">
        <v>33</v>
      </c>
      <c r="AR106" s="16">
        <v>0</v>
      </c>
      <c r="AS106" s="16">
        <v>11</v>
      </c>
      <c r="AT106" s="16">
        <v>0.5</v>
      </c>
      <c r="AU106" s="16">
        <v>15</v>
      </c>
      <c r="AV106" s="16">
        <v>0</v>
      </c>
      <c r="AW106" s="16">
        <v>0</v>
      </c>
      <c r="AX106" s="16">
        <v>0</v>
      </c>
      <c r="AY106" s="16">
        <v>0</v>
      </c>
      <c r="AZ106" s="16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1</v>
      </c>
      <c r="BH106" s="16">
        <v>0</v>
      </c>
      <c r="BI106" s="16">
        <v>0</v>
      </c>
      <c r="BJ106" s="16">
        <v>0</v>
      </c>
      <c r="BK106" s="16">
        <v>0</v>
      </c>
      <c r="BL106" s="16">
        <v>0</v>
      </c>
      <c r="BM106" s="16">
        <v>0</v>
      </c>
      <c r="BN106" s="16">
        <v>0</v>
      </c>
      <c r="BO106" s="16">
        <v>0</v>
      </c>
      <c r="BP106" s="16">
        <v>0</v>
      </c>
      <c r="BQ106" s="16">
        <v>0</v>
      </c>
      <c r="BR106" s="16">
        <v>0</v>
      </c>
      <c r="BS106" s="16">
        <v>0</v>
      </c>
    </row>
    <row r="107" spans="1:71" x14ac:dyDescent="0.2">
      <c r="A107" s="1" t="s">
        <v>106</v>
      </c>
      <c r="B107" s="11">
        <v>0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28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0</v>
      </c>
      <c r="AS107" s="16">
        <v>0</v>
      </c>
      <c r="AT107" s="16">
        <v>0</v>
      </c>
      <c r="AU107" s="16">
        <v>0</v>
      </c>
      <c r="AV107" s="16">
        <v>0</v>
      </c>
      <c r="AW107" s="16">
        <v>0</v>
      </c>
      <c r="AX107" s="16">
        <v>0</v>
      </c>
      <c r="AY107" s="16">
        <v>0</v>
      </c>
      <c r="AZ107" s="18">
        <v>0</v>
      </c>
      <c r="BA107" s="18">
        <v>0</v>
      </c>
      <c r="BB107" s="18">
        <v>0</v>
      </c>
      <c r="BC107" s="18">
        <v>0</v>
      </c>
      <c r="BD107" s="18">
        <v>0</v>
      </c>
      <c r="BE107" s="18">
        <v>0</v>
      </c>
      <c r="BF107" s="18">
        <v>0</v>
      </c>
      <c r="BG107" s="18">
        <v>0</v>
      </c>
      <c r="BH107" s="18">
        <v>0</v>
      </c>
      <c r="BI107" s="18">
        <v>0</v>
      </c>
      <c r="BJ107" s="19">
        <v>0</v>
      </c>
      <c r="BK107" s="19">
        <v>0</v>
      </c>
      <c r="BL107" s="19">
        <v>0</v>
      </c>
      <c r="BM107" s="19">
        <v>0</v>
      </c>
      <c r="BN107" s="19">
        <v>0</v>
      </c>
      <c r="BO107" s="19">
        <v>0</v>
      </c>
      <c r="BP107" s="19">
        <v>0</v>
      </c>
      <c r="BQ107" s="19">
        <v>0</v>
      </c>
      <c r="BR107" s="19">
        <v>0</v>
      </c>
      <c r="BS107" s="19">
        <v>0</v>
      </c>
    </row>
    <row r="108" spans="1:71" x14ac:dyDescent="0.2">
      <c r="A108" s="1" t="s">
        <v>107</v>
      </c>
      <c r="B108" s="11">
        <v>0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28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0</v>
      </c>
      <c r="AS108" s="16">
        <v>0</v>
      </c>
      <c r="AT108" s="16">
        <v>0</v>
      </c>
      <c r="AU108" s="16">
        <v>0</v>
      </c>
      <c r="AV108" s="16">
        <v>0</v>
      </c>
      <c r="AW108" s="16">
        <v>0</v>
      </c>
      <c r="AX108" s="16">
        <v>0</v>
      </c>
      <c r="AY108" s="16">
        <v>0</v>
      </c>
      <c r="AZ108" s="18">
        <v>0</v>
      </c>
      <c r="BA108" s="18">
        <v>0</v>
      </c>
      <c r="BB108" s="18">
        <v>0</v>
      </c>
      <c r="BC108" s="18">
        <v>0</v>
      </c>
      <c r="BD108" s="18">
        <v>0</v>
      </c>
      <c r="BE108" s="18">
        <v>0</v>
      </c>
      <c r="BF108" s="18">
        <v>0</v>
      </c>
      <c r="BG108" s="18">
        <v>0</v>
      </c>
      <c r="BH108" s="18">
        <v>0</v>
      </c>
      <c r="BI108" s="18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</row>
    <row r="109" spans="1:71" x14ac:dyDescent="0.2">
      <c r="A109" s="1" t="s">
        <v>108</v>
      </c>
      <c r="B109" s="11">
        <v>0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28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0</v>
      </c>
      <c r="AS109" s="16">
        <v>0</v>
      </c>
      <c r="AT109" s="16">
        <v>0</v>
      </c>
      <c r="AU109" s="16">
        <v>0</v>
      </c>
      <c r="AV109" s="16">
        <v>0</v>
      </c>
      <c r="AW109" s="16">
        <v>0</v>
      </c>
      <c r="AX109" s="16">
        <v>0</v>
      </c>
      <c r="AY109" s="16">
        <v>0</v>
      </c>
      <c r="AZ109" s="18">
        <v>0</v>
      </c>
      <c r="BA109" s="18">
        <v>0</v>
      </c>
      <c r="BB109" s="18">
        <v>0</v>
      </c>
      <c r="BC109" s="18">
        <v>0</v>
      </c>
      <c r="BD109" s="18">
        <v>0</v>
      </c>
      <c r="BE109" s="18">
        <v>0</v>
      </c>
      <c r="BF109" s="18">
        <v>0</v>
      </c>
      <c r="BG109" s="18">
        <v>0</v>
      </c>
      <c r="BH109" s="18">
        <v>0</v>
      </c>
      <c r="BI109" s="18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</row>
    <row r="110" spans="1:71" x14ac:dyDescent="0.2">
      <c r="A110" s="1" t="s">
        <v>109</v>
      </c>
      <c r="B110" s="11">
        <v>0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28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0</v>
      </c>
      <c r="AS110" s="16">
        <v>0</v>
      </c>
      <c r="AT110" s="16">
        <v>0</v>
      </c>
      <c r="AU110" s="16">
        <v>0</v>
      </c>
      <c r="AV110" s="16">
        <v>0</v>
      </c>
      <c r="AW110" s="16">
        <v>0</v>
      </c>
      <c r="AX110" s="16">
        <v>0</v>
      </c>
      <c r="AY110" s="16">
        <v>0</v>
      </c>
      <c r="AZ110" s="16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0</v>
      </c>
      <c r="BI110" s="16">
        <v>0</v>
      </c>
      <c r="BJ110" s="16">
        <v>0</v>
      </c>
      <c r="BK110" s="16">
        <v>0</v>
      </c>
      <c r="BL110" s="16">
        <v>0</v>
      </c>
      <c r="BM110" s="16">
        <v>0</v>
      </c>
      <c r="BN110" s="16">
        <v>0</v>
      </c>
      <c r="BO110" s="16">
        <v>0</v>
      </c>
      <c r="BP110" s="16">
        <v>0</v>
      </c>
      <c r="BQ110" s="16">
        <v>0</v>
      </c>
      <c r="BR110" s="16">
        <v>0</v>
      </c>
      <c r="BS110" s="16">
        <v>0</v>
      </c>
    </row>
    <row r="111" spans="1:71" x14ac:dyDescent="0.2">
      <c r="A111" s="2" t="s">
        <v>110</v>
      </c>
      <c r="B111" s="11">
        <v>0</v>
      </c>
      <c r="C111" s="10">
        <v>6</v>
      </c>
      <c r="D111" s="10">
        <v>16</v>
      </c>
      <c r="E111" s="10">
        <v>1</v>
      </c>
      <c r="F111" s="10">
        <v>7</v>
      </c>
      <c r="G111" s="10">
        <v>2</v>
      </c>
      <c r="H111" s="10">
        <v>0</v>
      </c>
      <c r="I111" s="10">
        <v>0</v>
      </c>
      <c r="J111" s="10">
        <v>0</v>
      </c>
      <c r="K111" s="28">
        <v>0</v>
      </c>
      <c r="L111" s="16">
        <v>0.5</v>
      </c>
      <c r="M111" s="16">
        <v>0</v>
      </c>
      <c r="N111" s="16">
        <v>0</v>
      </c>
      <c r="O111" s="16">
        <v>2</v>
      </c>
      <c r="P111" s="16">
        <v>0</v>
      </c>
      <c r="Q111" s="16">
        <v>0</v>
      </c>
      <c r="R111" s="16">
        <v>2</v>
      </c>
      <c r="S111" s="16">
        <v>0</v>
      </c>
      <c r="T111" s="16">
        <v>0</v>
      </c>
      <c r="U111" s="16">
        <v>0</v>
      </c>
      <c r="V111" s="16">
        <v>0</v>
      </c>
      <c r="W111" s="16">
        <v>0.5</v>
      </c>
      <c r="X111" s="16">
        <v>1</v>
      </c>
      <c r="Y111" s="16">
        <v>2.5</v>
      </c>
      <c r="Z111" s="16">
        <v>0.5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1</v>
      </c>
      <c r="AG111" s="16">
        <v>1</v>
      </c>
      <c r="AH111" s="16">
        <v>1</v>
      </c>
      <c r="AI111" s="16">
        <v>0.5</v>
      </c>
      <c r="AJ111" s="16">
        <v>0</v>
      </c>
      <c r="AK111" s="16">
        <v>0</v>
      </c>
      <c r="AL111" s="16">
        <v>1</v>
      </c>
      <c r="AM111" s="16">
        <v>0.5</v>
      </c>
      <c r="AN111" s="16">
        <v>0.5</v>
      </c>
      <c r="AO111" s="16">
        <v>0</v>
      </c>
      <c r="AP111" s="16">
        <v>0.5</v>
      </c>
      <c r="AQ111" s="16">
        <v>0</v>
      </c>
      <c r="AR111" s="16">
        <v>0</v>
      </c>
      <c r="AS111" s="16">
        <v>0.5</v>
      </c>
      <c r="AT111" s="16">
        <v>0</v>
      </c>
      <c r="AU111" s="16">
        <v>0.5</v>
      </c>
      <c r="AV111" s="16">
        <v>0</v>
      </c>
      <c r="AW111" s="16">
        <v>0</v>
      </c>
      <c r="AX111" s="16">
        <v>0.5</v>
      </c>
      <c r="AY111" s="16">
        <v>0</v>
      </c>
      <c r="AZ111" s="16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0.5</v>
      </c>
      <c r="BF111" s="16">
        <v>0</v>
      </c>
      <c r="BG111" s="16">
        <v>0</v>
      </c>
      <c r="BH111" s="16">
        <v>0</v>
      </c>
      <c r="BI111" s="16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</row>
    <row r="112" spans="1:71" x14ac:dyDescent="0.2">
      <c r="A112" s="1" t="s">
        <v>111</v>
      </c>
      <c r="B112" s="11">
        <v>0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28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7">
        <v>0</v>
      </c>
      <c r="AQ112" s="17">
        <v>0</v>
      </c>
      <c r="AR112" s="17">
        <v>0</v>
      </c>
      <c r="AS112" s="17">
        <v>0</v>
      </c>
      <c r="AT112" s="17">
        <v>0</v>
      </c>
      <c r="AU112" s="17">
        <v>0</v>
      </c>
      <c r="AV112" s="17">
        <v>0</v>
      </c>
      <c r="AW112" s="17">
        <v>0</v>
      </c>
      <c r="AX112" s="17">
        <v>0</v>
      </c>
      <c r="AY112" s="17">
        <v>0</v>
      </c>
      <c r="AZ112" s="18">
        <v>0</v>
      </c>
      <c r="BA112" s="18">
        <v>0</v>
      </c>
      <c r="BB112" s="18">
        <v>0</v>
      </c>
      <c r="BC112" s="18">
        <v>0</v>
      </c>
      <c r="BD112" s="18">
        <v>0</v>
      </c>
      <c r="BE112" s="18">
        <v>0</v>
      </c>
      <c r="BF112" s="18">
        <v>0</v>
      </c>
      <c r="BG112" s="18">
        <v>0</v>
      </c>
      <c r="BH112" s="18">
        <v>0</v>
      </c>
      <c r="BI112" s="18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</row>
    <row r="113" spans="1:71" x14ac:dyDescent="0.2">
      <c r="A113" s="1" t="s">
        <v>112</v>
      </c>
      <c r="B113" s="11">
        <v>0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28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0</v>
      </c>
      <c r="AS113" s="16">
        <v>0</v>
      </c>
      <c r="AT113" s="16">
        <v>0</v>
      </c>
      <c r="AU113" s="16">
        <v>0</v>
      </c>
      <c r="AV113" s="16">
        <v>0</v>
      </c>
      <c r="AW113" s="16">
        <v>0</v>
      </c>
      <c r="AX113" s="16">
        <v>0</v>
      </c>
      <c r="AY113" s="16">
        <v>0</v>
      </c>
      <c r="AZ113" s="16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0</v>
      </c>
      <c r="BI113" s="16">
        <v>0</v>
      </c>
      <c r="BJ113" s="16">
        <v>0</v>
      </c>
      <c r="BK113" s="16">
        <v>0</v>
      </c>
      <c r="BL113" s="16">
        <v>0</v>
      </c>
      <c r="BM113" s="16">
        <v>0</v>
      </c>
      <c r="BN113" s="16">
        <v>0</v>
      </c>
      <c r="BO113" s="16">
        <v>0</v>
      </c>
      <c r="BP113" s="16">
        <v>0</v>
      </c>
      <c r="BQ113" s="16">
        <v>0</v>
      </c>
      <c r="BR113" s="16">
        <v>0</v>
      </c>
      <c r="BS113" s="16">
        <v>0</v>
      </c>
    </row>
    <row r="114" spans="1:71" x14ac:dyDescent="0.2">
      <c r="A114" s="1" t="s">
        <v>113</v>
      </c>
      <c r="B114" s="11">
        <v>0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28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0</v>
      </c>
      <c r="AY114" s="16">
        <v>0</v>
      </c>
      <c r="AZ114" s="18">
        <v>0</v>
      </c>
      <c r="BA114" s="18">
        <v>0</v>
      </c>
      <c r="BB114" s="18">
        <v>0</v>
      </c>
      <c r="BC114" s="18">
        <v>0</v>
      </c>
      <c r="BD114" s="18">
        <v>0</v>
      </c>
      <c r="BE114" s="18">
        <v>0</v>
      </c>
      <c r="BF114" s="18">
        <v>0</v>
      </c>
      <c r="BG114" s="18">
        <v>0</v>
      </c>
      <c r="BH114" s="18">
        <v>0</v>
      </c>
      <c r="BI114" s="18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</row>
    <row r="115" spans="1:71" x14ac:dyDescent="0.2">
      <c r="A115" s="1" t="s">
        <v>114</v>
      </c>
      <c r="B115" s="11">
        <v>0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28">
        <v>0</v>
      </c>
      <c r="L115" s="16">
        <v>0</v>
      </c>
      <c r="M115" s="16">
        <v>0</v>
      </c>
      <c r="N115" s="16">
        <v>3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2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7">
        <v>0</v>
      </c>
      <c r="AQ115" s="17">
        <v>0</v>
      </c>
      <c r="AR115" s="17">
        <v>0</v>
      </c>
      <c r="AS115" s="17">
        <v>0</v>
      </c>
      <c r="AT115" s="17">
        <v>0</v>
      </c>
      <c r="AU115" s="17">
        <v>0</v>
      </c>
      <c r="AV115" s="17">
        <v>0</v>
      </c>
      <c r="AW115" s="17">
        <v>0</v>
      </c>
      <c r="AX115" s="17">
        <v>0</v>
      </c>
      <c r="AY115" s="17">
        <v>0</v>
      </c>
      <c r="AZ115" s="18">
        <v>0</v>
      </c>
      <c r="BA115" s="18">
        <v>0</v>
      </c>
      <c r="BB115" s="18">
        <v>0</v>
      </c>
      <c r="BC115" s="18">
        <v>0</v>
      </c>
      <c r="BD115" s="18">
        <v>0</v>
      </c>
      <c r="BE115" s="18">
        <v>0</v>
      </c>
      <c r="BF115" s="18">
        <v>0</v>
      </c>
      <c r="BG115" s="18">
        <v>0</v>
      </c>
      <c r="BH115" s="18">
        <v>0</v>
      </c>
      <c r="BI115" s="18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</row>
    <row r="116" spans="1:71" x14ac:dyDescent="0.2">
      <c r="A116" s="5" t="s">
        <v>115</v>
      </c>
      <c r="B116" s="11">
        <v>0</v>
      </c>
      <c r="C116" s="10">
        <v>0.5</v>
      </c>
      <c r="D116" s="10">
        <v>0</v>
      </c>
      <c r="E116" s="10">
        <v>0</v>
      </c>
      <c r="F116" s="10">
        <v>4</v>
      </c>
      <c r="G116" s="10">
        <v>1</v>
      </c>
      <c r="H116" s="10">
        <v>0</v>
      </c>
      <c r="I116" s="10">
        <v>0</v>
      </c>
      <c r="J116" s="10">
        <v>0</v>
      </c>
      <c r="K116" s="28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7">
        <v>0</v>
      </c>
      <c r="AQ116" s="17">
        <v>0</v>
      </c>
      <c r="AR116" s="17">
        <v>0</v>
      </c>
      <c r="AS116" s="17">
        <v>0</v>
      </c>
      <c r="AT116" s="17">
        <v>0</v>
      </c>
      <c r="AU116" s="17">
        <v>0</v>
      </c>
      <c r="AV116" s="17">
        <v>0</v>
      </c>
      <c r="AW116" s="17">
        <v>0</v>
      </c>
      <c r="AX116" s="17">
        <v>0</v>
      </c>
      <c r="AY116" s="17">
        <v>0</v>
      </c>
      <c r="AZ116" s="18">
        <v>0</v>
      </c>
      <c r="BA116" s="18">
        <v>0</v>
      </c>
      <c r="BB116" s="18">
        <v>0</v>
      </c>
      <c r="BC116" s="18">
        <v>0</v>
      </c>
      <c r="BD116" s="18">
        <v>0</v>
      </c>
      <c r="BE116" s="18">
        <v>0</v>
      </c>
      <c r="BF116" s="18">
        <v>0</v>
      </c>
      <c r="BG116" s="18">
        <v>0</v>
      </c>
      <c r="BH116" s="18">
        <v>0</v>
      </c>
      <c r="BI116" s="18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</row>
    <row r="117" spans="1:71" x14ac:dyDescent="0.2">
      <c r="A117" s="1" t="s">
        <v>116</v>
      </c>
      <c r="B117" s="11">
        <v>16</v>
      </c>
      <c r="C117" s="10">
        <v>0</v>
      </c>
      <c r="D117" s="10">
        <v>0</v>
      </c>
      <c r="E117" s="10">
        <v>1</v>
      </c>
      <c r="F117" s="10">
        <v>0</v>
      </c>
      <c r="G117" s="10">
        <v>0</v>
      </c>
      <c r="H117" s="10">
        <v>11</v>
      </c>
      <c r="I117" s="10">
        <v>0</v>
      </c>
      <c r="J117" s="10">
        <v>0</v>
      </c>
      <c r="K117" s="28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15</v>
      </c>
      <c r="Q117" s="16">
        <v>2</v>
      </c>
      <c r="R117" s="16">
        <v>0</v>
      </c>
      <c r="S117" s="16">
        <v>11</v>
      </c>
      <c r="T117" s="16">
        <v>0</v>
      </c>
      <c r="U117" s="16">
        <v>40</v>
      </c>
      <c r="V117" s="16">
        <v>0</v>
      </c>
      <c r="W117" s="16">
        <v>0</v>
      </c>
      <c r="X117" s="16">
        <v>0</v>
      </c>
      <c r="Y117" s="16">
        <v>0</v>
      </c>
      <c r="Z117" s="16">
        <v>0.5</v>
      </c>
      <c r="AA117" s="16">
        <v>24</v>
      </c>
      <c r="AB117" s="16">
        <v>1</v>
      </c>
      <c r="AC117" s="16">
        <v>0</v>
      </c>
      <c r="AD117" s="16">
        <v>0</v>
      </c>
      <c r="AE117" s="16">
        <v>28</v>
      </c>
      <c r="AF117" s="16">
        <v>5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19</v>
      </c>
      <c r="AM117" s="16">
        <v>20</v>
      </c>
      <c r="AN117" s="16">
        <v>32</v>
      </c>
      <c r="AO117" s="16">
        <v>0</v>
      </c>
      <c r="AP117" s="16">
        <v>0</v>
      </c>
      <c r="AQ117" s="16">
        <v>0</v>
      </c>
      <c r="AR117" s="16">
        <v>1</v>
      </c>
      <c r="AS117" s="16">
        <v>0</v>
      </c>
      <c r="AT117" s="16">
        <v>3</v>
      </c>
      <c r="AU117" s="16">
        <v>0</v>
      </c>
      <c r="AV117" s="16">
        <v>0.5</v>
      </c>
      <c r="AW117" s="16">
        <v>0</v>
      </c>
      <c r="AX117" s="16">
        <v>0</v>
      </c>
      <c r="AY117" s="16">
        <v>18</v>
      </c>
      <c r="AZ117" s="16">
        <v>0</v>
      </c>
      <c r="BA117" s="16">
        <v>0</v>
      </c>
      <c r="BB117" s="16">
        <v>0</v>
      </c>
      <c r="BC117" s="16">
        <v>0</v>
      </c>
      <c r="BD117" s="16">
        <v>5</v>
      </c>
      <c r="BE117" s="16">
        <v>0</v>
      </c>
      <c r="BF117" s="18">
        <v>8</v>
      </c>
      <c r="BG117" s="16">
        <v>2</v>
      </c>
      <c r="BH117" s="16">
        <v>0.5</v>
      </c>
      <c r="BI117" s="16">
        <v>18</v>
      </c>
      <c r="BJ117" s="16">
        <v>5</v>
      </c>
      <c r="BK117" s="16">
        <v>0</v>
      </c>
      <c r="BL117" s="16">
        <v>0</v>
      </c>
      <c r="BM117" s="16">
        <v>1</v>
      </c>
      <c r="BN117" s="16">
        <v>1</v>
      </c>
      <c r="BO117" s="16">
        <v>1</v>
      </c>
      <c r="BP117" s="16">
        <v>0.5</v>
      </c>
      <c r="BQ117" s="16">
        <v>9</v>
      </c>
      <c r="BR117" s="16">
        <v>15</v>
      </c>
      <c r="BS117" s="16">
        <v>10</v>
      </c>
    </row>
    <row r="118" spans="1:71" x14ac:dyDescent="0.2">
      <c r="A118" s="4" t="s">
        <v>117</v>
      </c>
      <c r="B118" s="11">
        <v>0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28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  <c r="AZ118" s="18">
        <v>0</v>
      </c>
      <c r="BA118" s="18">
        <v>0</v>
      </c>
      <c r="BB118" s="18">
        <v>0</v>
      </c>
      <c r="BC118" s="18">
        <v>0</v>
      </c>
      <c r="BD118" s="18">
        <v>0</v>
      </c>
      <c r="BE118" s="18">
        <v>0</v>
      </c>
      <c r="BF118" s="18">
        <v>0</v>
      </c>
      <c r="BG118" s="18">
        <v>0</v>
      </c>
      <c r="BH118" s="18">
        <v>0</v>
      </c>
      <c r="BI118" s="18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</row>
    <row r="119" spans="1:71" x14ac:dyDescent="0.2">
      <c r="A119" s="1" t="s">
        <v>118</v>
      </c>
      <c r="B119" s="11">
        <v>0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28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13</v>
      </c>
      <c r="AR119" s="16">
        <v>0</v>
      </c>
      <c r="AS119" s="16">
        <v>0.5</v>
      </c>
      <c r="AT119" s="16">
        <v>0</v>
      </c>
      <c r="AU119" s="16">
        <v>13</v>
      </c>
      <c r="AV119" s="16">
        <v>0</v>
      </c>
      <c r="AW119" s="16">
        <v>0</v>
      </c>
      <c r="AX119" s="16">
        <v>0.5</v>
      </c>
      <c r="AY119" s="16">
        <v>0</v>
      </c>
      <c r="AZ119" s="18">
        <v>0</v>
      </c>
      <c r="BA119" s="18">
        <v>0</v>
      </c>
      <c r="BB119" s="18">
        <v>0</v>
      </c>
      <c r="BC119" s="18">
        <v>0</v>
      </c>
      <c r="BD119" s="18">
        <v>0</v>
      </c>
      <c r="BE119" s="18">
        <v>0</v>
      </c>
      <c r="BF119" s="18">
        <v>0</v>
      </c>
      <c r="BG119" s="18">
        <v>0</v>
      </c>
      <c r="BH119" s="18">
        <v>0</v>
      </c>
      <c r="BI119" s="18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</row>
    <row r="120" spans="1:71" x14ac:dyDescent="0.2">
      <c r="A120" s="1" t="s">
        <v>119</v>
      </c>
      <c r="B120" s="11">
        <v>0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28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0.5</v>
      </c>
      <c r="AR120" s="16">
        <v>0</v>
      </c>
      <c r="AS120" s="16">
        <v>0</v>
      </c>
      <c r="AT120" s="16">
        <v>0</v>
      </c>
      <c r="AU120" s="16">
        <v>0</v>
      </c>
      <c r="AV120" s="16">
        <v>0</v>
      </c>
      <c r="AW120" s="16">
        <v>0</v>
      </c>
      <c r="AX120" s="16">
        <v>0</v>
      </c>
      <c r="AY120" s="16">
        <v>0</v>
      </c>
      <c r="AZ120" s="18">
        <v>0</v>
      </c>
      <c r="BA120" s="18">
        <v>0</v>
      </c>
      <c r="BB120" s="18">
        <v>0</v>
      </c>
      <c r="BC120" s="18">
        <v>0</v>
      </c>
      <c r="BD120" s="18">
        <v>0</v>
      </c>
      <c r="BE120" s="18">
        <v>0</v>
      </c>
      <c r="BF120" s="18">
        <v>0</v>
      </c>
      <c r="BG120" s="18">
        <v>0</v>
      </c>
      <c r="BH120" s="18">
        <v>0</v>
      </c>
      <c r="BI120" s="18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</row>
    <row r="121" spans="1:71" x14ac:dyDescent="0.2">
      <c r="A121" s="1" t="s">
        <v>120</v>
      </c>
      <c r="B121" s="11">
        <v>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28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0</v>
      </c>
      <c r="AS121" s="16">
        <v>0</v>
      </c>
      <c r="AT121" s="16">
        <v>0</v>
      </c>
      <c r="AU121" s="16">
        <v>0</v>
      </c>
      <c r="AV121" s="16">
        <v>0</v>
      </c>
      <c r="AW121" s="16">
        <v>0</v>
      </c>
      <c r="AX121" s="16">
        <v>0</v>
      </c>
      <c r="AY121" s="16">
        <v>0</v>
      </c>
      <c r="AZ121" s="16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8">
        <v>0</v>
      </c>
      <c r="BG121" s="18">
        <v>0</v>
      </c>
      <c r="BH121" s="18">
        <v>0</v>
      </c>
      <c r="BI121" s="18">
        <v>0</v>
      </c>
      <c r="BJ121" s="16">
        <v>0</v>
      </c>
      <c r="BK121" s="16">
        <v>0</v>
      </c>
      <c r="BL121" s="16">
        <v>0</v>
      </c>
      <c r="BM121" s="16">
        <v>0</v>
      </c>
      <c r="BN121" s="16">
        <v>0</v>
      </c>
      <c r="BO121" s="16">
        <v>0</v>
      </c>
      <c r="BP121" s="16">
        <v>0</v>
      </c>
      <c r="BQ121" s="16">
        <v>0</v>
      </c>
      <c r="BR121" s="16">
        <v>0</v>
      </c>
      <c r="BS121" s="16">
        <v>0</v>
      </c>
    </row>
    <row r="122" spans="1:71" x14ac:dyDescent="0.2">
      <c r="A122" s="1" t="s">
        <v>121</v>
      </c>
      <c r="B122" s="11">
        <v>0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28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0</v>
      </c>
      <c r="AS122" s="16">
        <v>0</v>
      </c>
      <c r="AT122" s="16">
        <v>0</v>
      </c>
      <c r="AU122" s="16">
        <v>0</v>
      </c>
      <c r="AV122" s="16">
        <v>0</v>
      </c>
      <c r="AW122" s="16">
        <v>0</v>
      </c>
      <c r="AX122" s="16">
        <v>0</v>
      </c>
      <c r="AY122" s="16">
        <v>0</v>
      </c>
      <c r="AZ122" s="18">
        <v>0</v>
      </c>
      <c r="BA122" s="18">
        <v>0</v>
      </c>
      <c r="BB122" s="18">
        <v>0</v>
      </c>
      <c r="BC122" s="18">
        <v>0</v>
      </c>
      <c r="BD122" s="18">
        <v>0</v>
      </c>
      <c r="BE122" s="18">
        <v>0</v>
      </c>
      <c r="BF122" s="18">
        <v>0</v>
      </c>
      <c r="BG122" s="18">
        <v>0</v>
      </c>
      <c r="BH122" s="18">
        <v>0</v>
      </c>
      <c r="BI122" s="18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</row>
    <row r="123" spans="1:71" x14ac:dyDescent="0.2">
      <c r="A123" s="1" t="s">
        <v>122</v>
      </c>
      <c r="B123" s="11">
        <v>0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28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0</v>
      </c>
      <c r="AS123" s="16">
        <v>0</v>
      </c>
      <c r="AT123" s="16">
        <v>0</v>
      </c>
      <c r="AU123" s="16">
        <v>0</v>
      </c>
      <c r="AV123" s="16">
        <v>0</v>
      </c>
      <c r="AW123" s="16">
        <v>0</v>
      </c>
      <c r="AX123" s="16">
        <v>0</v>
      </c>
      <c r="AY123" s="16">
        <v>0</v>
      </c>
      <c r="AZ123" s="18">
        <v>0</v>
      </c>
      <c r="BA123" s="18">
        <v>0</v>
      </c>
      <c r="BB123" s="18">
        <v>0</v>
      </c>
      <c r="BC123" s="18">
        <v>0</v>
      </c>
      <c r="BD123" s="18">
        <v>0</v>
      </c>
      <c r="BE123" s="18">
        <v>0</v>
      </c>
      <c r="BF123" s="18">
        <v>0</v>
      </c>
      <c r="BG123" s="18">
        <v>0</v>
      </c>
      <c r="BH123" s="18">
        <v>0</v>
      </c>
      <c r="BI123" s="18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</row>
    <row r="124" spans="1:71" x14ac:dyDescent="0.2">
      <c r="A124" s="1" t="s">
        <v>123</v>
      </c>
      <c r="B124" s="11">
        <v>7</v>
      </c>
      <c r="C124" s="10">
        <v>0.5</v>
      </c>
      <c r="D124" s="10">
        <v>1</v>
      </c>
      <c r="E124" s="10">
        <v>5</v>
      </c>
      <c r="F124" s="10">
        <v>0.5</v>
      </c>
      <c r="G124" s="10">
        <v>0.5</v>
      </c>
      <c r="H124" s="10">
        <v>3</v>
      </c>
      <c r="I124" s="10">
        <v>3</v>
      </c>
      <c r="J124" s="10">
        <v>8</v>
      </c>
      <c r="K124" s="28">
        <v>0</v>
      </c>
      <c r="L124" s="16">
        <v>3</v>
      </c>
      <c r="M124" s="16">
        <v>1</v>
      </c>
      <c r="N124" s="16">
        <v>0</v>
      </c>
      <c r="O124" s="16">
        <v>0</v>
      </c>
      <c r="P124" s="16">
        <v>0</v>
      </c>
      <c r="Q124" s="16">
        <v>0.5</v>
      </c>
      <c r="R124" s="16">
        <v>0.5</v>
      </c>
      <c r="S124" s="16">
        <v>0</v>
      </c>
      <c r="T124" s="16">
        <v>2</v>
      </c>
      <c r="U124" s="16">
        <v>0.5</v>
      </c>
      <c r="V124" s="16">
        <v>2</v>
      </c>
      <c r="W124" s="16">
        <v>1</v>
      </c>
      <c r="X124" s="16">
        <v>1</v>
      </c>
      <c r="Y124" s="16">
        <v>0</v>
      </c>
      <c r="Z124" s="16">
        <v>0.5</v>
      </c>
      <c r="AA124" s="16">
        <v>0</v>
      </c>
      <c r="AB124" s="16">
        <v>1</v>
      </c>
      <c r="AC124" s="16">
        <v>0</v>
      </c>
      <c r="AD124" s="16">
        <v>0</v>
      </c>
      <c r="AE124" s="16">
        <v>0</v>
      </c>
      <c r="AF124" s="16">
        <v>2</v>
      </c>
      <c r="AG124" s="16">
        <v>1</v>
      </c>
      <c r="AH124" s="16">
        <v>0</v>
      </c>
      <c r="AI124" s="16">
        <v>0</v>
      </c>
      <c r="AJ124" s="16">
        <v>0</v>
      </c>
      <c r="AK124" s="16">
        <v>4</v>
      </c>
      <c r="AL124" s="16">
        <v>3</v>
      </c>
      <c r="AM124" s="16">
        <v>0</v>
      </c>
      <c r="AN124" s="16">
        <v>2</v>
      </c>
      <c r="AO124" s="16">
        <v>4</v>
      </c>
      <c r="AP124" s="16">
        <v>0</v>
      </c>
      <c r="AQ124" s="16">
        <v>0</v>
      </c>
      <c r="AR124" s="16">
        <v>3</v>
      </c>
      <c r="AS124" s="16">
        <v>0</v>
      </c>
      <c r="AT124" s="16">
        <v>0.5</v>
      </c>
      <c r="AU124" s="16">
        <v>0</v>
      </c>
      <c r="AV124" s="16">
        <v>0.5</v>
      </c>
      <c r="AW124" s="16">
        <v>0</v>
      </c>
      <c r="AX124" s="16">
        <v>0</v>
      </c>
      <c r="AY124" s="16">
        <v>2</v>
      </c>
      <c r="AZ124" s="16">
        <v>20</v>
      </c>
      <c r="BA124" s="16">
        <v>3</v>
      </c>
      <c r="BB124" s="16">
        <v>0</v>
      </c>
      <c r="BC124" s="16">
        <v>0</v>
      </c>
      <c r="BD124" s="16">
        <v>0</v>
      </c>
      <c r="BE124" s="16">
        <v>0</v>
      </c>
      <c r="BF124" s="18">
        <v>0</v>
      </c>
      <c r="BG124" s="16">
        <v>1</v>
      </c>
      <c r="BH124" s="16">
        <v>5</v>
      </c>
      <c r="BI124" s="16">
        <v>6</v>
      </c>
      <c r="BJ124" s="16">
        <v>3</v>
      </c>
      <c r="BK124" s="16">
        <v>0</v>
      </c>
      <c r="BL124" s="16">
        <v>2</v>
      </c>
      <c r="BM124" s="16">
        <v>0</v>
      </c>
      <c r="BN124" s="16">
        <v>16</v>
      </c>
      <c r="BO124" s="16">
        <v>15</v>
      </c>
      <c r="BP124" s="16">
        <v>5</v>
      </c>
      <c r="BQ124" s="16">
        <v>6</v>
      </c>
      <c r="BR124" s="16">
        <v>3</v>
      </c>
      <c r="BS124" s="16">
        <v>3</v>
      </c>
    </row>
    <row r="125" spans="1:71" x14ac:dyDescent="0.2">
      <c r="A125" s="1" t="s">
        <v>124</v>
      </c>
      <c r="B125" s="11">
        <v>0</v>
      </c>
      <c r="C125" s="10">
        <v>5</v>
      </c>
      <c r="D125" s="10">
        <v>0.5</v>
      </c>
      <c r="E125" s="10">
        <v>0</v>
      </c>
      <c r="F125" s="10">
        <v>0.5</v>
      </c>
      <c r="G125" s="10">
        <v>0</v>
      </c>
      <c r="H125" s="10">
        <v>0</v>
      </c>
      <c r="I125" s="10">
        <v>0</v>
      </c>
      <c r="J125" s="10">
        <v>0</v>
      </c>
      <c r="K125" s="28">
        <v>0</v>
      </c>
      <c r="L125" s="16">
        <v>3</v>
      </c>
      <c r="M125" s="16">
        <v>4</v>
      </c>
      <c r="N125" s="16">
        <v>5</v>
      </c>
      <c r="O125" s="16">
        <v>0</v>
      </c>
      <c r="P125" s="16">
        <v>0</v>
      </c>
      <c r="Q125" s="16">
        <v>0</v>
      </c>
      <c r="R125" s="16">
        <v>1</v>
      </c>
      <c r="S125" s="16">
        <v>0</v>
      </c>
      <c r="T125" s="16">
        <v>0</v>
      </c>
      <c r="U125" s="16">
        <v>7</v>
      </c>
      <c r="V125" s="16">
        <v>1</v>
      </c>
      <c r="W125" s="16">
        <v>2</v>
      </c>
      <c r="X125" s="16">
        <v>0</v>
      </c>
      <c r="Y125" s="16">
        <v>0</v>
      </c>
      <c r="Z125" s="16">
        <v>1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7">
        <v>0</v>
      </c>
      <c r="AQ125" s="17">
        <v>0</v>
      </c>
      <c r="AR125" s="17">
        <v>0</v>
      </c>
      <c r="AS125" s="17">
        <v>0</v>
      </c>
      <c r="AT125" s="17">
        <v>0</v>
      </c>
      <c r="AU125" s="17">
        <v>0</v>
      </c>
      <c r="AV125" s="17">
        <v>0</v>
      </c>
      <c r="AW125" s="17">
        <v>0</v>
      </c>
      <c r="AX125" s="17">
        <v>0</v>
      </c>
      <c r="AY125" s="17">
        <v>0</v>
      </c>
      <c r="AZ125" s="18">
        <v>0</v>
      </c>
      <c r="BA125" s="18">
        <v>0</v>
      </c>
      <c r="BB125" s="18">
        <v>0</v>
      </c>
      <c r="BC125" s="18">
        <v>0</v>
      </c>
      <c r="BD125" s="18">
        <v>0</v>
      </c>
      <c r="BE125" s="18">
        <v>0</v>
      </c>
      <c r="BF125" s="18">
        <v>0</v>
      </c>
      <c r="BG125" s="18">
        <v>0</v>
      </c>
      <c r="BH125" s="18">
        <v>0</v>
      </c>
      <c r="BI125" s="18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</row>
    <row r="126" spans="1:71" x14ac:dyDescent="0.2">
      <c r="A126" s="4" t="s">
        <v>125</v>
      </c>
      <c r="B126" s="11">
        <v>0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28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7">
        <v>0</v>
      </c>
      <c r="AQ126" s="17">
        <v>0</v>
      </c>
      <c r="AR126" s="17">
        <v>0</v>
      </c>
      <c r="AS126" s="17">
        <v>0</v>
      </c>
      <c r="AT126" s="17">
        <v>0</v>
      </c>
      <c r="AU126" s="17">
        <v>0</v>
      </c>
      <c r="AV126" s="17">
        <v>0</v>
      </c>
      <c r="AW126" s="17">
        <v>0</v>
      </c>
      <c r="AX126" s="17">
        <v>0</v>
      </c>
      <c r="AY126" s="17">
        <v>0</v>
      </c>
      <c r="AZ126" s="18">
        <v>0</v>
      </c>
      <c r="BA126" s="18">
        <v>0</v>
      </c>
      <c r="BB126" s="18">
        <v>0</v>
      </c>
      <c r="BC126" s="18">
        <v>0</v>
      </c>
      <c r="BD126" s="18">
        <v>0</v>
      </c>
      <c r="BE126" s="18">
        <v>0</v>
      </c>
      <c r="BF126" s="18">
        <v>0</v>
      </c>
      <c r="BG126" s="18">
        <v>0</v>
      </c>
      <c r="BH126" s="18">
        <v>0</v>
      </c>
      <c r="BI126" s="18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</row>
    <row r="127" spans="1:71" x14ac:dyDescent="0.2">
      <c r="A127" s="1" t="s">
        <v>126</v>
      </c>
      <c r="B127" s="11">
        <v>0</v>
      </c>
      <c r="C127" s="10">
        <v>1</v>
      </c>
      <c r="D127" s="10">
        <v>0</v>
      </c>
      <c r="E127" s="10">
        <v>25</v>
      </c>
      <c r="F127" s="10">
        <v>42</v>
      </c>
      <c r="G127" s="10">
        <v>0</v>
      </c>
      <c r="H127" s="10">
        <v>0</v>
      </c>
      <c r="I127" s="10">
        <v>0</v>
      </c>
      <c r="J127" s="10">
        <v>0</v>
      </c>
      <c r="K127" s="28">
        <v>0</v>
      </c>
      <c r="L127" s="16">
        <v>0</v>
      </c>
      <c r="M127" s="16">
        <v>80</v>
      </c>
      <c r="N127" s="16">
        <v>98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0.5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3</v>
      </c>
      <c r="AI127" s="16">
        <v>0</v>
      </c>
      <c r="AJ127" s="16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0</v>
      </c>
      <c r="AS127" s="16">
        <v>0</v>
      </c>
      <c r="AT127" s="16">
        <v>0</v>
      </c>
      <c r="AU127" s="16">
        <v>0</v>
      </c>
      <c r="AV127" s="16">
        <v>0</v>
      </c>
      <c r="AW127" s="16">
        <v>3</v>
      </c>
      <c r="AX127" s="16">
        <v>0</v>
      </c>
      <c r="AY127" s="16">
        <v>0</v>
      </c>
      <c r="AZ127" s="16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8">
        <v>0</v>
      </c>
      <c r="BG127" s="18">
        <v>0</v>
      </c>
      <c r="BH127" s="18">
        <v>0</v>
      </c>
      <c r="BI127" s="18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</row>
    <row r="128" spans="1:71" x14ac:dyDescent="0.2">
      <c r="A128" s="1" t="s">
        <v>127</v>
      </c>
      <c r="B128" s="11">
        <v>0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28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0</v>
      </c>
      <c r="AS128" s="16">
        <v>0</v>
      </c>
      <c r="AT128" s="16">
        <v>0</v>
      </c>
      <c r="AU128" s="16">
        <v>0</v>
      </c>
      <c r="AV128" s="16">
        <v>0</v>
      </c>
      <c r="AW128" s="16">
        <v>0</v>
      </c>
      <c r="AX128" s="16">
        <v>0</v>
      </c>
      <c r="AY128" s="16">
        <v>0</v>
      </c>
      <c r="AZ128" s="18">
        <v>0</v>
      </c>
      <c r="BA128" s="18">
        <v>0</v>
      </c>
      <c r="BB128" s="18">
        <v>0</v>
      </c>
      <c r="BC128" s="18">
        <v>0</v>
      </c>
      <c r="BD128" s="18">
        <v>0</v>
      </c>
      <c r="BE128" s="18">
        <v>0</v>
      </c>
      <c r="BF128" s="18">
        <v>0</v>
      </c>
      <c r="BG128" s="18">
        <v>0</v>
      </c>
      <c r="BH128" s="18">
        <v>0</v>
      </c>
      <c r="BI128" s="18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</row>
    <row r="129" spans="1:71" x14ac:dyDescent="0.2">
      <c r="A129" s="1" t="s">
        <v>128</v>
      </c>
      <c r="B129" s="11">
        <v>0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28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0</v>
      </c>
      <c r="AS129" s="16">
        <v>0</v>
      </c>
      <c r="AT129" s="16">
        <v>0</v>
      </c>
      <c r="AU129" s="16">
        <v>0</v>
      </c>
      <c r="AV129" s="16">
        <v>0</v>
      </c>
      <c r="AW129" s="16">
        <v>0</v>
      </c>
      <c r="AX129" s="16">
        <v>0</v>
      </c>
      <c r="AY129" s="16">
        <v>0</v>
      </c>
      <c r="AZ129" s="18">
        <v>0</v>
      </c>
      <c r="BA129" s="18">
        <v>0</v>
      </c>
      <c r="BB129" s="18">
        <v>0</v>
      </c>
      <c r="BC129" s="18">
        <v>0</v>
      </c>
      <c r="BD129" s="18">
        <v>0</v>
      </c>
      <c r="BE129" s="18">
        <v>0</v>
      </c>
      <c r="BF129" s="18">
        <v>0</v>
      </c>
      <c r="BG129" s="18">
        <v>0</v>
      </c>
      <c r="BH129" s="18">
        <v>0</v>
      </c>
      <c r="BI129" s="18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</row>
    <row r="130" spans="1:71" x14ac:dyDescent="0.2">
      <c r="A130" s="1" t="s">
        <v>129</v>
      </c>
      <c r="B130" s="11">
        <v>0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28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31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0.5</v>
      </c>
      <c r="AN130" s="16">
        <v>0</v>
      </c>
      <c r="AO130" s="16">
        <v>0</v>
      </c>
      <c r="AP130" s="17">
        <v>0</v>
      </c>
      <c r="AQ130" s="17">
        <v>0</v>
      </c>
      <c r="AR130" s="17">
        <v>0</v>
      </c>
      <c r="AS130" s="17">
        <v>0</v>
      </c>
      <c r="AT130" s="17">
        <v>0</v>
      </c>
      <c r="AU130" s="17">
        <v>0</v>
      </c>
      <c r="AV130" s="17">
        <v>0</v>
      </c>
      <c r="AW130" s="17">
        <v>0</v>
      </c>
      <c r="AX130" s="17">
        <v>0</v>
      </c>
      <c r="AY130" s="17">
        <v>0</v>
      </c>
      <c r="AZ130" s="18">
        <v>0</v>
      </c>
      <c r="BA130" s="18">
        <v>0</v>
      </c>
      <c r="BB130" s="18">
        <v>0</v>
      </c>
      <c r="BC130" s="18">
        <v>0</v>
      </c>
      <c r="BD130" s="18">
        <v>0</v>
      </c>
      <c r="BE130" s="18">
        <v>0</v>
      </c>
      <c r="BF130" s="18">
        <v>0</v>
      </c>
      <c r="BG130" s="18">
        <v>0</v>
      </c>
      <c r="BH130" s="18">
        <v>0</v>
      </c>
      <c r="BI130" s="18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</row>
    <row r="131" spans="1:71" x14ac:dyDescent="0.2">
      <c r="A131" s="1" t="s">
        <v>130</v>
      </c>
      <c r="B131" s="11">
        <v>1</v>
      </c>
      <c r="C131" s="10">
        <v>0</v>
      </c>
      <c r="D131" s="10">
        <v>0</v>
      </c>
      <c r="E131" s="10">
        <v>0</v>
      </c>
      <c r="F131" s="10">
        <v>0.5</v>
      </c>
      <c r="G131" s="10">
        <v>0</v>
      </c>
      <c r="H131" s="10">
        <v>0</v>
      </c>
      <c r="I131" s="10">
        <v>27</v>
      </c>
      <c r="J131" s="10">
        <v>33</v>
      </c>
      <c r="K131" s="28">
        <v>11</v>
      </c>
      <c r="L131" s="16">
        <v>7</v>
      </c>
      <c r="M131" s="16">
        <v>0</v>
      </c>
      <c r="N131" s="16">
        <v>0</v>
      </c>
      <c r="O131" s="16">
        <v>0</v>
      </c>
      <c r="P131" s="16">
        <v>0</v>
      </c>
      <c r="Q131" s="16">
        <v>22</v>
      </c>
      <c r="R131" s="16">
        <v>18</v>
      </c>
      <c r="S131" s="16">
        <v>0</v>
      </c>
      <c r="T131" s="16">
        <v>6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21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  <c r="AK131" s="16">
        <v>18</v>
      </c>
      <c r="AL131" s="16">
        <v>0</v>
      </c>
      <c r="AM131" s="16">
        <v>0</v>
      </c>
      <c r="AN131" s="16">
        <v>0</v>
      </c>
      <c r="AO131" s="16">
        <v>60</v>
      </c>
      <c r="AP131" s="16">
        <v>0</v>
      </c>
      <c r="AQ131" s="16">
        <v>0</v>
      </c>
      <c r="AR131" s="16">
        <v>20</v>
      </c>
      <c r="AS131" s="16">
        <v>0</v>
      </c>
      <c r="AT131" s="16">
        <v>1</v>
      </c>
      <c r="AU131" s="16">
        <v>0</v>
      </c>
      <c r="AV131" s="16">
        <v>8</v>
      </c>
      <c r="AW131" s="16">
        <v>0</v>
      </c>
      <c r="AX131" s="16">
        <v>0</v>
      </c>
      <c r="AY131" s="16">
        <v>1</v>
      </c>
      <c r="AZ131" s="16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8">
        <v>0</v>
      </c>
      <c r="BG131" s="16">
        <v>1</v>
      </c>
      <c r="BH131" s="16">
        <v>12</v>
      </c>
      <c r="BI131" s="18">
        <v>0</v>
      </c>
      <c r="BJ131" s="16">
        <v>0</v>
      </c>
      <c r="BK131" s="16">
        <v>0</v>
      </c>
      <c r="BL131" s="16">
        <v>0</v>
      </c>
      <c r="BM131" s="16">
        <v>0</v>
      </c>
      <c r="BN131" s="16">
        <v>0</v>
      </c>
      <c r="BO131" s="16">
        <v>2</v>
      </c>
      <c r="BP131" s="16">
        <v>5</v>
      </c>
      <c r="BQ131" s="16">
        <v>0</v>
      </c>
      <c r="BR131" s="16">
        <v>0</v>
      </c>
      <c r="BS131" s="16">
        <v>0</v>
      </c>
    </row>
    <row r="132" spans="1:71" x14ac:dyDescent="0.2">
      <c r="A132" s="1" t="s">
        <v>131</v>
      </c>
      <c r="B132" s="11">
        <v>0</v>
      </c>
      <c r="C132" s="10">
        <v>0</v>
      </c>
      <c r="D132" s="10">
        <v>1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28">
        <v>0</v>
      </c>
      <c r="L132" s="16">
        <v>0</v>
      </c>
      <c r="M132" s="16">
        <v>0</v>
      </c>
      <c r="N132" s="16">
        <v>0</v>
      </c>
      <c r="O132" s="16">
        <v>2</v>
      </c>
      <c r="P132" s="16">
        <v>0</v>
      </c>
      <c r="Q132" s="16">
        <v>6</v>
      </c>
      <c r="R132" s="16">
        <v>2</v>
      </c>
      <c r="S132" s="16">
        <v>14</v>
      </c>
      <c r="T132" s="16">
        <v>0.5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0</v>
      </c>
      <c r="AS132" s="16">
        <v>0</v>
      </c>
      <c r="AT132" s="16">
        <v>0</v>
      </c>
      <c r="AU132" s="16">
        <v>5</v>
      </c>
      <c r="AV132" s="16">
        <v>0</v>
      </c>
      <c r="AW132" s="16">
        <v>1</v>
      </c>
      <c r="AX132" s="16">
        <v>0</v>
      </c>
      <c r="AY132" s="16">
        <v>0</v>
      </c>
      <c r="AZ132" s="16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8">
        <v>0</v>
      </c>
      <c r="BG132" s="18">
        <v>0</v>
      </c>
      <c r="BH132" s="18">
        <v>0</v>
      </c>
      <c r="BI132" s="18">
        <v>0</v>
      </c>
      <c r="BJ132" s="16">
        <v>0</v>
      </c>
      <c r="BK132" s="16">
        <v>0</v>
      </c>
      <c r="BL132" s="16">
        <v>0</v>
      </c>
      <c r="BM132" s="16">
        <v>0</v>
      </c>
      <c r="BN132" s="16">
        <v>0</v>
      </c>
      <c r="BO132" s="16">
        <v>0</v>
      </c>
      <c r="BP132" s="16">
        <v>0</v>
      </c>
      <c r="BQ132" s="16">
        <v>0</v>
      </c>
      <c r="BR132" s="16">
        <v>0</v>
      </c>
      <c r="BS132" s="16">
        <v>0</v>
      </c>
    </row>
    <row r="133" spans="1:71" x14ac:dyDescent="0.2">
      <c r="A133" s="1" t="s">
        <v>132</v>
      </c>
      <c r="B133" s="11">
        <v>0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28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7">
        <v>0</v>
      </c>
      <c r="AQ133" s="17">
        <v>0</v>
      </c>
      <c r="AR133" s="17">
        <v>0</v>
      </c>
      <c r="AS133" s="17">
        <v>0</v>
      </c>
      <c r="AT133" s="17">
        <v>0</v>
      </c>
      <c r="AU133" s="17">
        <v>0</v>
      </c>
      <c r="AV133" s="17">
        <v>0</v>
      </c>
      <c r="AW133" s="17">
        <v>0</v>
      </c>
      <c r="AX133" s="17">
        <v>0</v>
      </c>
      <c r="AY133" s="17">
        <v>0</v>
      </c>
      <c r="AZ133" s="18">
        <v>0</v>
      </c>
      <c r="BA133" s="18">
        <v>0</v>
      </c>
      <c r="BB133" s="18">
        <v>0</v>
      </c>
      <c r="BC133" s="18">
        <v>0</v>
      </c>
      <c r="BD133" s="18">
        <v>0</v>
      </c>
      <c r="BE133" s="18">
        <v>0</v>
      </c>
      <c r="BF133" s="18">
        <v>0</v>
      </c>
      <c r="BG133" s="18">
        <v>0</v>
      </c>
      <c r="BH133" s="18">
        <v>0</v>
      </c>
      <c r="BI133" s="18">
        <v>0</v>
      </c>
      <c r="BJ133" s="19">
        <v>0</v>
      </c>
      <c r="BK133" s="19">
        <v>0</v>
      </c>
      <c r="BL133" s="19">
        <v>0</v>
      </c>
      <c r="BM133" s="19">
        <v>0</v>
      </c>
      <c r="BN133" s="19">
        <v>0</v>
      </c>
      <c r="BO133" s="19">
        <v>0</v>
      </c>
      <c r="BP133" s="19">
        <v>0</v>
      </c>
      <c r="BQ133" s="19">
        <v>0</v>
      </c>
      <c r="BR133" s="19">
        <v>0</v>
      </c>
      <c r="BS133" s="19">
        <v>0</v>
      </c>
    </row>
    <row r="134" spans="1:71" x14ac:dyDescent="0.2">
      <c r="A134" s="1" t="s">
        <v>133</v>
      </c>
      <c r="B134" s="11">
        <v>0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28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16">
        <v>0</v>
      </c>
      <c r="AR134" s="16">
        <v>0</v>
      </c>
      <c r="AS134" s="16">
        <v>0</v>
      </c>
      <c r="AT134" s="16">
        <v>0</v>
      </c>
      <c r="AU134" s="16">
        <v>0</v>
      </c>
      <c r="AV134" s="16">
        <v>0</v>
      </c>
      <c r="AW134" s="16">
        <v>0</v>
      </c>
      <c r="AX134" s="16">
        <v>0</v>
      </c>
      <c r="AY134" s="16">
        <v>0</v>
      </c>
      <c r="AZ134" s="18">
        <v>0</v>
      </c>
      <c r="BA134" s="18">
        <v>0</v>
      </c>
      <c r="BB134" s="18">
        <v>0</v>
      </c>
      <c r="BC134" s="18">
        <v>0</v>
      </c>
      <c r="BD134" s="18">
        <v>0</v>
      </c>
      <c r="BE134" s="18">
        <v>0</v>
      </c>
      <c r="BF134" s="18">
        <v>0</v>
      </c>
      <c r="BG134" s="18">
        <v>0</v>
      </c>
      <c r="BH134" s="18">
        <v>0</v>
      </c>
      <c r="BI134" s="18">
        <v>0</v>
      </c>
      <c r="BJ134" s="19">
        <v>0</v>
      </c>
      <c r="BK134" s="19">
        <v>0</v>
      </c>
      <c r="BL134" s="19">
        <v>0</v>
      </c>
      <c r="BM134" s="19">
        <v>0</v>
      </c>
      <c r="BN134" s="19">
        <v>0</v>
      </c>
      <c r="BO134" s="19">
        <v>0</v>
      </c>
      <c r="BP134" s="19">
        <v>0</v>
      </c>
      <c r="BQ134" s="19">
        <v>0</v>
      </c>
      <c r="BR134" s="19">
        <v>0</v>
      </c>
      <c r="BS134" s="19">
        <v>0</v>
      </c>
    </row>
    <row r="135" spans="1:71" x14ac:dyDescent="0.2">
      <c r="A135" s="2" t="s">
        <v>134</v>
      </c>
      <c r="B135" s="11">
        <v>0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28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>
        <v>0</v>
      </c>
      <c r="AB135" s="17">
        <v>0</v>
      </c>
      <c r="AC135" s="17">
        <v>0</v>
      </c>
      <c r="AD135" s="17">
        <v>0</v>
      </c>
      <c r="AE135" s="17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7">
        <v>0</v>
      </c>
      <c r="AQ135" s="17">
        <v>0</v>
      </c>
      <c r="AR135" s="17">
        <v>0</v>
      </c>
      <c r="AS135" s="17">
        <v>0</v>
      </c>
      <c r="AT135" s="17">
        <v>0</v>
      </c>
      <c r="AU135" s="17">
        <v>0</v>
      </c>
      <c r="AV135" s="17">
        <v>0</v>
      </c>
      <c r="AW135" s="17">
        <v>0</v>
      </c>
      <c r="AX135" s="17">
        <v>0</v>
      </c>
      <c r="AY135" s="17">
        <v>0</v>
      </c>
      <c r="AZ135" s="18">
        <v>0</v>
      </c>
      <c r="BA135" s="18">
        <v>0</v>
      </c>
      <c r="BB135" s="18">
        <v>0</v>
      </c>
      <c r="BC135" s="18">
        <v>0</v>
      </c>
      <c r="BD135" s="18">
        <v>0</v>
      </c>
      <c r="BE135" s="18">
        <v>0</v>
      </c>
      <c r="BF135" s="18">
        <v>0</v>
      </c>
      <c r="BG135" s="18">
        <v>0</v>
      </c>
      <c r="BH135" s="18">
        <v>0</v>
      </c>
      <c r="BI135" s="18">
        <v>0</v>
      </c>
      <c r="BJ135" s="19">
        <v>0</v>
      </c>
      <c r="BK135" s="19">
        <v>0</v>
      </c>
      <c r="BL135" s="19">
        <v>0</v>
      </c>
      <c r="BM135" s="19">
        <v>0</v>
      </c>
      <c r="BN135" s="19">
        <v>0</v>
      </c>
      <c r="BO135" s="19">
        <v>0</v>
      </c>
      <c r="BP135" s="19">
        <v>0</v>
      </c>
      <c r="BQ135" s="19">
        <v>0</v>
      </c>
      <c r="BR135" s="19">
        <v>0</v>
      </c>
      <c r="BS135" s="19">
        <v>0</v>
      </c>
    </row>
    <row r="136" spans="1:71" x14ac:dyDescent="0.2">
      <c r="A136" s="1" t="s">
        <v>135</v>
      </c>
      <c r="B136" s="11">
        <v>0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28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1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0</v>
      </c>
      <c r="AS136" s="16">
        <v>0</v>
      </c>
      <c r="AT136" s="16">
        <v>0</v>
      </c>
      <c r="AU136" s="16">
        <v>0</v>
      </c>
      <c r="AV136" s="16">
        <v>0</v>
      </c>
      <c r="AW136" s="16">
        <v>0</v>
      </c>
      <c r="AX136" s="16">
        <v>0</v>
      </c>
      <c r="AY136" s="16">
        <v>0</v>
      </c>
      <c r="AZ136" s="18">
        <v>0</v>
      </c>
      <c r="BA136" s="18">
        <v>0</v>
      </c>
      <c r="BB136" s="18">
        <v>0</v>
      </c>
      <c r="BC136" s="18">
        <v>0</v>
      </c>
      <c r="BD136" s="18">
        <v>0</v>
      </c>
      <c r="BE136" s="18">
        <v>0</v>
      </c>
      <c r="BF136" s="18">
        <v>0</v>
      </c>
      <c r="BG136" s="18">
        <v>0</v>
      </c>
      <c r="BH136" s="18">
        <v>0</v>
      </c>
      <c r="BI136" s="18">
        <v>0</v>
      </c>
      <c r="BJ136" s="16">
        <v>0</v>
      </c>
      <c r="BK136" s="16">
        <v>0</v>
      </c>
      <c r="BL136" s="16">
        <v>5</v>
      </c>
      <c r="BM136" s="16">
        <v>0</v>
      </c>
      <c r="BN136" s="16">
        <v>0</v>
      </c>
      <c r="BO136" s="16">
        <v>0</v>
      </c>
      <c r="BP136" s="16">
        <v>0</v>
      </c>
      <c r="BQ136" s="16">
        <v>0</v>
      </c>
      <c r="BR136" s="16">
        <v>0</v>
      </c>
      <c r="BS136" s="16">
        <v>0</v>
      </c>
    </row>
    <row r="137" spans="1:71" x14ac:dyDescent="0.2">
      <c r="A137" s="1" t="s">
        <v>136</v>
      </c>
      <c r="B137" s="11">
        <v>0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28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7">
        <v>0</v>
      </c>
      <c r="AQ137" s="17">
        <v>0</v>
      </c>
      <c r="AR137" s="17">
        <v>0</v>
      </c>
      <c r="AS137" s="17">
        <v>0</v>
      </c>
      <c r="AT137" s="17">
        <v>0</v>
      </c>
      <c r="AU137" s="17">
        <v>0</v>
      </c>
      <c r="AV137" s="17">
        <v>0</v>
      </c>
      <c r="AW137" s="17">
        <v>0</v>
      </c>
      <c r="AX137" s="17">
        <v>0</v>
      </c>
      <c r="AY137" s="17">
        <v>0</v>
      </c>
      <c r="AZ137" s="16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8">
        <v>0</v>
      </c>
      <c r="BG137" s="18">
        <v>0</v>
      </c>
      <c r="BH137" s="18">
        <v>0</v>
      </c>
      <c r="BI137" s="18">
        <v>0</v>
      </c>
      <c r="BJ137" s="16">
        <v>0</v>
      </c>
      <c r="BK137" s="16">
        <v>0</v>
      </c>
      <c r="BL137" s="16">
        <v>0</v>
      </c>
      <c r="BM137" s="16">
        <v>0</v>
      </c>
      <c r="BN137" s="16">
        <v>0</v>
      </c>
      <c r="BO137" s="16">
        <v>0</v>
      </c>
      <c r="BP137" s="16">
        <v>0</v>
      </c>
      <c r="BQ137" s="16">
        <v>0</v>
      </c>
      <c r="BR137" s="16">
        <v>0</v>
      </c>
      <c r="BS137" s="16">
        <v>0</v>
      </c>
    </row>
    <row r="138" spans="1:71" x14ac:dyDescent="0.2">
      <c r="A138" s="1" t="s">
        <v>137</v>
      </c>
      <c r="B138" s="11">
        <v>0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28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7">
        <v>0</v>
      </c>
      <c r="AQ138" s="17">
        <v>0</v>
      </c>
      <c r="AR138" s="17">
        <v>0</v>
      </c>
      <c r="AS138" s="17">
        <v>0</v>
      </c>
      <c r="AT138" s="17">
        <v>0</v>
      </c>
      <c r="AU138" s="17">
        <v>0</v>
      </c>
      <c r="AV138" s="17">
        <v>0</v>
      </c>
      <c r="AW138" s="17">
        <v>0</v>
      </c>
      <c r="AX138" s="17">
        <v>0</v>
      </c>
      <c r="AY138" s="17">
        <v>0</v>
      </c>
      <c r="AZ138" s="18">
        <v>0</v>
      </c>
      <c r="BA138" s="18">
        <v>0</v>
      </c>
      <c r="BB138" s="18">
        <v>0</v>
      </c>
      <c r="BC138" s="18">
        <v>0</v>
      </c>
      <c r="BD138" s="18">
        <v>0</v>
      </c>
      <c r="BE138" s="18">
        <v>0</v>
      </c>
      <c r="BF138" s="18">
        <v>0</v>
      </c>
      <c r="BG138" s="18">
        <v>0</v>
      </c>
      <c r="BH138" s="18">
        <v>0</v>
      </c>
      <c r="BI138" s="18">
        <v>0</v>
      </c>
      <c r="BJ138" s="19">
        <v>0</v>
      </c>
      <c r="BK138" s="19">
        <v>0</v>
      </c>
      <c r="BL138" s="19">
        <v>0</v>
      </c>
      <c r="BM138" s="19">
        <v>0</v>
      </c>
      <c r="BN138" s="19">
        <v>0</v>
      </c>
      <c r="BO138" s="19">
        <v>0</v>
      </c>
      <c r="BP138" s="19">
        <v>0</v>
      </c>
      <c r="BQ138" s="19">
        <v>0</v>
      </c>
      <c r="BR138" s="19">
        <v>0</v>
      </c>
      <c r="BS138" s="19">
        <v>0</v>
      </c>
    </row>
    <row r="139" spans="1:71" x14ac:dyDescent="0.2">
      <c r="A139" s="1" t="s">
        <v>138</v>
      </c>
      <c r="B139" s="11">
        <v>0</v>
      </c>
      <c r="C139" s="10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28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0.5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0</v>
      </c>
      <c r="AS139" s="16">
        <v>0</v>
      </c>
      <c r="AT139" s="16">
        <v>0</v>
      </c>
      <c r="AU139" s="16">
        <v>0</v>
      </c>
      <c r="AV139" s="16">
        <v>0</v>
      </c>
      <c r="AW139" s="16">
        <v>0</v>
      </c>
      <c r="AX139" s="16">
        <v>0</v>
      </c>
      <c r="AY139" s="16">
        <v>0</v>
      </c>
      <c r="AZ139" s="18">
        <v>0</v>
      </c>
      <c r="BA139" s="18">
        <v>0</v>
      </c>
      <c r="BB139" s="18">
        <v>0</v>
      </c>
      <c r="BC139" s="18">
        <v>0</v>
      </c>
      <c r="BD139" s="18">
        <v>0</v>
      </c>
      <c r="BE139" s="18">
        <v>0</v>
      </c>
      <c r="BF139" s="18">
        <v>0</v>
      </c>
      <c r="BG139" s="18">
        <v>0</v>
      </c>
      <c r="BH139" s="18">
        <v>0</v>
      </c>
      <c r="BI139" s="18">
        <v>0</v>
      </c>
      <c r="BJ139" s="19">
        <v>0</v>
      </c>
      <c r="BK139" s="19">
        <v>0</v>
      </c>
      <c r="BL139" s="19">
        <v>0</v>
      </c>
      <c r="BM139" s="19">
        <v>0</v>
      </c>
      <c r="BN139" s="19">
        <v>0</v>
      </c>
      <c r="BO139" s="19">
        <v>0</v>
      </c>
      <c r="BP139" s="19">
        <v>0</v>
      </c>
      <c r="BQ139" s="19">
        <v>0</v>
      </c>
      <c r="BR139" s="19">
        <v>0</v>
      </c>
      <c r="BS139" s="19">
        <v>0</v>
      </c>
    </row>
    <row r="140" spans="1:71" x14ac:dyDescent="0.2">
      <c r="A140" s="1" t="s">
        <v>139</v>
      </c>
      <c r="B140" s="11">
        <v>0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28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7">
        <v>0</v>
      </c>
      <c r="AQ140" s="17">
        <v>0</v>
      </c>
      <c r="AR140" s="17">
        <v>0</v>
      </c>
      <c r="AS140" s="17">
        <v>0</v>
      </c>
      <c r="AT140" s="17">
        <v>0</v>
      </c>
      <c r="AU140" s="17">
        <v>0</v>
      </c>
      <c r="AV140" s="17">
        <v>0</v>
      </c>
      <c r="AW140" s="17">
        <v>0</v>
      </c>
      <c r="AX140" s="17">
        <v>0</v>
      </c>
      <c r="AY140" s="17">
        <v>0</v>
      </c>
      <c r="AZ140" s="18">
        <v>0</v>
      </c>
      <c r="BA140" s="18">
        <v>0</v>
      </c>
      <c r="BB140" s="18">
        <v>0</v>
      </c>
      <c r="BC140" s="18">
        <v>0</v>
      </c>
      <c r="BD140" s="18">
        <v>0</v>
      </c>
      <c r="BE140" s="18">
        <v>0</v>
      </c>
      <c r="BF140" s="18">
        <v>0</v>
      </c>
      <c r="BG140" s="18">
        <v>0</v>
      </c>
      <c r="BH140" s="18">
        <v>0</v>
      </c>
      <c r="BI140" s="18">
        <v>0</v>
      </c>
      <c r="BJ140" s="19">
        <v>0</v>
      </c>
      <c r="BK140" s="19">
        <v>0</v>
      </c>
      <c r="BL140" s="19">
        <v>0</v>
      </c>
      <c r="BM140" s="19">
        <v>0</v>
      </c>
      <c r="BN140" s="19">
        <v>0</v>
      </c>
      <c r="BO140" s="19">
        <v>0</v>
      </c>
      <c r="BP140" s="19">
        <v>0</v>
      </c>
      <c r="BQ140" s="19">
        <v>0</v>
      </c>
      <c r="BR140" s="19">
        <v>0</v>
      </c>
      <c r="BS140" s="19">
        <v>0</v>
      </c>
    </row>
    <row r="141" spans="1:71" x14ac:dyDescent="0.2">
      <c r="A141" s="1" t="s">
        <v>140</v>
      </c>
      <c r="B141" s="11">
        <v>0</v>
      </c>
      <c r="C141" s="10">
        <v>0</v>
      </c>
      <c r="D141" s="10">
        <v>0.5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28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1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6">
        <v>0</v>
      </c>
      <c r="AL141" s="16">
        <v>8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0</v>
      </c>
      <c r="AS141" s="16">
        <v>0</v>
      </c>
      <c r="AT141" s="16">
        <v>0</v>
      </c>
      <c r="AU141" s="16">
        <v>0</v>
      </c>
      <c r="AV141" s="16">
        <v>0</v>
      </c>
      <c r="AW141" s="16">
        <v>0</v>
      </c>
      <c r="AX141" s="16">
        <v>0</v>
      </c>
      <c r="AY141" s="16">
        <v>0</v>
      </c>
      <c r="AZ141" s="16">
        <v>0</v>
      </c>
      <c r="BA141" s="16">
        <v>0</v>
      </c>
      <c r="BB141" s="16">
        <v>0</v>
      </c>
      <c r="BC141" s="16">
        <v>4</v>
      </c>
      <c r="BD141" s="16">
        <v>0</v>
      </c>
      <c r="BE141" s="16">
        <v>0</v>
      </c>
      <c r="BF141" s="18">
        <v>0</v>
      </c>
      <c r="BG141" s="18">
        <v>0</v>
      </c>
      <c r="BH141" s="18">
        <v>0</v>
      </c>
      <c r="BI141" s="18">
        <v>0</v>
      </c>
      <c r="BJ141" s="16">
        <v>0</v>
      </c>
      <c r="BK141" s="16">
        <v>0.5</v>
      </c>
      <c r="BL141" s="16">
        <v>0</v>
      </c>
      <c r="BM141" s="16">
        <v>0</v>
      </c>
      <c r="BN141" s="16">
        <v>0</v>
      </c>
      <c r="BO141" s="16">
        <v>0</v>
      </c>
      <c r="BP141" s="16">
        <v>0</v>
      </c>
      <c r="BQ141" s="16">
        <v>0</v>
      </c>
      <c r="BR141" s="16">
        <v>2</v>
      </c>
      <c r="BS141" s="16">
        <v>0</v>
      </c>
    </row>
    <row r="142" spans="1:71" x14ac:dyDescent="0.2">
      <c r="A142" s="1" t="s">
        <v>141</v>
      </c>
      <c r="B142" s="11">
        <v>0.5</v>
      </c>
      <c r="C142" s="10">
        <v>0</v>
      </c>
      <c r="D142" s="10">
        <v>6</v>
      </c>
      <c r="E142" s="10">
        <v>3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28">
        <v>0</v>
      </c>
      <c r="L142" s="16">
        <v>0</v>
      </c>
      <c r="M142" s="16">
        <v>0</v>
      </c>
      <c r="N142" s="16">
        <v>3</v>
      </c>
      <c r="O142" s="16">
        <v>0</v>
      </c>
      <c r="P142" s="16">
        <v>0</v>
      </c>
      <c r="Q142" s="16">
        <v>0</v>
      </c>
      <c r="R142" s="16">
        <v>0</v>
      </c>
      <c r="S142" s="16">
        <v>1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2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0.5</v>
      </c>
      <c r="AN142" s="16">
        <v>0</v>
      </c>
      <c r="AO142" s="16">
        <v>0</v>
      </c>
      <c r="AP142" s="17">
        <v>0</v>
      </c>
      <c r="AQ142" s="17">
        <v>0</v>
      </c>
      <c r="AR142" s="17">
        <v>0</v>
      </c>
      <c r="AS142" s="17">
        <v>0</v>
      </c>
      <c r="AT142" s="17">
        <v>0</v>
      </c>
      <c r="AU142" s="17">
        <v>0</v>
      </c>
      <c r="AV142" s="17">
        <v>0</v>
      </c>
      <c r="AW142" s="17">
        <v>0</v>
      </c>
      <c r="AX142" s="17">
        <v>0</v>
      </c>
      <c r="AY142" s="17">
        <v>0</v>
      </c>
      <c r="AZ142" s="18">
        <v>0</v>
      </c>
      <c r="BA142" s="18">
        <v>0</v>
      </c>
      <c r="BB142" s="18">
        <v>0</v>
      </c>
      <c r="BC142" s="18">
        <v>0</v>
      </c>
      <c r="BD142" s="18">
        <v>0</v>
      </c>
      <c r="BE142" s="18">
        <v>0</v>
      </c>
      <c r="BF142" s="18">
        <v>0</v>
      </c>
      <c r="BG142" s="18">
        <v>0</v>
      </c>
      <c r="BH142" s="18">
        <v>0</v>
      </c>
      <c r="BI142" s="18">
        <v>0</v>
      </c>
      <c r="BJ142" s="19">
        <v>0</v>
      </c>
      <c r="BK142" s="19">
        <v>0</v>
      </c>
      <c r="BL142" s="19">
        <v>0</v>
      </c>
      <c r="BM142" s="19">
        <v>0</v>
      </c>
      <c r="BN142" s="19">
        <v>0</v>
      </c>
      <c r="BO142" s="19">
        <v>0</v>
      </c>
      <c r="BP142" s="19">
        <v>0</v>
      </c>
      <c r="BQ142" s="19">
        <v>0</v>
      </c>
      <c r="BR142" s="19">
        <v>0</v>
      </c>
      <c r="BS142" s="19">
        <v>0</v>
      </c>
    </row>
    <row r="143" spans="1:71" x14ac:dyDescent="0.2">
      <c r="A143" s="1" t="s">
        <v>142</v>
      </c>
      <c r="B143" s="11">
        <v>0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28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7">
        <v>0</v>
      </c>
      <c r="AQ143" s="17">
        <v>0</v>
      </c>
      <c r="AR143" s="17">
        <v>0</v>
      </c>
      <c r="AS143" s="17">
        <v>0</v>
      </c>
      <c r="AT143" s="17">
        <v>0</v>
      </c>
      <c r="AU143" s="17">
        <v>0</v>
      </c>
      <c r="AV143" s="17">
        <v>0</v>
      </c>
      <c r="AW143" s="17">
        <v>0</v>
      </c>
      <c r="AX143" s="17">
        <v>0</v>
      </c>
      <c r="AY143" s="17">
        <v>0</v>
      </c>
      <c r="AZ143" s="18">
        <v>0</v>
      </c>
      <c r="BA143" s="18">
        <v>0</v>
      </c>
      <c r="BB143" s="18">
        <v>0</v>
      </c>
      <c r="BC143" s="18">
        <v>0</v>
      </c>
      <c r="BD143" s="18">
        <v>0</v>
      </c>
      <c r="BE143" s="18">
        <v>0</v>
      </c>
      <c r="BF143" s="18">
        <v>0</v>
      </c>
      <c r="BG143" s="18">
        <v>0</v>
      </c>
      <c r="BH143" s="18">
        <v>0</v>
      </c>
      <c r="BI143" s="18">
        <v>0</v>
      </c>
      <c r="BJ143" s="19">
        <v>0</v>
      </c>
      <c r="BK143" s="19">
        <v>0</v>
      </c>
      <c r="BL143" s="19">
        <v>0</v>
      </c>
      <c r="BM143" s="19">
        <v>0</v>
      </c>
      <c r="BN143" s="19">
        <v>0</v>
      </c>
      <c r="BO143" s="19">
        <v>0</v>
      </c>
      <c r="BP143" s="19">
        <v>0</v>
      </c>
      <c r="BQ143" s="19">
        <v>0</v>
      </c>
      <c r="BR143" s="19">
        <v>0</v>
      </c>
      <c r="BS143" s="19">
        <v>0</v>
      </c>
    </row>
    <row r="144" spans="1:71" x14ac:dyDescent="0.2">
      <c r="A144" s="1" t="s">
        <v>143</v>
      </c>
      <c r="B144" s="11">
        <v>0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28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1</v>
      </c>
      <c r="AQ144" s="16">
        <v>0</v>
      </c>
      <c r="AR144" s="16">
        <v>0</v>
      </c>
      <c r="AS144" s="16">
        <v>2</v>
      </c>
      <c r="AT144" s="16">
        <v>0</v>
      </c>
      <c r="AU144" s="16">
        <v>0.5</v>
      </c>
      <c r="AV144" s="16">
        <v>0</v>
      </c>
      <c r="AW144" s="16">
        <v>2</v>
      </c>
      <c r="AX144" s="16">
        <v>3</v>
      </c>
      <c r="AY144" s="16">
        <v>0</v>
      </c>
      <c r="AZ144" s="18">
        <v>0</v>
      </c>
      <c r="BA144" s="18">
        <v>0</v>
      </c>
      <c r="BB144" s="18">
        <v>0</v>
      </c>
      <c r="BC144" s="18">
        <v>0</v>
      </c>
      <c r="BD144" s="18">
        <v>0</v>
      </c>
      <c r="BE144" s="18">
        <v>0</v>
      </c>
      <c r="BF144" s="18">
        <v>0</v>
      </c>
      <c r="BG144" s="18">
        <v>0</v>
      </c>
      <c r="BH144" s="18">
        <v>0</v>
      </c>
      <c r="BI144" s="18">
        <v>0</v>
      </c>
      <c r="BJ144" s="19">
        <v>0</v>
      </c>
      <c r="BK144" s="19">
        <v>0</v>
      </c>
      <c r="BL144" s="19">
        <v>0</v>
      </c>
      <c r="BM144" s="19">
        <v>0</v>
      </c>
      <c r="BN144" s="19">
        <v>0</v>
      </c>
      <c r="BO144" s="19">
        <v>0</v>
      </c>
      <c r="BP144" s="19">
        <v>0</v>
      </c>
      <c r="BQ144" s="19">
        <v>0</v>
      </c>
      <c r="BR144" s="19">
        <v>0</v>
      </c>
      <c r="BS144" s="19">
        <v>0</v>
      </c>
    </row>
    <row r="145" spans="1:71" x14ac:dyDescent="0.2">
      <c r="A145" s="2" t="s">
        <v>144</v>
      </c>
      <c r="B145" s="11">
        <v>0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28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0</v>
      </c>
      <c r="AS145" s="16">
        <v>0</v>
      </c>
      <c r="AT145" s="16">
        <v>0</v>
      </c>
      <c r="AU145" s="16">
        <v>0</v>
      </c>
      <c r="AV145" s="16">
        <v>0</v>
      </c>
      <c r="AW145" s="16">
        <v>0</v>
      </c>
      <c r="AX145" s="16">
        <v>0</v>
      </c>
      <c r="AY145" s="16">
        <v>0</v>
      </c>
      <c r="AZ145" s="18">
        <v>0</v>
      </c>
      <c r="BA145" s="18">
        <v>0</v>
      </c>
      <c r="BB145" s="18">
        <v>0</v>
      </c>
      <c r="BC145" s="18">
        <v>0</v>
      </c>
      <c r="BD145" s="18">
        <v>0</v>
      </c>
      <c r="BE145" s="18">
        <v>0</v>
      </c>
      <c r="BF145" s="18">
        <v>0</v>
      </c>
      <c r="BG145" s="18">
        <v>0</v>
      </c>
      <c r="BH145" s="18">
        <v>0</v>
      </c>
      <c r="BI145" s="18">
        <v>0</v>
      </c>
      <c r="BJ145" s="19">
        <v>0</v>
      </c>
      <c r="BK145" s="19">
        <v>0</v>
      </c>
      <c r="BL145" s="19">
        <v>0</v>
      </c>
      <c r="BM145" s="19">
        <v>0</v>
      </c>
      <c r="BN145" s="19">
        <v>0</v>
      </c>
      <c r="BO145" s="19">
        <v>0</v>
      </c>
      <c r="BP145" s="19">
        <v>0</v>
      </c>
      <c r="BQ145" s="19">
        <v>0</v>
      </c>
      <c r="BR145" s="19">
        <v>0</v>
      </c>
      <c r="BS145" s="19">
        <v>0</v>
      </c>
    </row>
    <row r="146" spans="1:71" x14ac:dyDescent="0.2">
      <c r="A146" s="4" t="s">
        <v>145</v>
      </c>
      <c r="B146" s="11">
        <v>0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28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0</v>
      </c>
      <c r="AS146" s="16">
        <v>0</v>
      </c>
      <c r="AT146" s="16">
        <v>0</v>
      </c>
      <c r="AU146" s="16">
        <v>0</v>
      </c>
      <c r="AV146" s="16">
        <v>0</v>
      </c>
      <c r="AW146" s="16">
        <v>0</v>
      </c>
      <c r="AX146" s="16">
        <v>0</v>
      </c>
      <c r="AY146" s="16">
        <v>0</v>
      </c>
      <c r="AZ146" s="18">
        <v>0</v>
      </c>
      <c r="BA146" s="18">
        <v>0</v>
      </c>
      <c r="BB146" s="18">
        <v>0</v>
      </c>
      <c r="BC146" s="18">
        <v>0</v>
      </c>
      <c r="BD146" s="18">
        <v>0</v>
      </c>
      <c r="BE146" s="18">
        <v>0</v>
      </c>
      <c r="BF146" s="18">
        <v>0</v>
      </c>
      <c r="BG146" s="18">
        <v>0</v>
      </c>
      <c r="BH146" s="18">
        <v>0</v>
      </c>
      <c r="BI146" s="18">
        <v>0</v>
      </c>
      <c r="BJ146" s="19">
        <v>0</v>
      </c>
      <c r="BK146" s="19">
        <v>0</v>
      </c>
      <c r="BL146" s="19">
        <v>0</v>
      </c>
      <c r="BM146" s="19">
        <v>0</v>
      </c>
      <c r="BN146" s="19">
        <v>0</v>
      </c>
      <c r="BO146" s="19">
        <v>0</v>
      </c>
      <c r="BP146" s="19">
        <v>0</v>
      </c>
      <c r="BQ146" s="19">
        <v>0</v>
      </c>
      <c r="BR146" s="19">
        <v>0</v>
      </c>
      <c r="BS146" s="19">
        <v>0</v>
      </c>
    </row>
    <row r="147" spans="1:71" x14ac:dyDescent="0.2">
      <c r="A147" s="2" t="s">
        <v>445</v>
      </c>
      <c r="B147" s="11">
        <v>0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28">
        <v>0</v>
      </c>
      <c r="L147" s="16">
        <v>0</v>
      </c>
      <c r="M147" s="16">
        <v>0</v>
      </c>
      <c r="N147" s="16">
        <v>8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0</v>
      </c>
      <c r="AS147" s="16">
        <v>0</v>
      </c>
      <c r="AT147" s="16">
        <v>0</v>
      </c>
      <c r="AU147" s="16">
        <v>0</v>
      </c>
      <c r="AV147" s="16">
        <v>0</v>
      </c>
      <c r="AW147" s="16">
        <v>0</v>
      </c>
      <c r="AX147" s="16">
        <v>0</v>
      </c>
      <c r="AY147" s="16">
        <v>0</v>
      </c>
      <c r="AZ147" s="18">
        <v>0</v>
      </c>
      <c r="BA147" s="18">
        <v>0</v>
      </c>
      <c r="BB147" s="18">
        <v>0</v>
      </c>
      <c r="BC147" s="18">
        <v>0</v>
      </c>
      <c r="BD147" s="18">
        <v>0</v>
      </c>
      <c r="BE147" s="18">
        <v>0</v>
      </c>
      <c r="BF147" s="18">
        <v>0</v>
      </c>
      <c r="BG147" s="18">
        <v>0</v>
      </c>
      <c r="BH147" s="18">
        <v>0</v>
      </c>
      <c r="BI147" s="18">
        <v>0</v>
      </c>
      <c r="BJ147" s="19">
        <v>0</v>
      </c>
      <c r="BK147" s="19">
        <v>0</v>
      </c>
      <c r="BL147" s="19">
        <v>0</v>
      </c>
      <c r="BM147" s="19">
        <v>0</v>
      </c>
      <c r="BN147" s="19">
        <v>0</v>
      </c>
      <c r="BO147" s="19">
        <v>0</v>
      </c>
      <c r="BP147" s="19">
        <v>0</v>
      </c>
      <c r="BQ147" s="19">
        <v>0</v>
      </c>
      <c r="BR147" s="19">
        <v>0</v>
      </c>
      <c r="BS147" s="19">
        <v>0</v>
      </c>
    </row>
    <row r="148" spans="1:71" x14ac:dyDescent="0.2">
      <c r="A148" s="1" t="s">
        <v>146</v>
      </c>
      <c r="B148" s="11">
        <v>0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28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1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8</v>
      </c>
      <c r="AN148" s="16">
        <v>0</v>
      </c>
      <c r="AO148" s="16">
        <v>0</v>
      </c>
      <c r="AP148" s="16">
        <v>0</v>
      </c>
      <c r="AQ148" s="16">
        <v>0</v>
      </c>
      <c r="AR148" s="16">
        <v>0</v>
      </c>
      <c r="AS148" s="16">
        <v>0</v>
      </c>
      <c r="AT148" s="16">
        <v>0</v>
      </c>
      <c r="AU148" s="16">
        <v>0</v>
      </c>
      <c r="AV148" s="16">
        <v>0</v>
      </c>
      <c r="AW148" s="16">
        <v>0</v>
      </c>
      <c r="AX148" s="16">
        <v>0</v>
      </c>
      <c r="AY148" s="16">
        <v>1</v>
      </c>
      <c r="AZ148" s="18">
        <v>0</v>
      </c>
      <c r="BA148" s="18">
        <v>0</v>
      </c>
      <c r="BB148" s="18">
        <v>0</v>
      </c>
      <c r="BC148" s="18">
        <v>0</v>
      </c>
      <c r="BD148" s="18">
        <v>0</v>
      </c>
      <c r="BE148" s="18">
        <v>0</v>
      </c>
      <c r="BF148" s="18">
        <v>0</v>
      </c>
      <c r="BG148" s="18">
        <v>0</v>
      </c>
      <c r="BH148" s="18">
        <v>0</v>
      </c>
      <c r="BI148" s="18">
        <v>0</v>
      </c>
      <c r="BJ148" s="19">
        <v>0</v>
      </c>
      <c r="BK148" s="19">
        <v>0</v>
      </c>
      <c r="BL148" s="19">
        <v>0</v>
      </c>
      <c r="BM148" s="19">
        <v>0</v>
      </c>
      <c r="BN148" s="19">
        <v>0</v>
      </c>
      <c r="BO148" s="19">
        <v>0</v>
      </c>
      <c r="BP148" s="19">
        <v>0</v>
      </c>
      <c r="BQ148" s="19">
        <v>0</v>
      </c>
      <c r="BR148" s="19">
        <v>0</v>
      </c>
      <c r="BS148" s="19">
        <v>0</v>
      </c>
    </row>
    <row r="149" spans="1:71" x14ac:dyDescent="0.2">
      <c r="A149" s="1" t="s">
        <v>147</v>
      </c>
      <c r="B149" s="11">
        <v>0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28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1</v>
      </c>
      <c r="AK149" s="16">
        <v>0</v>
      </c>
      <c r="AL149" s="16">
        <v>1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0</v>
      </c>
      <c r="AS149" s="16">
        <v>0</v>
      </c>
      <c r="AT149" s="16">
        <v>0</v>
      </c>
      <c r="AU149" s="16">
        <v>0</v>
      </c>
      <c r="AV149" s="16">
        <v>0</v>
      </c>
      <c r="AW149" s="16">
        <v>0</v>
      </c>
      <c r="AX149" s="16">
        <v>0</v>
      </c>
      <c r="AY149" s="16">
        <v>0</v>
      </c>
      <c r="AZ149" s="18">
        <v>0</v>
      </c>
      <c r="BA149" s="18">
        <v>0</v>
      </c>
      <c r="BB149" s="18">
        <v>0</v>
      </c>
      <c r="BC149" s="18">
        <v>0</v>
      </c>
      <c r="BD149" s="18">
        <v>0</v>
      </c>
      <c r="BE149" s="18">
        <v>0</v>
      </c>
      <c r="BF149" s="18">
        <v>0</v>
      </c>
      <c r="BG149" s="18">
        <v>0</v>
      </c>
      <c r="BH149" s="18">
        <v>0</v>
      </c>
      <c r="BI149" s="18">
        <v>0</v>
      </c>
      <c r="BJ149" s="19">
        <v>0</v>
      </c>
      <c r="BK149" s="19">
        <v>0</v>
      </c>
      <c r="BL149" s="19">
        <v>0</v>
      </c>
      <c r="BM149" s="19">
        <v>0</v>
      </c>
      <c r="BN149" s="19">
        <v>0</v>
      </c>
      <c r="BO149" s="19">
        <v>0</v>
      </c>
      <c r="BP149" s="19">
        <v>0</v>
      </c>
      <c r="BQ149" s="19">
        <v>0</v>
      </c>
      <c r="BR149" s="19">
        <v>0</v>
      </c>
      <c r="BS149" s="19">
        <v>0</v>
      </c>
    </row>
    <row r="150" spans="1:71" x14ac:dyDescent="0.2">
      <c r="A150" s="1" t="s">
        <v>148</v>
      </c>
      <c r="B150" s="11">
        <v>0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28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0</v>
      </c>
      <c r="AS150" s="16">
        <v>0</v>
      </c>
      <c r="AT150" s="16">
        <v>0</v>
      </c>
      <c r="AU150" s="16">
        <v>0</v>
      </c>
      <c r="AV150" s="16">
        <v>0</v>
      </c>
      <c r="AW150" s="16">
        <v>0</v>
      </c>
      <c r="AX150" s="16">
        <v>0</v>
      </c>
      <c r="AY150" s="16">
        <v>0</v>
      </c>
      <c r="AZ150" s="18">
        <v>0</v>
      </c>
      <c r="BA150" s="18">
        <v>0</v>
      </c>
      <c r="BB150" s="18">
        <v>0</v>
      </c>
      <c r="BC150" s="18">
        <v>0</v>
      </c>
      <c r="BD150" s="18">
        <v>0</v>
      </c>
      <c r="BE150" s="18">
        <v>0</v>
      </c>
      <c r="BF150" s="18">
        <v>0</v>
      </c>
      <c r="BG150" s="18">
        <v>0</v>
      </c>
      <c r="BH150" s="18">
        <v>0</v>
      </c>
      <c r="BI150" s="18">
        <v>0</v>
      </c>
      <c r="BJ150" s="16">
        <v>0.5</v>
      </c>
      <c r="BK150" s="16">
        <v>0</v>
      </c>
      <c r="BL150" s="16">
        <v>0</v>
      </c>
      <c r="BM150" s="16">
        <v>0</v>
      </c>
      <c r="BN150" s="16">
        <v>0</v>
      </c>
      <c r="BO150" s="16">
        <v>0</v>
      </c>
      <c r="BP150" s="16">
        <v>0.5</v>
      </c>
      <c r="BQ150" s="16">
        <v>0</v>
      </c>
      <c r="BR150" s="16">
        <v>0</v>
      </c>
      <c r="BS150" s="16">
        <v>0</v>
      </c>
    </row>
    <row r="151" spans="1:71" x14ac:dyDescent="0.2">
      <c r="A151" s="1" t="s">
        <v>149</v>
      </c>
      <c r="B151" s="11">
        <v>0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28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7">
        <v>0</v>
      </c>
      <c r="AQ151" s="17">
        <v>0</v>
      </c>
      <c r="AR151" s="17">
        <v>0</v>
      </c>
      <c r="AS151" s="17">
        <v>0</v>
      </c>
      <c r="AT151" s="17">
        <v>0</v>
      </c>
      <c r="AU151" s="17">
        <v>0</v>
      </c>
      <c r="AV151" s="17">
        <v>0</v>
      </c>
      <c r="AW151" s="17">
        <v>0</v>
      </c>
      <c r="AX151" s="17">
        <v>0</v>
      </c>
      <c r="AY151" s="17">
        <v>0</v>
      </c>
      <c r="AZ151" s="16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0</v>
      </c>
      <c r="BI151" s="16">
        <v>0</v>
      </c>
      <c r="BJ151" s="19">
        <v>0</v>
      </c>
      <c r="BK151" s="19">
        <v>0</v>
      </c>
      <c r="BL151" s="19">
        <v>0</v>
      </c>
      <c r="BM151" s="19">
        <v>0</v>
      </c>
      <c r="BN151" s="19">
        <v>0</v>
      </c>
      <c r="BO151" s="19">
        <v>0</v>
      </c>
      <c r="BP151" s="19">
        <v>0</v>
      </c>
      <c r="BQ151" s="19">
        <v>0</v>
      </c>
      <c r="BR151" s="19">
        <v>0</v>
      </c>
      <c r="BS151" s="19">
        <v>0</v>
      </c>
    </row>
    <row r="152" spans="1:71" x14ac:dyDescent="0.2">
      <c r="A152" s="1" t="s">
        <v>150</v>
      </c>
      <c r="B152" s="11">
        <v>0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28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0</v>
      </c>
      <c r="AS152" s="16">
        <v>0</v>
      </c>
      <c r="AT152" s="16">
        <v>0</v>
      </c>
      <c r="AU152" s="16">
        <v>0</v>
      </c>
      <c r="AV152" s="16">
        <v>0</v>
      </c>
      <c r="AW152" s="16">
        <v>0</v>
      </c>
      <c r="AX152" s="16">
        <v>0</v>
      </c>
      <c r="AY152" s="16">
        <v>0</v>
      </c>
      <c r="AZ152" s="16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8">
        <v>0</v>
      </c>
      <c r="BH152" s="18">
        <v>0</v>
      </c>
      <c r="BI152" s="18">
        <v>0</v>
      </c>
      <c r="BJ152" s="16">
        <v>0</v>
      </c>
      <c r="BK152" s="16">
        <v>0</v>
      </c>
      <c r="BL152" s="16">
        <v>0</v>
      </c>
      <c r="BM152" s="16">
        <v>0</v>
      </c>
      <c r="BN152" s="16">
        <v>0</v>
      </c>
      <c r="BO152" s="16">
        <v>0</v>
      </c>
      <c r="BP152" s="16">
        <v>0</v>
      </c>
      <c r="BQ152" s="16">
        <v>0</v>
      </c>
      <c r="BR152" s="16">
        <v>0</v>
      </c>
      <c r="BS152" s="16">
        <v>0</v>
      </c>
    </row>
    <row r="153" spans="1:71" x14ac:dyDescent="0.2">
      <c r="A153" s="1" t="s">
        <v>151</v>
      </c>
      <c r="B153" s="11">
        <v>5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4</v>
      </c>
      <c r="J153" s="10">
        <v>0</v>
      </c>
      <c r="K153" s="28">
        <v>29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0.5</v>
      </c>
      <c r="AI153" s="16">
        <v>0</v>
      </c>
      <c r="AJ153" s="16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0</v>
      </c>
      <c r="AS153" s="16">
        <v>0</v>
      </c>
      <c r="AT153" s="16">
        <v>0</v>
      </c>
      <c r="AU153" s="16">
        <v>0</v>
      </c>
      <c r="AV153" s="16">
        <v>0</v>
      </c>
      <c r="AW153" s="16">
        <v>0</v>
      </c>
      <c r="AX153" s="16">
        <v>0</v>
      </c>
      <c r="AY153" s="16">
        <v>0</v>
      </c>
      <c r="AZ153" s="18">
        <v>0</v>
      </c>
      <c r="BA153" s="18">
        <v>0</v>
      </c>
      <c r="BB153" s="18">
        <v>0</v>
      </c>
      <c r="BC153" s="18">
        <v>0</v>
      </c>
      <c r="BD153" s="18">
        <v>0</v>
      </c>
      <c r="BE153" s="18">
        <v>0</v>
      </c>
      <c r="BF153" s="18">
        <v>0</v>
      </c>
      <c r="BG153" s="18">
        <v>0</v>
      </c>
      <c r="BH153" s="18">
        <v>0</v>
      </c>
      <c r="BI153" s="18">
        <v>0</v>
      </c>
      <c r="BJ153" s="19">
        <v>0</v>
      </c>
      <c r="BK153" s="19">
        <v>0</v>
      </c>
      <c r="BL153" s="19">
        <v>0</v>
      </c>
      <c r="BM153" s="19">
        <v>0</v>
      </c>
      <c r="BN153" s="19">
        <v>0</v>
      </c>
      <c r="BO153" s="19">
        <v>0</v>
      </c>
      <c r="BP153" s="19">
        <v>0</v>
      </c>
      <c r="BQ153" s="19">
        <v>0</v>
      </c>
      <c r="BR153" s="19">
        <v>0</v>
      </c>
      <c r="BS153" s="19">
        <v>0</v>
      </c>
    </row>
    <row r="154" spans="1:71" x14ac:dyDescent="0.2">
      <c r="A154" s="2" t="s">
        <v>152</v>
      </c>
      <c r="B154" s="11">
        <v>0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28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0</v>
      </c>
      <c r="AS154" s="16">
        <v>0</v>
      </c>
      <c r="AT154" s="16">
        <v>0</v>
      </c>
      <c r="AU154" s="16">
        <v>0</v>
      </c>
      <c r="AV154" s="16">
        <v>0</v>
      </c>
      <c r="AW154" s="16">
        <v>0</v>
      </c>
      <c r="AX154" s="16">
        <v>0</v>
      </c>
      <c r="AY154" s="16">
        <v>0</v>
      </c>
      <c r="AZ154" s="18">
        <v>0</v>
      </c>
      <c r="BA154" s="18">
        <v>0</v>
      </c>
      <c r="BB154" s="18">
        <v>0</v>
      </c>
      <c r="BC154" s="18">
        <v>0</v>
      </c>
      <c r="BD154" s="18">
        <v>0</v>
      </c>
      <c r="BE154" s="18">
        <v>0</v>
      </c>
      <c r="BF154" s="18">
        <v>0</v>
      </c>
      <c r="BG154" s="18">
        <v>0</v>
      </c>
      <c r="BH154" s="18">
        <v>0</v>
      </c>
      <c r="BI154" s="18">
        <v>0</v>
      </c>
      <c r="BJ154" s="19">
        <v>0</v>
      </c>
      <c r="BK154" s="19">
        <v>0</v>
      </c>
      <c r="BL154" s="19">
        <v>0</v>
      </c>
      <c r="BM154" s="19">
        <v>0</v>
      </c>
      <c r="BN154" s="19">
        <v>0</v>
      </c>
      <c r="BO154" s="19">
        <v>0</v>
      </c>
      <c r="BP154" s="19">
        <v>0</v>
      </c>
      <c r="BQ154" s="19">
        <v>0</v>
      </c>
      <c r="BR154" s="19">
        <v>0</v>
      </c>
      <c r="BS154" s="19">
        <v>0</v>
      </c>
    </row>
    <row r="155" spans="1:71" x14ac:dyDescent="0.2">
      <c r="A155" s="1" t="s">
        <v>153</v>
      </c>
      <c r="B155" s="11">
        <v>0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28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  <c r="AK155" s="16">
        <v>1</v>
      </c>
      <c r="AL155" s="16">
        <v>0</v>
      </c>
      <c r="AM155" s="16">
        <v>0</v>
      </c>
      <c r="AN155" s="16">
        <v>0</v>
      </c>
      <c r="AO155" s="16">
        <v>0</v>
      </c>
      <c r="AP155" s="16">
        <v>0</v>
      </c>
      <c r="AQ155" s="16">
        <v>0</v>
      </c>
      <c r="AR155" s="16">
        <v>0</v>
      </c>
      <c r="AS155" s="16">
        <v>0</v>
      </c>
      <c r="AT155" s="16">
        <v>0</v>
      </c>
      <c r="AU155" s="16">
        <v>0</v>
      </c>
      <c r="AV155" s="16">
        <v>0</v>
      </c>
      <c r="AW155" s="16">
        <v>0.5</v>
      </c>
      <c r="AX155" s="16">
        <v>0</v>
      </c>
      <c r="AY155" s="16">
        <v>0</v>
      </c>
      <c r="AZ155" s="18">
        <v>0</v>
      </c>
      <c r="BA155" s="18">
        <v>0</v>
      </c>
      <c r="BB155" s="18">
        <v>0</v>
      </c>
      <c r="BC155" s="18">
        <v>0</v>
      </c>
      <c r="BD155" s="18">
        <v>0</v>
      </c>
      <c r="BE155" s="18">
        <v>0</v>
      </c>
      <c r="BF155" s="18">
        <v>0</v>
      </c>
      <c r="BG155" s="18">
        <v>0</v>
      </c>
      <c r="BH155" s="18">
        <v>0</v>
      </c>
      <c r="BI155" s="18">
        <v>0</v>
      </c>
      <c r="BJ155" s="19">
        <v>0</v>
      </c>
      <c r="BK155" s="19">
        <v>0</v>
      </c>
      <c r="BL155" s="19">
        <v>0</v>
      </c>
      <c r="BM155" s="19">
        <v>0</v>
      </c>
      <c r="BN155" s="19">
        <v>0</v>
      </c>
      <c r="BO155" s="19">
        <v>0</v>
      </c>
      <c r="BP155" s="19">
        <v>0</v>
      </c>
      <c r="BQ155" s="19">
        <v>0</v>
      </c>
      <c r="BR155" s="19">
        <v>0</v>
      </c>
      <c r="BS155" s="19">
        <v>0</v>
      </c>
    </row>
    <row r="156" spans="1:71" x14ac:dyDescent="0.2">
      <c r="A156" s="1" t="s">
        <v>154</v>
      </c>
      <c r="B156" s="11">
        <v>0</v>
      </c>
      <c r="C156" s="10">
        <v>0</v>
      </c>
      <c r="D156" s="10">
        <v>0</v>
      </c>
      <c r="E156" s="10">
        <v>0</v>
      </c>
      <c r="F156" s="10">
        <v>1</v>
      </c>
      <c r="G156" s="10">
        <v>0</v>
      </c>
      <c r="H156" s="10">
        <v>0</v>
      </c>
      <c r="I156" s="10">
        <v>0</v>
      </c>
      <c r="J156" s="10">
        <v>0</v>
      </c>
      <c r="K156" s="28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0.5</v>
      </c>
      <c r="W156" s="16">
        <v>0.5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7">
        <v>0</v>
      </c>
      <c r="AQ156" s="17">
        <v>0</v>
      </c>
      <c r="AR156" s="17">
        <v>0</v>
      </c>
      <c r="AS156" s="17">
        <v>0</v>
      </c>
      <c r="AT156" s="17">
        <v>0</v>
      </c>
      <c r="AU156" s="17">
        <v>0</v>
      </c>
      <c r="AV156" s="17">
        <v>0</v>
      </c>
      <c r="AW156" s="17">
        <v>0</v>
      </c>
      <c r="AX156" s="17">
        <v>0</v>
      </c>
      <c r="AY156" s="17">
        <v>0</v>
      </c>
      <c r="AZ156" s="18">
        <v>0</v>
      </c>
      <c r="BA156" s="18">
        <v>0</v>
      </c>
      <c r="BB156" s="18">
        <v>0</v>
      </c>
      <c r="BC156" s="18">
        <v>0</v>
      </c>
      <c r="BD156" s="18">
        <v>0</v>
      </c>
      <c r="BE156" s="18">
        <v>0</v>
      </c>
      <c r="BF156" s="18">
        <v>0</v>
      </c>
      <c r="BG156" s="18">
        <v>0</v>
      </c>
      <c r="BH156" s="18">
        <v>0</v>
      </c>
      <c r="BI156" s="18">
        <v>0</v>
      </c>
      <c r="BJ156" s="19">
        <v>0</v>
      </c>
      <c r="BK156" s="19">
        <v>0</v>
      </c>
      <c r="BL156" s="19">
        <v>0</v>
      </c>
      <c r="BM156" s="19">
        <v>0</v>
      </c>
      <c r="BN156" s="19">
        <v>0</v>
      </c>
      <c r="BO156" s="19">
        <v>0</v>
      </c>
      <c r="BP156" s="19">
        <v>0</v>
      </c>
      <c r="BQ156" s="19">
        <v>0</v>
      </c>
      <c r="BR156" s="19">
        <v>0</v>
      </c>
      <c r="BS156" s="19">
        <v>0</v>
      </c>
    </row>
    <row r="157" spans="1:71" x14ac:dyDescent="0.2">
      <c r="A157" s="1" t="s">
        <v>155</v>
      </c>
      <c r="B157" s="11">
        <v>0</v>
      </c>
      <c r="C157" s="10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28">
        <v>1.5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0.5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1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0.5</v>
      </c>
      <c r="AR157" s="16">
        <v>0</v>
      </c>
      <c r="AS157" s="16">
        <v>0</v>
      </c>
      <c r="AT157" s="16">
        <v>0</v>
      </c>
      <c r="AU157" s="16">
        <v>0</v>
      </c>
      <c r="AV157" s="16">
        <v>0</v>
      </c>
      <c r="AW157" s="16">
        <v>0.5</v>
      </c>
      <c r="AX157" s="16">
        <v>0</v>
      </c>
      <c r="AY157" s="16">
        <v>0</v>
      </c>
      <c r="AZ157" s="16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0.5</v>
      </c>
      <c r="BH157" s="16">
        <v>1</v>
      </c>
      <c r="BI157" s="18">
        <v>0</v>
      </c>
      <c r="BJ157" s="19">
        <v>0</v>
      </c>
      <c r="BK157" s="19">
        <v>0</v>
      </c>
      <c r="BL157" s="19">
        <v>0</v>
      </c>
      <c r="BM157" s="19">
        <v>0</v>
      </c>
      <c r="BN157" s="19">
        <v>0</v>
      </c>
      <c r="BO157" s="19">
        <v>0</v>
      </c>
      <c r="BP157" s="19">
        <v>0</v>
      </c>
      <c r="BQ157" s="19">
        <v>0</v>
      </c>
      <c r="BR157" s="19">
        <v>0</v>
      </c>
      <c r="BS157" s="19">
        <v>0</v>
      </c>
    </row>
    <row r="158" spans="1:71" x14ac:dyDescent="0.2">
      <c r="A158" s="1" t="s">
        <v>156</v>
      </c>
      <c r="B158" s="11">
        <v>0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28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7">
        <v>0</v>
      </c>
      <c r="AQ158" s="17">
        <v>0</v>
      </c>
      <c r="AR158" s="17">
        <v>0</v>
      </c>
      <c r="AS158" s="17">
        <v>0</v>
      </c>
      <c r="AT158" s="17">
        <v>0</v>
      </c>
      <c r="AU158" s="17">
        <v>0</v>
      </c>
      <c r="AV158" s="17">
        <v>0</v>
      </c>
      <c r="AW158" s="17">
        <v>0</v>
      </c>
      <c r="AX158" s="17">
        <v>0</v>
      </c>
      <c r="AY158" s="17">
        <v>0</v>
      </c>
      <c r="AZ158" s="18">
        <v>0</v>
      </c>
      <c r="BA158" s="18">
        <v>0</v>
      </c>
      <c r="BB158" s="18">
        <v>0</v>
      </c>
      <c r="BC158" s="18">
        <v>0</v>
      </c>
      <c r="BD158" s="18">
        <v>0</v>
      </c>
      <c r="BE158" s="18">
        <v>0</v>
      </c>
      <c r="BF158" s="18">
        <v>0</v>
      </c>
      <c r="BG158" s="18">
        <v>0</v>
      </c>
      <c r="BH158" s="18">
        <v>0</v>
      </c>
      <c r="BI158" s="18">
        <v>0</v>
      </c>
      <c r="BJ158" s="19">
        <v>0</v>
      </c>
      <c r="BK158" s="19">
        <v>0</v>
      </c>
      <c r="BL158" s="19">
        <v>0</v>
      </c>
      <c r="BM158" s="19">
        <v>0</v>
      </c>
      <c r="BN158" s="19">
        <v>0</v>
      </c>
      <c r="BO158" s="19">
        <v>0</v>
      </c>
      <c r="BP158" s="19">
        <v>0</v>
      </c>
      <c r="BQ158" s="19">
        <v>0</v>
      </c>
      <c r="BR158" s="19">
        <v>0</v>
      </c>
      <c r="BS158" s="19">
        <v>0</v>
      </c>
    </row>
    <row r="159" spans="1:71" x14ac:dyDescent="0.2">
      <c r="A159" s="1" t="s">
        <v>157</v>
      </c>
      <c r="B159" s="11">
        <v>0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28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0</v>
      </c>
      <c r="AS159" s="16">
        <v>0</v>
      </c>
      <c r="AT159" s="16">
        <v>0</v>
      </c>
      <c r="AU159" s="16">
        <v>0</v>
      </c>
      <c r="AV159" s="16">
        <v>0.5</v>
      </c>
      <c r="AW159" s="16">
        <v>0</v>
      </c>
      <c r="AX159" s="16">
        <v>0</v>
      </c>
      <c r="AY159" s="16">
        <v>0</v>
      </c>
      <c r="AZ159" s="18">
        <v>0</v>
      </c>
      <c r="BA159" s="18">
        <v>0</v>
      </c>
      <c r="BB159" s="18">
        <v>0</v>
      </c>
      <c r="BC159" s="18">
        <v>0</v>
      </c>
      <c r="BD159" s="18">
        <v>0</v>
      </c>
      <c r="BE159" s="18">
        <v>0</v>
      </c>
      <c r="BF159" s="18">
        <v>0</v>
      </c>
      <c r="BG159" s="18">
        <v>0</v>
      </c>
      <c r="BH159" s="18">
        <v>0</v>
      </c>
      <c r="BI159" s="18">
        <v>0</v>
      </c>
      <c r="BJ159" s="19">
        <v>0</v>
      </c>
      <c r="BK159" s="19">
        <v>0</v>
      </c>
      <c r="BL159" s="19">
        <v>0</v>
      </c>
      <c r="BM159" s="19">
        <v>0</v>
      </c>
      <c r="BN159" s="19">
        <v>0</v>
      </c>
      <c r="BO159" s="19">
        <v>0</v>
      </c>
      <c r="BP159" s="19">
        <v>0</v>
      </c>
      <c r="BQ159" s="19">
        <v>0</v>
      </c>
      <c r="BR159" s="19">
        <v>0</v>
      </c>
      <c r="BS159" s="19">
        <v>0</v>
      </c>
    </row>
    <row r="160" spans="1:71" x14ac:dyDescent="0.2">
      <c r="A160" s="1" t="s">
        <v>158</v>
      </c>
      <c r="B160" s="11">
        <v>0</v>
      </c>
      <c r="C160" s="10">
        <v>0.5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0.5</v>
      </c>
      <c r="J160" s="10">
        <v>0</v>
      </c>
      <c r="K160" s="28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1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0</v>
      </c>
      <c r="AS160" s="16">
        <v>0</v>
      </c>
      <c r="AT160" s="16">
        <v>0.5</v>
      </c>
      <c r="AU160" s="16">
        <v>0</v>
      </c>
      <c r="AV160" s="16">
        <v>0</v>
      </c>
      <c r="AW160" s="16">
        <v>0</v>
      </c>
      <c r="AX160" s="16">
        <v>0</v>
      </c>
      <c r="AY160" s="16">
        <v>0</v>
      </c>
      <c r="AZ160" s="16">
        <v>0.5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0</v>
      </c>
      <c r="BG160" s="16">
        <v>0</v>
      </c>
      <c r="BH160" s="16">
        <v>0</v>
      </c>
      <c r="BI160" s="18">
        <v>0</v>
      </c>
      <c r="BJ160" s="19">
        <v>0</v>
      </c>
      <c r="BK160" s="19">
        <v>0</v>
      </c>
      <c r="BL160" s="19">
        <v>0</v>
      </c>
      <c r="BM160" s="19">
        <v>0</v>
      </c>
      <c r="BN160" s="19">
        <v>0</v>
      </c>
      <c r="BO160" s="19">
        <v>0</v>
      </c>
      <c r="BP160" s="19">
        <v>0</v>
      </c>
      <c r="BQ160" s="19">
        <v>0</v>
      </c>
      <c r="BR160" s="19">
        <v>0</v>
      </c>
      <c r="BS160" s="19">
        <v>0</v>
      </c>
    </row>
    <row r="161" spans="1:71" x14ac:dyDescent="0.2">
      <c r="A161" s="1" t="s">
        <v>159</v>
      </c>
      <c r="B161" s="11">
        <v>0</v>
      </c>
      <c r="C161" s="10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28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  <c r="AK161" s="16">
        <v>0</v>
      </c>
      <c r="AL161" s="16">
        <v>0</v>
      </c>
      <c r="AM161" s="16">
        <v>0</v>
      </c>
      <c r="AN161" s="16">
        <v>0</v>
      </c>
      <c r="AO161" s="16">
        <v>0</v>
      </c>
      <c r="AP161" s="17">
        <v>0</v>
      </c>
      <c r="AQ161" s="17">
        <v>0</v>
      </c>
      <c r="AR161" s="17">
        <v>0</v>
      </c>
      <c r="AS161" s="17">
        <v>0</v>
      </c>
      <c r="AT161" s="17">
        <v>0</v>
      </c>
      <c r="AU161" s="17">
        <v>0</v>
      </c>
      <c r="AV161" s="17">
        <v>0</v>
      </c>
      <c r="AW161" s="17">
        <v>0</v>
      </c>
      <c r="AX161" s="17">
        <v>0</v>
      </c>
      <c r="AY161" s="17">
        <v>0</v>
      </c>
      <c r="AZ161" s="18">
        <v>0</v>
      </c>
      <c r="BA161" s="18">
        <v>0</v>
      </c>
      <c r="BB161" s="18">
        <v>0</v>
      </c>
      <c r="BC161" s="18">
        <v>0</v>
      </c>
      <c r="BD161" s="18">
        <v>0</v>
      </c>
      <c r="BE161" s="18">
        <v>0</v>
      </c>
      <c r="BF161" s="18">
        <v>0</v>
      </c>
      <c r="BG161" s="18">
        <v>0</v>
      </c>
      <c r="BH161" s="18">
        <v>0</v>
      </c>
      <c r="BI161" s="18">
        <v>0</v>
      </c>
      <c r="BJ161" s="19">
        <v>0</v>
      </c>
      <c r="BK161" s="19">
        <v>0</v>
      </c>
      <c r="BL161" s="19">
        <v>0</v>
      </c>
      <c r="BM161" s="19">
        <v>0</v>
      </c>
      <c r="BN161" s="19">
        <v>0</v>
      </c>
      <c r="BO161" s="19">
        <v>0</v>
      </c>
      <c r="BP161" s="19">
        <v>0</v>
      </c>
      <c r="BQ161" s="19">
        <v>0</v>
      </c>
      <c r="BR161" s="19">
        <v>0</v>
      </c>
      <c r="BS161" s="19">
        <v>0</v>
      </c>
    </row>
    <row r="162" spans="1:71" x14ac:dyDescent="0.2">
      <c r="A162" s="1" t="s">
        <v>160</v>
      </c>
      <c r="B162" s="11">
        <v>0</v>
      </c>
      <c r="C162" s="10">
        <v>0</v>
      </c>
      <c r="D162" s="10">
        <v>0.5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28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0.5</v>
      </c>
      <c r="S162" s="16">
        <v>0</v>
      </c>
      <c r="T162" s="16">
        <v>0</v>
      </c>
      <c r="U162" s="16">
        <v>0</v>
      </c>
      <c r="V162" s="16">
        <v>3</v>
      </c>
      <c r="W162" s="16">
        <v>0.5</v>
      </c>
      <c r="X162" s="16">
        <v>1</v>
      </c>
      <c r="Y162" s="16">
        <v>1</v>
      </c>
      <c r="Z162" s="16">
        <v>0.5</v>
      </c>
      <c r="AA162" s="16">
        <v>2</v>
      </c>
      <c r="AB162" s="16">
        <v>1</v>
      </c>
      <c r="AC162" s="16">
        <v>1</v>
      </c>
      <c r="AD162" s="16">
        <v>1</v>
      </c>
      <c r="AE162" s="16">
        <v>2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7">
        <v>0</v>
      </c>
      <c r="AQ162" s="17">
        <v>0</v>
      </c>
      <c r="AR162" s="17">
        <v>0</v>
      </c>
      <c r="AS162" s="17">
        <v>0</v>
      </c>
      <c r="AT162" s="17">
        <v>0</v>
      </c>
      <c r="AU162" s="17">
        <v>0</v>
      </c>
      <c r="AV162" s="17">
        <v>0</v>
      </c>
      <c r="AW162" s="17">
        <v>0</v>
      </c>
      <c r="AX162" s="17">
        <v>0</v>
      </c>
      <c r="AY162" s="17">
        <v>0</v>
      </c>
      <c r="AZ162" s="18">
        <v>0</v>
      </c>
      <c r="BA162" s="18">
        <v>0</v>
      </c>
      <c r="BB162" s="18">
        <v>0</v>
      </c>
      <c r="BC162" s="18">
        <v>0</v>
      </c>
      <c r="BD162" s="18">
        <v>0</v>
      </c>
      <c r="BE162" s="18">
        <v>0</v>
      </c>
      <c r="BF162" s="18">
        <v>0</v>
      </c>
      <c r="BG162" s="18">
        <v>0</v>
      </c>
      <c r="BH162" s="18">
        <v>0</v>
      </c>
      <c r="BI162" s="18">
        <v>0</v>
      </c>
      <c r="BJ162" s="19">
        <v>0</v>
      </c>
      <c r="BK162" s="19">
        <v>0</v>
      </c>
      <c r="BL162" s="19">
        <v>0</v>
      </c>
      <c r="BM162" s="19">
        <v>0</v>
      </c>
      <c r="BN162" s="19">
        <v>0</v>
      </c>
      <c r="BO162" s="19">
        <v>0</v>
      </c>
      <c r="BP162" s="19">
        <v>0</v>
      </c>
      <c r="BQ162" s="19">
        <v>0</v>
      </c>
      <c r="BR162" s="19">
        <v>0</v>
      </c>
      <c r="BS162" s="19">
        <v>0</v>
      </c>
    </row>
    <row r="163" spans="1:71" x14ac:dyDescent="0.2">
      <c r="A163" s="1" t="s">
        <v>161</v>
      </c>
      <c r="B163" s="11">
        <v>0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28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  <c r="AK163" s="16">
        <v>0.5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0</v>
      </c>
      <c r="AS163" s="16">
        <v>0</v>
      </c>
      <c r="AT163" s="16">
        <v>0</v>
      </c>
      <c r="AU163" s="16">
        <v>0</v>
      </c>
      <c r="AV163" s="16">
        <v>0</v>
      </c>
      <c r="AW163" s="16">
        <v>0</v>
      </c>
      <c r="AX163" s="16">
        <v>2</v>
      </c>
      <c r="AY163" s="16">
        <v>0</v>
      </c>
      <c r="AZ163" s="18">
        <v>0</v>
      </c>
      <c r="BA163" s="18">
        <v>0</v>
      </c>
      <c r="BB163" s="18">
        <v>0</v>
      </c>
      <c r="BC163" s="18">
        <v>0</v>
      </c>
      <c r="BD163" s="18">
        <v>0</v>
      </c>
      <c r="BE163" s="18">
        <v>0</v>
      </c>
      <c r="BF163" s="18">
        <v>0</v>
      </c>
      <c r="BG163" s="18">
        <v>0</v>
      </c>
      <c r="BH163" s="18">
        <v>0</v>
      </c>
      <c r="BI163" s="18">
        <v>0</v>
      </c>
      <c r="BJ163" s="19">
        <v>0</v>
      </c>
      <c r="BK163" s="19">
        <v>0</v>
      </c>
      <c r="BL163" s="19">
        <v>0</v>
      </c>
      <c r="BM163" s="19">
        <v>0</v>
      </c>
      <c r="BN163" s="19">
        <v>0</v>
      </c>
      <c r="BO163" s="19">
        <v>0</v>
      </c>
      <c r="BP163" s="19">
        <v>0</v>
      </c>
      <c r="BQ163" s="19">
        <v>0</v>
      </c>
      <c r="BR163" s="19">
        <v>0</v>
      </c>
      <c r="BS163" s="19">
        <v>0</v>
      </c>
    </row>
    <row r="164" spans="1:71" x14ac:dyDescent="0.2">
      <c r="A164" s="1" t="s">
        <v>162</v>
      </c>
      <c r="B164" s="11">
        <v>0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28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16">
        <v>0</v>
      </c>
      <c r="AR164" s="16">
        <v>0</v>
      </c>
      <c r="AS164" s="16">
        <v>0</v>
      </c>
      <c r="AT164" s="16">
        <v>0</v>
      </c>
      <c r="AU164" s="16">
        <v>0</v>
      </c>
      <c r="AV164" s="16">
        <v>0</v>
      </c>
      <c r="AW164" s="16">
        <v>0</v>
      </c>
      <c r="AX164" s="16">
        <v>0.5</v>
      </c>
      <c r="AY164" s="16">
        <v>0</v>
      </c>
      <c r="AZ164" s="16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0</v>
      </c>
      <c r="BI164" s="18">
        <v>0</v>
      </c>
      <c r="BJ164" s="16">
        <v>0</v>
      </c>
      <c r="BK164" s="16">
        <v>0</v>
      </c>
      <c r="BL164" s="16">
        <v>0</v>
      </c>
      <c r="BM164" s="16">
        <v>0</v>
      </c>
      <c r="BN164" s="16">
        <v>0</v>
      </c>
      <c r="BO164" s="16">
        <v>0</v>
      </c>
      <c r="BP164" s="16">
        <v>0</v>
      </c>
      <c r="BQ164" s="16">
        <v>0</v>
      </c>
      <c r="BR164" s="16">
        <v>0</v>
      </c>
      <c r="BS164" s="16">
        <v>0</v>
      </c>
    </row>
    <row r="165" spans="1:71" x14ac:dyDescent="0.2">
      <c r="A165" s="1" t="s">
        <v>163</v>
      </c>
      <c r="B165" s="11">
        <v>0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28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0.5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7">
        <v>0</v>
      </c>
      <c r="AQ165" s="17">
        <v>0</v>
      </c>
      <c r="AR165" s="17">
        <v>0</v>
      </c>
      <c r="AS165" s="17">
        <v>0</v>
      </c>
      <c r="AT165" s="17">
        <v>0</v>
      </c>
      <c r="AU165" s="17">
        <v>0</v>
      </c>
      <c r="AV165" s="17">
        <v>0</v>
      </c>
      <c r="AW165" s="17">
        <v>0</v>
      </c>
      <c r="AX165" s="17">
        <v>0</v>
      </c>
      <c r="AY165" s="17">
        <v>0</v>
      </c>
      <c r="AZ165" s="18">
        <v>0</v>
      </c>
      <c r="BA165" s="18">
        <v>0</v>
      </c>
      <c r="BB165" s="18">
        <v>0</v>
      </c>
      <c r="BC165" s="18">
        <v>0</v>
      </c>
      <c r="BD165" s="18">
        <v>0</v>
      </c>
      <c r="BE165" s="18">
        <v>0</v>
      </c>
      <c r="BF165" s="18">
        <v>0</v>
      </c>
      <c r="BG165" s="18">
        <v>0</v>
      </c>
      <c r="BH165" s="18">
        <v>0</v>
      </c>
      <c r="BI165" s="18">
        <v>0</v>
      </c>
      <c r="BJ165" s="19">
        <v>0</v>
      </c>
      <c r="BK165" s="19">
        <v>0</v>
      </c>
      <c r="BL165" s="19">
        <v>0</v>
      </c>
      <c r="BM165" s="19">
        <v>0</v>
      </c>
      <c r="BN165" s="19">
        <v>0</v>
      </c>
      <c r="BO165" s="19">
        <v>0</v>
      </c>
      <c r="BP165" s="19">
        <v>0</v>
      </c>
      <c r="BQ165" s="19">
        <v>0</v>
      </c>
      <c r="BR165" s="19">
        <v>0</v>
      </c>
      <c r="BS165" s="19">
        <v>0</v>
      </c>
    </row>
    <row r="166" spans="1:71" x14ac:dyDescent="0.2">
      <c r="A166" s="1" t="s">
        <v>164</v>
      </c>
      <c r="B166" s="11">
        <v>0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28">
        <v>0.5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1</v>
      </c>
      <c r="AJ166" s="16">
        <v>0</v>
      </c>
      <c r="AK166" s="16">
        <v>0</v>
      </c>
      <c r="AL166" s="16">
        <v>0</v>
      </c>
      <c r="AM166" s="16">
        <v>22</v>
      </c>
      <c r="AN166" s="16">
        <v>0</v>
      </c>
      <c r="AO166" s="16">
        <v>0</v>
      </c>
      <c r="AP166" s="16">
        <v>0</v>
      </c>
      <c r="AQ166" s="16">
        <v>0</v>
      </c>
      <c r="AR166" s="16">
        <v>0</v>
      </c>
      <c r="AS166" s="16">
        <v>0</v>
      </c>
      <c r="AT166" s="16">
        <v>0</v>
      </c>
      <c r="AU166" s="16">
        <v>0</v>
      </c>
      <c r="AV166" s="16">
        <v>0</v>
      </c>
      <c r="AW166" s="16">
        <v>0</v>
      </c>
      <c r="AX166" s="16">
        <v>0</v>
      </c>
      <c r="AY166" s="16">
        <v>0</v>
      </c>
      <c r="AZ166" s="16">
        <v>0</v>
      </c>
      <c r="BA166" s="16">
        <v>0</v>
      </c>
      <c r="BB166" s="16">
        <v>0</v>
      </c>
      <c r="BC166" s="16">
        <v>0</v>
      </c>
      <c r="BD166" s="16">
        <v>5</v>
      </c>
      <c r="BE166" s="16">
        <v>0</v>
      </c>
      <c r="BF166" s="16">
        <v>0</v>
      </c>
      <c r="BG166" s="16">
        <v>0</v>
      </c>
      <c r="BH166" s="16">
        <v>0</v>
      </c>
      <c r="BI166" s="18">
        <v>0</v>
      </c>
      <c r="BJ166" s="19">
        <v>0</v>
      </c>
      <c r="BK166" s="19">
        <v>0</v>
      </c>
      <c r="BL166" s="19">
        <v>0</v>
      </c>
      <c r="BM166" s="19">
        <v>0</v>
      </c>
      <c r="BN166" s="19">
        <v>0</v>
      </c>
      <c r="BO166" s="19">
        <v>0</v>
      </c>
      <c r="BP166" s="19">
        <v>0</v>
      </c>
      <c r="BQ166" s="19">
        <v>0</v>
      </c>
      <c r="BR166" s="19">
        <v>0</v>
      </c>
      <c r="BS166" s="19">
        <v>0</v>
      </c>
    </row>
    <row r="167" spans="1:71" x14ac:dyDescent="0.2">
      <c r="A167" s="1" t="s">
        <v>165</v>
      </c>
      <c r="B167" s="11">
        <v>0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28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6">
        <v>0</v>
      </c>
      <c r="AQ167" s="16">
        <v>0</v>
      </c>
      <c r="AR167" s="16">
        <v>0</v>
      </c>
      <c r="AS167" s="16">
        <v>0</v>
      </c>
      <c r="AT167" s="16">
        <v>0</v>
      </c>
      <c r="AU167" s="16">
        <v>0</v>
      </c>
      <c r="AV167" s="16">
        <v>0</v>
      </c>
      <c r="AW167" s="16">
        <v>0</v>
      </c>
      <c r="AX167" s="16">
        <v>0</v>
      </c>
      <c r="AY167" s="16">
        <v>0</v>
      </c>
      <c r="AZ167" s="18">
        <v>0</v>
      </c>
      <c r="BA167" s="18">
        <v>0</v>
      </c>
      <c r="BB167" s="18">
        <v>0</v>
      </c>
      <c r="BC167" s="18">
        <v>0</v>
      </c>
      <c r="BD167" s="18">
        <v>0</v>
      </c>
      <c r="BE167" s="18">
        <v>0</v>
      </c>
      <c r="BF167" s="18">
        <v>0</v>
      </c>
      <c r="BG167" s="18">
        <v>0</v>
      </c>
      <c r="BH167" s="18">
        <v>0</v>
      </c>
      <c r="BI167" s="18">
        <v>0</v>
      </c>
      <c r="BJ167" s="16">
        <v>0</v>
      </c>
      <c r="BK167" s="16">
        <v>0</v>
      </c>
      <c r="BL167" s="16">
        <v>0</v>
      </c>
      <c r="BM167" s="16">
        <v>0</v>
      </c>
      <c r="BN167" s="16">
        <v>0</v>
      </c>
      <c r="BO167" s="16">
        <v>0</v>
      </c>
      <c r="BP167" s="16">
        <v>0</v>
      </c>
      <c r="BQ167" s="16">
        <v>0</v>
      </c>
      <c r="BR167" s="16">
        <v>0</v>
      </c>
      <c r="BS167" s="16">
        <v>0</v>
      </c>
    </row>
    <row r="168" spans="1:71" x14ac:dyDescent="0.2">
      <c r="A168" s="1" t="s">
        <v>166</v>
      </c>
      <c r="B168" s="11">
        <v>20</v>
      </c>
      <c r="C168" s="10">
        <v>85</v>
      </c>
      <c r="D168" s="10">
        <v>84</v>
      </c>
      <c r="E168" s="10">
        <v>77</v>
      </c>
      <c r="F168" s="10">
        <v>80</v>
      </c>
      <c r="G168" s="10">
        <v>97</v>
      </c>
      <c r="H168" s="10">
        <v>96</v>
      </c>
      <c r="I168" s="10">
        <v>5</v>
      </c>
      <c r="J168" s="10">
        <v>0</v>
      </c>
      <c r="K168" s="28">
        <v>0</v>
      </c>
      <c r="L168" s="16">
        <v>48</v>
      </c>
      <c r="M168" s="16">
        <v>17</v>
      </c>
      <c r="N168" s="16">
        <v>0</v>
      </c>
      <c r="O168" s="16">
        <v>93</v>
      </c>
      <c r="P168" s="16">
        <v>82</v>
      </c>
      <c r="Q168" s="16">
        <v>52</v>
      </c>
      <c r="R168" s="16">
        <v>17</v>
      </c>
      <c r="S168" s="16">
        <v>33</v>
      </c>
      <c r="T168" s="16">
        <v>0</v>
      </c>
      <c r="U168" s="16">
        <v>48</v>
      </c>
      <c r="V168" s="16">
        <v>100</v>
      </c>
      <c r="W168" s="16">
        <v>97</v>
      </c>
      <c r="X168" s="16">
        <v>47</v>
      </c>
      <c r="Y168" s="16">
        <v>82</v>
      </c>
      <c r="Z168" s="16">
        <v>99</v>
      </c>
      <c r="AA168" s="16">
        <v>91</v>
      </c>
      <c r="AB168" s="16">
        <v>16</v>
      </c>
      <c r="AC168" s="16">
        <v>92</v>
      </c>
      <c r="AD168" s="16">
        <v>5</v>
      </c>
      <c r="AE168" s="16">
        <v>88</v>
      </c>
      <c r="AF168" s="16">
        <v>65</v>
      </c>
      <c r="AG168" s="16">
        <v>65</v>
      </c>
      <c r="AH168" s="16">
        <v>46</v>
      </c>
      <c r="AI168" s="16">
        <v>18</v>
      </c>
      <c r="AJ168" s="16">
        <v>32</v>
      </c>
      <c r="AK168" s="16">
        <v>9</v>
      </c>
      <c r="AL168" s="16">
        <v>76</v>
      </c>
      <c r="AM168" s="16">
        <v>28</v>
      </c>
      <c r="AN168" s="16">
        <v>25</v>
      </c>
      <c r="AO168" s="16">
        <v>2</v>
      </c>
      <c r="AP168" s="16">
        <v>0</v>
      </c>
      <c r="AQ168" s="16">
        <v>0</v>
      </c>
      <c r="AR168" s="16">
        <v>45</v>
      </c>
      <c r="AS168" s="16">
        <v>0</v>
      </c>
      <c r="AT168" s="16">
        <v>76</v>
      </c>
      <c r="AU168" s="16">
        <v>0</v>
      </c>
      <c r="AV168" s="16">
        <v>8</v>
      </c>
      <c r="AW168" s="16">
        <v>0</v>
      </c>
      <c r="AX168" s="16">
        <v>0</v>
      </c>
      <c r="AY168" s="16">
        <v>10</v>
      </c>
      <c r="AZ168" s="16">
        <v>50</v>
      </c>
      <c r="BA168" s="16">
        <v>75</v>
      </c>
      <c r="BB168" s="16">
        <v>25</v>
      </c>
      <c r="BC168" s="16">
        <v>0</v>
      </c>
      <c r="BD168" s="16">
        <v>50</v>
      </c>
      <c r="BE168" s="16">
        <v>0</v>
      </c>
      <c r="BF168" s="16">
        <v>60</v>
      </c>
      <c r="BG168" s="16">
        <v>35</v>
      </c>
      <c r="BH168" s="16">
        <v>7</v>
      </c>
      <c r="BI168" s="16">
        <v>20</v>
      </c>
      <c r="BJ168" s="16">
        <v>70</v>
      </c>
      <c r="BK168" s="16">
        <v>0</v>
      </c>
      <c r="BL168" s="16">
        <v>40</v>
      </c>
      <c r="BM168" s="16">
        <v>0</v>
      </c>
      <c r="BN168" s="16">
        <v>0</v>
      </c>
      <c r="BO168" s="16">
        <v>0</v>
      </c>
      <c r="BP168" s="16">
        <v>0</v>
      </c>
      <c r="BQ168" s="16">
        <v>9</v>
      </c>
      <c r="BR168" s="16">
        <v>0</v>
      </c>
      <c r="BS168" s="16">
        <v>0</v>
      </c>
    </row>
    <row r="169" spans="1:71" x14ac:dyDescent="0.2">
      <c r="A169" s="1" t="s">
        <v>167</v>
      </c>
      <c r="B169" s="11">
        <v>0</v>
      </c>
      <c r="C169" s="10">
        <v>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28">
        <v>0</v>
      </c>
      <c r="L169" s="16">
        <v>0</v>
      </c>
      <c r="M169" s="16">
        <v>1</v>
      </c>
      <c r="N169" s="16">
        <v>1</v>
      </c>
      <c r="O169" s="16">
        <v>1</v>
      </c>
      <c r="P169" s="16">
        <v>1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0.5</v>
      </c>
      <c r="AA169" s="16">
        <v>0</v>
      </c>
      <c r="AB169" s="16">
        <v>0</v>
      </c>
      <c r="AC169" s="16">
        <v>0</v>
      </c>
      <c r="AD169" s="16">
        <v>1</v>
      </c>
      <c r="AE169" s="16">
        <v>0</v>
      </c>
      <c r="AF169" s="16">
        <v>0</v>
      </c>
      <c r="AG169" s="16">
        <v>0.5</v>
      </c>
      <c r="AH169" s="16">
        <v>0.5</v>
      </c>
      <c r="AI169" s="16">
        <v>0</v>
      </c>
      <c r="AJ169" s="16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0</v>
      </c>
      <c r="AS169" s="16">
        <v>4</v>
      </c>
      <c r="AT169" s="16">
        <v>0</v>
      </c>
      <c r="AU169" s="16">
        <v>0</v>
      </c>
      <c r="AV169" s="16">
        <v>0</v>
      </c>
      <c r="AW169" s="16">
        <v>0</v>
      </c>
      <c r="AX169" s="16">
        <v>0</v>
      </c>
      <c r="AY169" s="16">
        <v>0</v>
      </c>
      <c r="AZ169" s="16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1</v>
      </c>
      <c r="BG169" s="18">
        <v>0</v>
      </c>
      <c r="BH169" s="18">
        <v>0</v>
      </c>
      <c r="BI169" s="18">
        <v>0</v>
      </c>
      <c r="BJ169" s="19">
        <v>0</v>
      </c>
      <c r="BK169" s="19">
        <v>0</v>
      </c>
      <c r="BL169" s="19">
        <v>0</v>
      </c>
      <c r="BM169" s="19">
        <v>0</v>
      </c>
      <c r="BN169" s="19">
        <v>0</v>
      </c>
      <c r="BO169" s="19">
        <v>0</v>
      </c>
      <c r="BP169" s="19">
        <v>0</v>
      </c>
      <c r="BQ169" s="19">
        <v>0</v>
      </c>
      <c r="BR169" s="19">
        <v>0</v>
      </c>
      <c r="BS169" s="19">
        <v>0</v>
      </c>
    </row>
    <row r="170" spans="1:71" x14ac:dyDescent="0.2">
      <c r="A170" s="1" t="s">
        <v>168</v>
      </c>
      <c r="B170" s="11">
        <v>0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28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16">
        <v>0</v>
      </c>
      <c r="AR170" s="16">
        <v>0</v>
      </c>
      <c r="AS170" s="16">
        <v>0</v>
      </c>
      <c r="AT170" s="16">
        <v>0</v>
      </c>
      <c r="AU170" s="16">
        <v>0</v>
      </c>
      <c r="AV170" s="16">
        <v>0</v>
      </c>
      <c r="AW170" s="16">
        <v>0</v>
      </c>
      <c r="AX170" s="16">
        <v>0</v>
      </c>
      <c r="AY170" s="16">
        <v>0</v>
      </c>
      <c r="AZ170" s="18">
        <v>0</v>
      </c>
      <c r="BA170" s="18">
        <v>0</v>
      </c>
      <c r="BB170" s="18">
        <v>0</v>
      </c>
      <c r="BC170" s="18">
        <v>0</v>
      </c>
      <c r="BD170" s="18">
        <v>0</v>
      </c>
      <c r="BE170" s="18">
        <v>0</v>
      </c>
      <c r="BF170" s="18">
        <v>0</v>
      </c>
      <c r="BG170" s="18">
        <v>0</v>
      </c>
      <c r="BH170" s="18">
        <v>0</v>
      </c>
      <c r="BI170" s="18">
        <v>0</v>
      </c>
      <c r="BJ170" s="19">
        <v>0</v>
      </c>
      <c r="BK170" s="19">
        <v>0</v>
      </c>
      <c r="BL170" s="19">
        <v>0</v>
      </c>
      <c r="BM170" s="19">
        <v>0</v>
      </c>
      <c r="BN170" s="19">
        <v>0</v>
      </c>
      <c r="BO170" s="19">
        <v>0</v>
      </c>
      <c r="BP170" s="19">
        <v>0</v>
      </c>
      <c r="BQ170" s="19">
        <v>0</v>
      </c>
      <c r="BR170" s="19">
        <v>0</v>
      </c>
      <c r="BS170" s="19">
        <v>0</v>
      </c>
    </row>
    <row r="171" spans="1:71" x14ac:dyDescent="0.2">
      <c r="A171" s="1" t="s">
        <v>169</v>
      </c>
      <c r="B171" s="11">
        <v>1</v>
      </c>
      <c r="C171" s="10">
        <v>0.5</v>
      </c>
      <c r="D171" s="10">
        <v>0</v>
      </c>
      <c r="E171" s="10">
        <v>0</v>
      </c>
      <c r="F171" s="10">
        <v>0.5</v>
      </c>
      <c r="G171" s="10">
        <v>0</v>
      </c>
      <c r="H171" s="10">
        <v>1</v>
      </c>
      <c r="I171" s="10">
        <v>0</v>
      </c>
      <c r="J171" s="10">
        <v>0</v>
      </c>
      <c r="K171" s="28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0.5</v>
      </c>
      <c r="AB171" s="16">
        <v>0</v>
      </c>
      <c r="AC171" s="16">
        <v>1</v>
      </c>
      <c r="AD171" s="16">
        <v>2</v>
      </c>
      <c r="AE171" s="16">
        <v>1</v>
      </c>
      <c r="AF171" s="16">
        <v>0</v>
      </c>
      <c r="AG171" s="16">
        <v>0</v>
      </c>
      <c r="AH171" s="16">
        <v>1.5</v>
      </c>
      <c r="AI171" s="16">
        <v>1</v>
      </c>
      <c r="AJ171" s="16">
        <v>0</v>
      </c>
      <c r="AK171" s="16">
        <v>0</v>
      </c>
      <c r="AL171" s="16">
        <v>0.5</v>
      </c>
      <c r="AM171" s="16">
        <v>0</v>
      </c>
      <c r="AN171" s="16">
        <v>0</v>
      </c>
      <c r="AO171" s="16">
        <v>0.5</v>
      </c>
      <c r="AP171" s="16">
        <v>0</v>
      </c>
      <c r="AQ171" s="16">
        <v>0</v>
      </c>
      <c r="AR171" s="16">
        <v>0</v>
      </c>
      <c r="AS171" s="16">
        <v>0</v>
      </c>
      <c r="AT171" s="16">
        <v>0</v>
      </c>
      <c r="AU171" s="16">
        <v>0</v>
      </c>
      <c r="AV171" s="16">
        <v>3</v>
      </c>
      <c r="AW171" s="16">
        <v>0</v>
      </c>
      <c r="AX171" s="16">
        <v>0</v>
      </c>
      <c r="AY171" s="16">
        <v>0</v>
      </c>
      <c r="AZ171" s="18">
        <v>0</v>
      </c>
      <c r="BA171" s="18">
        <v>0</v>
      </c>
      <c r="BB171" s="18">
        <v>0</v>
      </c>
      <c r="BC171" s="18">
        <v>0</v>
      </c>
      <c r="BD171" s="18">
        <v>0</v>
      </c>
      <c r="BE171" s="18">
        <v>0</v>
      </c>
      <c r="BF171" s="18">
        <v>0</v>
      </c>
      <c r="BG171" s="18">
        <v>0</v>
      </c>
      <c r="BH171" s="18">
        <v>0</v>
      </c>
      <c r="BI171" s="18">
        <v>0</v>
      </c>
      <c r="BJ171" s="19">
        <v>0</v>
      </c>
      <c r="BK171" s="19">
        <v>0</v>
      </c>
      <c r="BL171" s="19">
        <v>0</v>
      </c>
      <c r="BM171" s="19">
        <v>0</v>
      </c>
      <c r="BN171" s="19">
        <v>0</v>
      </c>
      <c r="BO171" s="19">
        <v>0</v>
      </c>
      <c r="BP171" s="19">
        <v>0</v>
      </c>
      <c r="BQ171" s="19">
        <v>0</v>
      </c>
      <c r="BR171" s="19">
        <v>0</v>
      </c>
      <c r="BS171" s="19">
        <v>0</v>
      </c>
    </row>
    <row r="172" spans="1:71" x14ac:dyDescent="0.2">
      <c r="A172" s="1" t="s">
        <v>170</v>
      </c>
      <c r="B172" s="11">
        <v>0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28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50</v>
      </c>
      <c r="AQ172" s="16">
        <v>70</v>
      </c>
      <c r="AR172" s="16">
        <v>0</v>
      </c>
      <c r="AS172" s="16">
        <v>0</v>
      </c>
      <c r="AT172" s="16">
        <v>0</v>
      </c>
      <c r="AU172" s="16">
        <v>43</v>
      </c>
      <c r="AV172" s="16">
        <v>0</v>
      </c>
      <c r="AW172" s="16">
        <v>39</v>
      </c>
      <c r="AX172" s="16">
        <v>95</v>
      </c>
      <c r="AY172" s="16">
        <v>0</v>
      </c>
      <c r="AZ172" s="18">
        <v>0</v>
      </c>
      <c r="BA172" s="18">
        <v>0</v>
      </c>
      <c r="BB172" s="18">
        <v>0</v>
      </c>
      <c r="BC172" s="18">
        <v>0</v>
      </c>
      <c r="BD172" s="18">
        <v>0</v>
      </c>
      <c r="BE172" s="18">
        <v>0</v>
      </c>
      <c r="BF172" s="18">
        <v>0</v>
      </c>
      <c r="BG172" s="18">
        <v>0</v>
      </c>
      <c r="BH172" s="18">
        <v>0</v>
      </c>
      <c r="BI172" s="18">
        <v>0</v>
      </c>
      <c r="BJ172" s="19">
        <v>0</v>
      </c>
      <c r="BK172" s="19">
        <v>0</v>
      </c>
      <c r="BL172" s="19">
        <v>0</v>
      </c>
      <c r="BM172" s="19">
        <v>0</v>
      </c>
      <c r="BN172" s="19">
        <v>0</v>
      </c>
      <c r="BO172" s="19">
        <v>0</v>
      </c>
      <c r="BP172" s="19">
        <v>0</v>
      </c>
      <c r="BQ172" s="19">
        <v>0</v>
      </c>
      <c r="BR172" s="19">
        <v>0</v>
      </c>
      <c r="BS172" s="19">
        <v>0</v>
      </c>
    </row>
    <row r="173" spans="1:71" x14ac:dyDescent="0.2">
      <c r="A173" s="1" t="s">
        <v>171</v>
      </c>
      <c r="B173" s="11">
        <v>0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0.5</v>
      </c>
      <c r="J173" s="10">
        <v>0.5</v>
      </c>
      <c r="K173" s="28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6">
        <v>0</v>
      </c>
      <c r="AQ173" s="16">
        <v>0</v>
      </c>
      <c r="AR173" s="16">
        <v>0</v>
      </c>
      <c r="AS173" s="16">
        <v>0.5</v>
      </c>
      <c r="AT173" s="16">
        <v>0</v>
      </c>
      <c r="AU173" s="16">
        <v>0</v>
      </c>
      <c r="AV173" s="16">
        <v>0</v>
      </c>
      <c r="AW173" s="16">
        <v>0</v>
      </c>
      <c r="AX173" s="16">
        <v>0</v>
      </c>
      <c r="AY173" s="16">
        <v>0</v>
      </c>
      <c r="AZ173" s="18">
        <v>0</v>
      </c>
      <c r="BA173" s="18">
        <v>0</v>
      </c>
      <c r="BB173" s="18">
        <v>0</v>
      </c>
      <c r="BC173" s="18">
        <v>0</v>
      </c>
      <c r="BD173" s="18">
        <v>0</v>
      </c>
      <c r="BE173" s="18">
        <v>0</v>
      </c>
      <c r="BF173" s="18">
        <v>0</v>
      </c>
      <c r="BG173" s="18">
        <v>0</v>
      </c>
      <c r="BH173" s="18">
        <v>0</v>
      </c>
      <c r="BI173" s="18">
        <v>0</v>
      </c>
      <c r="BJ173" s="19">
        <v>0</v>
      </c>
      <c r="BK173" s="19">
        <v>0</v>
      </c>
      <c r="BL173" s="19">
        <v>0</v>
      </c>
      <c r="BM173" s="19">
        <v>0</v>
      </c>
      <c r="BN173" s="19">
        <v>0</v>
      </c>
      <c r="BO173" s="19">
        <v>0</v>
      </c>
      <c r="BP173" s="19">
        <v>0</v>
      </c>
      <c r="BQ173" s="19">
        <v>0</v>
      </c>
      <c r="BR173" s="19">
        <v>0</v>
      </c>
      <c r="BS173" s="19">
        <v>0</v>
      </c>
    </row>
    <row r="174" spans="1:71" x14ac:dyDescent="0.2">
      <c r="A174" s="1" t="s">
        <v>172</v>
      </c>
      <c r="B174" s="11">
        <v>0</v>
      </c>
      <c r="C174" s="10">
        <v>0.5</v>
      </c>
      <c r="D174" s="10">
        <v>0</v>
      </c>
      <c r="E174" s="10">
        <v>0</v>
      </c>
      <c r="F174" s="10">
        <v>1</v>
      </c>
      <c r="G174" s="10">
        <v>0</v>
      </c>
      <c r="H174" s="10">
        <v>0</v>
      </c>
      <c r="I174" s="10">
        <v>0</v>
      </c>
      <c r="J174" s="10">
        <v>0</v>
      </c>
      <c r="K174" s="28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0</v>
      </c>
      <c r="AS174" s="16">
        <v>0</v>
      </c>
      <c r="AT174" s="16">
        <v>0</v>
      </c>
      <c r="AU174" s="16">
        <v>0</v>
      </c>
      <c r="AV174" s="16">
        <v>0</v>
      </c>
      <c r="AW174" s="16">
        <v>0</v>
      </c>
      <c r="AX174" s="16">
        <v>0</v>
      </c>
      <c r="AY174" s="16">
        <v>0</v>
      </c>
      <c r="AZ174" s="18">
        <v>0</v>
      </c>
      <c r="BA174" s="18">
        <v>0</v>
      </c>
      <c r="BB174" s="18">
        <v>0</v>
      </c>
      <c r="BC174" s="18">
        <v>0</v>
      </c>
      <c r="BD174" s="18">
        <v>0</v>
      </c>
      <c r="BE174" s="18">
        <v>0</v>
      </c>
      <c r="BF174" s="18">
        <v>0</v>
      </c>
      <c r="BG174" s="18">
        <v>0</v>
      </c>
      <c r="BH174" s="18">
        <v>0</v>
      </c>
      <c r="BI174" s="18">
        <v>0</v>
      </c>
      <c r="BJ174" s="19">
        <v>0</v>
      </c>
      <c r="BK174" s="19">
        <v>0</v>
      </c>
      <c r="BL174" s="19">
        <v>0</v>
      </c>
      <c r="BM174" s="19">
        <v>0</v>
      </c>
      <c r="BN174" s="19">
        <v>0</v>
      </c>
      <c r="BO174" s="19">
        <v>0</v>
      </c>
      <c r="BP174" s="19">
        <v>0</v>
      </c>
      <c r="BQ174" s="19">
        <v>0</v>
      </c>
      <c r="BR174" s="19">
        <v>0</v>
      </c>
      <c r="BS174" s="19">
        <v>0</v>
      </c>
    </row>
    <row r="175" spans="1:71" x14ac:dyDescent="0.2">
      <c r="A175" s="1" t="s">
        <v>173</v>
      </c>
      <c r="B175" s="11">
        <v>0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28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6">
        <v>0</v>
      </c>
      <c r="AQ175" s="16">
        <v>0</v>
      </c>
      <c r="AR175" s="16">
        <v>0</v>
      </c>
      <c r="AS175" s="16">
        <v>1</v>
      </c>
      <c r="AT175" s="16">
        <v>0</v>
      </c>
      <c r="AU175" s="16">
        <v>0.5</v>
      </c>
      <c r="AV175" s="16">
        <v>0</v>
      </c>
      <c r="AW175" s="16">
        <v>0</v>
      </c>
      <c r="AX175" s="16">
        <v>0</v>
      </c>
      <c r="AY175" s="16">
        <v>0</v>
      </c>
      <c r="AZ175" s="18">
        <v>0</v>
      </c>
      <c r="BA175" s="18">
        <v>0</v>
      </c>
      <c r="BB175" s="18">
        <v>0</v>
      </c>
      <c r="BC175" s="18">
        <v>0</v>
      </c>
      <c r="BD175" s="18">
        <v>0</v>
      </c>
      <c r="BE175" s="18">
        <v>0</v>
      </c>
      <c r="BF175" s="18">
        <v>0</v>
      </c>
      <c r="BG175" s="18">
        <v>0</v>
      </c>
      <c r="BH175" s="18">
        <v>0</v>
      </c>
      <c r="BI175" s="18">
        <v>0</v>
      </c>
      <c r="BJ175" s="19">
        <v>0</v>
      </c>
      <c r="BK175" s="19">
        <v>0</v>
      </c>
      <c r="BL175" s="19">
        <v>0</v>
      </c>
      <c r="BM175" s="19">
        <v>0</v>
      </c>
      <c r="BN175" s="19">
        <v>0</v>
      </c>
      <c r="BO175" s="19">
        <v>0</v>
      </c>
      <c r="BP175" s="19">
        <v>0</v>
      </c>
      <c r="BQ175" s="19">
        <v>0</v>
      </c>
      <c r="BR175" s="19">
        <v>0</v>
      </c>
      <c r="BS175" s="19">
        <v>0</v>
      </c>
    </row>
    <row r="176" spans="1:71" x14ac:dyDescent="0.2">
      <c r="A176" s="1" t="s">
        <v>174</v>
      </c>
      <c r="B176" s="11">
        <v>0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28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16">
        <v>0</v>
      </c>
      <c r="AR176" s="16">
        <v>0</v>
      </c>
      <c r="AS176" s="16">
        <v>0</v>
      </c>
      <c r="AT176" s="16">
        <v>0</v>
      </c>
      <c r="AU176" s="16">
        <v>0</v>
      </c>
      <c r="AV176" s="16">
        <v>0</v>
      </c>
      <c r="AW176" s="16">
        <v>0</v>
      </c>
      <c r="AX176" s="16">
        <v>0</v>
      </c>
      <c r="AY176" s="16">
        <v>0</v>
      </c>
      <c r="AZ176" s="18">
        <v>0</v>
      </c>
      <c r="BA176" s="18">
        <v>0</v>
      </c>
      <c r="BB176" s="18">
        <v>0</v>
      </c>
      <c r="BC176" s="18">
        <v>0</v>
      </c>
      <c r="BD176" s="18">
        <v>0</v>
      </c>
      <c r="BE176" s="18">
        <v>0</v>
      </c>
      <c r="BF176" s="18">
        <v>0</v>
      </c>
      <c r="BG176" s="18">
        <v>0</v>
      </c>
      <c r="BH176" s="18">
        <v>0</v>
      </c>
      <c r="BI176" s="18">
        <v>0</v>
      </c>
      <c r="BJ176" s="19">
        <v>0</v>
      </c>
      <c r="BK176" s="19">
        <v>0</v>
      </c>
      <c r="BL176" s="19">
        <v>0</v>
      </c>
      <c r="BM176" s="19">
        <v>0</v>
      </c>
      <c r="BN176" s="19">
        <v>0</v>
      </c>
      <c r="BO176" s="19">
        <v>0</v>
      </c>
      <c r="BP176" s="19">
        <v>0</v>
      </c>
      <c r="BQ176" s="19">
        <v>0</v>
      </c>
      <c r="BR176" s="19">
        <v>0</v>
      </c>
      <c r="BS176" s="19">
        <v>0</v>
      </c>
    </row>
    <row r="177" spans="1:71" x14ac:dyDescent="0.2">
      <c r="A177" s="1" t="s">
        <v>175</v>
      </c>
      <c r="B177" s="11">
        <v>0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28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0</v>
      </c>
      <c r="AS177" s="16">
        <v>0</v>
      </c>
      <c r="AT177" s="16">
        <v>0</v>
      </c>
      <c r="AU177" s="16">
        <v>0</v>
      </c>
      <c r="AV177" s="16">
        <v>0</v>
      </c>
      <c r="AW177" s="16">
        <v>0</v>
      </c>
      <c r="AX177" s="16">
        <v>0</v>
      </c>
      <c r="AY177" s="16">
        <v>0</v>
      </c>
      <c r="AZ177" s="16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0</v>
      </c>
      <c r="BI177" s="16">
        <v>0</v>
      </c>
      <c r="BJ177" s="16">
        <v>0</v>
      </c>
      <c r="BK177" s="16">
        <v>0</v>
      </c>
      <c r="BL177" s="16">
        <v>0</v>
      </c>
      <c r="BM177" s="16">
        <v>0</v>
      </c>
      <c r="BN177" s="16">
        <v>0</v>
      </c>
      <c r="BO177" s="16">
        <v>0</v>
      </c>
      <c r="BP177" s="16">
        <v>0</v>
      </c>
      <c r="BQ177" s="16">
        <v>0</v>
      </c>
      <c r="BR177" s="16">
        <v>0</v>
      </c>
      <c r="BS177" s="16">
        <v>0</v>
      </c>
    </row>
    <row r="178" spans="1:71" x14ac:dyDescent="0.2">
      <c r="A178" s="2" t="s">
        <v>176</v>
      </c>
      <c r="B178" s="11">
        <v>6</v>
      </c>
      <c r="C178" s="10">
        <v>1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3</v>
      </c>
      <c r="J178" s="10">
        <v>8</v>
      </c>
      <c r="K178" s="28">
        <v>14</v>
      </c>
      <c r="L178" s="16">
        <v>16</v>
      </c>
      <c r="M178" s="16">
        <v>4</v>
      </c>
      <c r="N178" s="16">
        <v>0</v>
      </c>
      <c r="O178" s="16">
        <v>0</v>
      </c>
      <c r="P178" s="16">
        <v>0</v>
      </c>
      <c r="Q178" s="16">
        <v>12</v>
      </c>
      <c r="R178" s="16">
        <v>6</v>
      </c>
      <c r="S178" s="16">
        <v>0</v>
      </c>
      <c r="T178" s="16">
        <v>15</v>
      </c>
      <c r="U178" s="16">
        <v>8</v>
      </c>
      <c r="V178" s="16">
        <v>0</v>
      </c>
      <c r="W178" s="16">
        <v>7</v>
      </c>
      <c r="X178" s="16">
        <v>0</v>
      </c>
      <c r="Y178" s="16">
        <v>0</v>
      </c>
      <c r="Z178" s="16">
        <v>0</v>
      </c>
      <c r="AA178" s="16">
        <v>0</v>
      </c>
      <c r="AB178" s="16">
        <v>6</v>
      </c>
      <c r="AC178" s="16">
        <v>0</v>
      </c>
      <c r="AD178" s="16">
        <v>5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6">
        <v>1</v>
      </c>
      <c r="AL178" s="16">
        <v>1</v>
      </c>
      <c r="AM178" s="16">
        <v>0</v>
      </c>
      <c r="AN178" s="16">
        <v>0</v>
      </c>
      <c r="AO178" s="16">
        <v>6</v>
      </c>
      <c r="AP178" s="16">
        <v>0</v>
      </c>
      <c r="AQ178" s="16">
        <v>0</v>
      </c>
      <c r="AR178" s="16">
        <v>6</v>
      </c>
      <c r="AS178" s="16">
        <v>0</v>
      </c>
      <c r="AT178" s="16">
        <v>0.5</v>
      </c>
      <c r="AU178" s="16">
        <v>0</v>
      </c>
      <c r="AV178" s="16">
        <v>12</v>
      </c>
      <c r="AW178" s="16">
        <v>0</v>
      </c>
      <c r="AX178" s="16">
        <v>0</v>
      </c>
      <c r="AY178" s="16">
        <v>3</v>
      </c>
      <c r="AZ178" s="16">
        <v>4</v>
      </c>
      <c r="BA178" s="16">
        <v>6</v>
      </c>
      <c r="BB178" s="16">
        <v>4</v>
      </c>
      <c r="BC178" s="16">
        <v>0</v>
      </c>
      <c r="BD178" s="16">
        <v>0</v>
      </c>
      <c r="BE178" s="16">
        <v>0</v>
      </c>
      <c r="BF178" s="18">
        <v>0</v>
      </c>
      <c r="BG178" s="16">
        <v>7</v>
      </c>
      <c r="BH178" s="16">
        <v>1</v>
      </c>
      <c r="BI178" s="16">
        <v>4</v>
      </c>
      <c r="BJ178" s="16">
        <v>4</v>
      </c>
      <c r="BK178" s="16">
        <v>0</v>
      </c>
      <c r="BL178" s="16">
        <v>0</v>
      </c>
      <c r="BM178" s="16">
        <v>0</v>
      </c>
      <c r="BN178" s="16">
        <v>9</v>
      </c>
      <c r="BO178" s="16">
        <v>1</v>
      </c>
      <c r="BP178" s="16">
        <v>0</v>
      </c>
      <c r="BQ178" s="16">
        <v>3</v>
      </c>
      <c r="BR178" s="16">
        <v>0</v>
      </c>
      <c r="BS178" s="16">
        <v>0</v>
      </c>
    </row>
    <row r="179" spans="1:71" x14ac:dyDescent="0.2">
      <c r="A179" s="2" t="s">
        <v>177</v>
      </c>
      <c r="B179" s="11">
        <v>0</v>
      </c>
      <c r="C179" s="10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28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  <c r="AK179" s="16">
        <v>0</v>
      </c>
      <c r="AL179" s="16">
        <v>0</v>
      </c>
      <c r="AM179" s="16">
        <v>0</v>
      </c>
      <c r="AN179" s="16">
        <v>0</v>
      </c>
      <c r="AO179" s="16">
        <v>0</v>
      </c>
      <c r="AP179" s="16">
        <v>0</v>
      </c>
      <c r="AQ179" s="16">
        <v>0</v>
      </c>
      <c r="AR179" s="16">
        <v>0</v>
      </c>
      <c r="AS179" s="16">
        <v>0</v>
      </c>
      <c r="AT179" s="16">
        <v>0</v>
      </c>
      <c r="AU179" s="16">
        <v>0</v>
      </c>
      <c r="AV179" s="16">
        <v>0</v>
      </c>
      <c r="AW179" s="16">
        <v>0</v>
      </c>
      <c r="AX179" s="16">
        <v>0</v>
      </c>
      <c r="AY179" s="16">
        <v>0</v>
      </c>
      <c r="AZ179" s="16">
        <v>0</v>
      </c>
      <c r="BA179" s="16">
        <v>0</v>
      </c>
      <c r="BB179" s="16">
        <v>0</v>
      </c>
      <c r="BC179" s="16">
        <v>0</v>
      </c>
      <c r="BD179" s="16">
        <v>0</v>
      </c>
      <c r="BE179" s="16">
        <v>0</v>
      </c>
      <c r="BF179" s="18">
        <v>0</v>
      </c>
      <c r="BG179" s="16">
        <v>0</v>
      </c>
      <c r="BH179" s="16">
        <v>0</v>
      </c>
      <c r="BI179" s="16">
        <v>0</v>
      </c>
      <c r="BJ179" s="16">
        <v>0</v>
      </c>
      <c r="BK179" s="16">
        <v>0</v>
      </c>
      <c r="BL179" s="16">
        <v>0</v>
      </c>
      <c r="BM179" s="16">
        <v>0</v>
      </c>
      <c r="BN179" s="16">
        <v>0</v>
      </c>
      <c r="BO179" s="16">
        <v>0</v>
      </c>
      <c r="BP179" s="16">
        <v>0</v>
      </c>
      <c r="BQ179" s="16">
        <v>0</v>
      </c>
      <c r="BR179" s="16">
        <v>0</v>
      </c>
      <c r="BS179" s="16">
        <v>0</v>
      </c>
    </row>
    <row r="180" spans="1:71" x14ac:dyDescent="0.2">
      <c r="A180" s="1" t="s">
        <v>178</v>
      </c>
      <c r="B180" s="11">
        <v>0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2</v>
      </c>
      <c r="J180" s="10">
        <v>0</v>
      </c>
      <c r="K180" s="28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0</v>
      </c>
      <c r="AM180" s="16">
        <v>0</v>
      </c>
      <c r="AN180" s="16">
        <v>0</v>
      </c>
      <c r="AO180" s="16">
        <v>0</v>
      </c>
      <c r="AP180" s="16">
        <v>0</v>
      </c>
      <c r="AQ180" s="16">
        <v>0</v>
      </c>
      <c r="AR180" s="16">
        <v>0</v>
      </c>
      <c r="AS180" s="16">
        <v>0</v>
      </c>
      <c r="AT180" s="16">
        <v>0</v>
      </c>
      <c r="AU180" s="16">
        <v>0</v>
      </c>
      <c r="AV180" s="16">
        <v>0</v>
      </c>
      <c r="AW180" s="16">
        <v>0</v>
      </c>
      <c r="AX180" s="16">
        <v>0</v>
      </c>
      <c r="AY180" s="16">
        <v>0</v>
      </c>
      <c r="AZ180" s="16">
        <v>0</v>
      </c>
      <c r="BA180" s="16">
        <v>0</v>
      </c>
      <c r="BB180" s="16">
        <v>0</v>
      </c>
      <c r="BC180" s="16">
        <v>0</v>
      </c>
      <c r="BD180" s="16">
        <v>0</v>
      </c>
      <c r="BE180" s="16">
        <v>0</v>
      </c>
      <c r="BF180" s="16">
        <v>0</v>
      </c>
      <c r="BG180" s="16">
        <v>0</v>
      </c>
      <c r="BH180" s="16">
        <v>0</v>
      </c>
      <c r="BI180" s="16">
        <v>0</v>
      </c>
      <c r="BJ180" s="16">
        <v>0</v>
      </c>
      <c r="BK180" s="16">
        <v>0</v>
      </c>
      <c r="BL180" s="16">
        <v>0</v>
      </c>
      <c r="BM180" s="16">
        <v>0</v>
      </c>
      <c r="BN180" s="16">
        <v>0</v>
      </c>
      <c r="BO180" s="16">
        <v>0</v>
      </c>
      <c r="BP180" s="16">
        <v>0</v>
      </c>
      <c r="BQ180" s="16">
        <v>0</v>
      </c>
      <c r="BR180" s="16">
        <v>0</v>
      </c>
      <c r="BS180" s="16">
        <v>0</v>
      </c>
    </row>
    <row r="181" spans="1:71" x14ac:dyDescent="0.2">
      <c r="A181" s="1" t="s">
        <v>179</v>
      </c>
      <c r="B181" s="11">
        <v>0</v>
      </c>
      <c r="C181" s="10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28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6">
        <v>0</v>
      </c>
      <c r="AQ181" s="16">
        <v>0</v>
      </c>
      <c r="AR181" s="16">
        <v>0</v>
      </c>
      <c r="AS181" s="16">
        <v>0</v>
      </c>
      <c r="AT181" s="16">
        <v>0</v>
      </c>
      <c r="AU181" s="16">
        <v>0</v>
      </c>
      <c r="AV181" s="16">
        <v>0</v>
      </c>
      <c r="AW181" s="16">
        <v>0</v>
      </c>
      <c r="AX181" s="16">
        <v>0</v>
      </c>
      <c r="AY181" s="16">
        <v>0</v>
      </c>
      <c r="AZ181" s="18">
        <v>0</v>
      </c>
      <c r="BA181" s="18">
        <v>0</v>
      </c>
      <c r="BB181" s="18">
        <v>0</v>
      </c>
      <c r="BC181" s="18">
        <v>0</v>
      </c>
      <c r="BD181" s="18">
        <v>0</v>
      </c>
      <c r="BE181" s="18">
        <v>0</v>
      </c>
      <c r="BF181" s="18">
        <v>0</v>
      </c>
      <c r="BG181" s="18">
        <v>0</v>
      </c>
      <c r="BH181" s="18">
        <v>0</v>
      </c>
      <c r="BI181" s="18">
        <v>0</v>
      </c>
      <c r="BJ181" s="19">
        <v>0</v>
      </c>
      <c r="BK181" s="19">
        <v>0</v>
      </c>
      <c r="BL181" s="19">
        <v>0</v>
      </c>
      <c r="BM181" s="19">
        <v>0</v>
      </c>
      <c r="BN181" s="19">
        <v>0</v>
      </c>
      <c r="BO181" s="19">
        <v>0</v>
      </c>
      <c r="BP181" s="19">
        <v>0</v>
      </c>
      <c r="BQ181" s="19">
        <v>0</v>
      </c>
      <c r="BR181" s="19">
        <v>0</v>
      </c>
      <c r="BS181" s="19">
        <v>0</v>
      </c>
    </row>
    <row r="182" spans="1:71" x14ac:dyDescent="0.2">
      <c r="A182" s="2" t="s">
        <v>180</v>
      </c>
      <c r="B182" s="11">
        <v>0</v>
      </c>
      <c r="C182" s="10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28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16">
        <v>0</v>
      </c>
      <c r="AR182" s="16">
        <v>0</v>
      </c>
      <c r="AS182" s="16">
        <v>0</v>
      </c>
      <c r="AT182" s="16">
        <v>0</v>
      </c>
      <c r="AU182" s="16">
        <v>0</v>
      </c>
      <c r="AV182" s="16">
        <v>0</v>
      </c>
      <c r="AW182" s="16">
        <v>0</v>
      </c>
      <c r="AX182" s="16">
        <v>0</v>
      </c>
      <c r="AY182" s="16">
        <v>0</v>
      </c>
      <c r="AZ182" s="18">
        <v>0</v>
      </c>
      <c r="BA182" s="18">
        <v>0</v>
      </c>
      <c r="BB182" s="18">
        <v>0</v>
      </c>
      <c r="BC182" s="18">
        <v>0</v>
      </c>
      <c r="BD182" s="18">
        <v>0</v>
      </c>
      <c r="BE182" s="18">
        <v>0</v>
      </c>
      <c r="BF182" s="18">
        <v>0</v>
      </c>
      <c r="BG182" s="18">
        <v>0</v>
      </c>
      <c r="BH182" s="18">
        <v>0</v>
      </c>
      <c r="BI182" s="18">
        <v>0</v>
      </c>
      <c r="BJ182" s="19">
        <v>0</v>
      </c>
      <c r="BK182" s="19">
        <v>0</v>
      </c>
      <c r="BL182" s="19">
        <v>0</v>
      </c>
      <c r="BM182" s="19">
        <v>0</v>
      </c>
      <c r="BN182" s="19">
        <v>0</v>
      </c>
      <c r="BO182" s="19">
        <v>0</v>
      </c>
      <c r="BP182" s="19">
        <v>0</v>
      </c>
      <c r="BQ182" s="19">
        <v>0</v>
      </c>
      <c r="BR182" s="19">
        <v>0</v>
      </c>
      <c r="BS182" s="19">
        <v>0</v>
      </c>
    </row>
    <row r="183" spans="1:71" x14ac:dyDescent="0.2">
      <c r="A183" s="2" t="s">
        <v>181</v>
      </c>
      <c r="B183" s="11">
        <v>0</v>
      </c>
      <c r="C183" s="10">
        <v>0.5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0.5</v>
      </c>
      <c r="K183" s="28">
        <v>3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0.5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1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  <c r="AK183" s="16">
        <v>1</v>
      </c>
      <c r="AL183" s="16">
        <v>0.5</v>
      </c>
      <c r="AM183" s="16">
        <v>0</v>
      </c>
      <c r="AN183" s="16">
        <v>0</v>
      </c>
      <c r="AO183" s="16">
        <v>0.5</v>
      </c>
      <c r="AP183" s="16">
        <v>0</v>
      </c>
      <c r="AQ183" s="16">
        <v>0</v>
      </c>
      <c r="AR183" s="16">
        <v>0</v>
      </c>
      <c r="AS183" s="16">
        <v>0</v>
      </c>
      <c r="AT183" s="16">
        <v>0</v>
      </c>
      <c r="AU183" s="16">
        <v>0</v>
      </c>
      <c r="AV183" s="16">
        <v>0.5</v>
      </c>
      <c r="AW183" s="16">
        <v>0</v>
      </c>
      <c r="AX183" s="16">
        <v>0</v>
      </c>
      <c r="AY183" s="16">
        <v>0.5</v>
      </c>
      <c r="AZ183" s="16">
        <v>0</v>
      </c>
      <c r="BA183" s="16">
        <v>0</v>
      </c>
      <c r="BB183" s="16">
        <v>0</v>
      </c>
      <c r="BC183" s="16">
        <v>0</v>
      </c>
      <c r="BD183" s="16">
        <v>0</v>
      </c>
      <c r="BE183" s="16">
        <v>0</v>
      </c>
      <c r="BF183" s="16">
        <v>0</v>
      </c>
      <c r="BG183" s="16">
        <v>0</v>
      </c>
      <c r="BH183" s="16">
        <v>1</v>
      </c>
      <c r="BI183" s="16">
        <v>0</v>
      </c>
      <c r="BJ183" s="16">
        <v>0</v>
      </c>
      <c r="BK183" s="16">
        <v>0</v>
      </c>
      <c r="BL183" s="16">
        <v>0</v>
      </c>
      <c r="BM183" s="16">
        <v>0</v>
      </c>
      <c r="BN183" s="16">
        <v>0</v>
      </c>
      <c r="BO183" s="16">
        <v>0</v>
      </c>
      <c r="BP183" s="16">
        <v>0</v>
      </c>
      <c r="BQ183" s="16">
        <v>0</v>
      </c>
      <c r="BR183" s="16">
        <v>0</v>
      </c>
      <c r="BS183" s="16">
        <v>0</v>
      </c>
    </row>
    <row r="184" spans="1:71" x14ac:dyDescent="0.2">
      <c r="A184" s="2" t="s">
        <v>182</v>
      </c>
      <c r="B184" s="11">
        <v>0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28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6">
        <v>0</v>
      </c>
      <c r="AQ184" s="16">
        <v>0</v>
      </c>
      <c r="AR184" s="16">
        <v>0</v>
      </c>
      <c r="AS184" s="16">
        <v>0</v>
      </c>
      <c r="AT184" s="16">
        <v>1</v>
      </c>
      <c r="AU184" s="16">
        <v>0</v>
      </c>
      <c r="AV184" s="16">
        <v>0</v>
      </c>
      <c r="AW184" s="16">
        <v>0</v>
      </c>
      <c r="AX184" s="16">
        <v>0</v>
      </c>
      <c r="AY184" s="16">
        <v>0</v>
      </c>
      <c r="AZ184" s="18">
        <v>0</v>
      </c>
      <c r="BA184" s="18">
        <v>0</v>
      </c>
      <c r="BB184" s="18">
        <v>0</v>
      </c>
      <c r="BC184" s="18">
        <v>0</v>
      </c>
      <c r="BD184" s="18">
        <v>0</v>
      </c>
      <c r="BE184" s="18">
        <v>0</v>
      </c>
      <c r="BF184" s="18">
        <v>0</v>
      </c>
      <c r="BG184" s="18">
        <v>0</v>
      </c>
      <c r="BH184" s="18">
        <v>0</v>
      </c>
      <c r="BI184" s="18">
        <v>0</v>
      </c>
      <c r="BJ184" s="16">
        <v>0</v>
      </c>
      <c r="BK184" s="16">
        <v>0</v>
      </c>
      <c r="BL184" s="16">
        <v>0</v>
      </c>
      <c r="BM184" s="16">
        <v>0</v>
      </c>
      <c r="BN184" s="16">
        <v>0</v>
      </c>
      <c r="BO184" s="16">
        <v>0</v>
      </c>
      <c r="BP184" s="16">
        <v>0</v>
      </c>
      <c r="BQ184" s="16">
        <v>0</v>
      </c>
      <c r="BR184" s="16">
        <v>0</v>
      </c>
      <c r="BS184" s="16">
        <v>0</v>
      </c>
    </row>
    <row r="185" spans="1:71" x14ac:dyDescent="0.2">
      <c r="A185" s="2" t="s">
        <v>183</v>
      </c>
      <c r="B185" s="11">
        <v>0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28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16">
        <v>0</v>
      </c>
      <c r="AQ185" s="16">
        <v>0</v>
      </c>
      <c r="AR185" s="16">
        <v>0</v>
      </c>
      <c r="AS185" s="16">
        <v>0</v>
      </c>
      <c r="AT185" s="16">
        <v>0</v>
      </c>
      <c r="AU185" s="16">
        <v>0</v>
      </c>
      <c r="AV185" s="16">
        <v>0</v>
      </c>
      <c r="AW185" s="16">
        <v>0</v>
      </c>
      <c r="AX185" s="16">
        <v>0</v>
      </c>
      <c r="AY185" s="16">
        <v>0</v>
      </c>
      <c r="AZ185" s="18">
        <v>0</v>
      </c>
      <c r="BA185" s="18">
        <v>0</v>
      </c>
      <c r="BB185" s="18">
        <v>0</v>
      </c>
      <c r="BC185" s="18">
        <v>0</v>
      </c>
      <c r="BD185" s="18">
        <v>0</v>
      </c>
      <c r="BE185" s="18">
        <v>0</v>
      </c>
      <c r="BF185" s="18">
        <v>0</v>
      </c>
      <c r="BG185" s="18">
        <v>0</v>
      </c>
      <c r="BH185" s="18">
        <v>0</v>
      </c>
      <c r="BI185" s="18">
        <v>0</v>
      </c>
      <c r="BJ185" s="16">
        <v>0</v>
      </c>
      <c r="BK185" s="16">
        <v>0</v>
      </c>
      <c r="BL185" s="16">
        <v>0</v>
      </c>
      <c r="BM185" s="16">
        <v>0</v>
      </c>
      <c r="BN185" s="16">
        <v>0</v>
      </c>
      <c r="BO185" s="16">
        <v>0</v>
      </c>
      <c r="BP185" s="16">
        <v>0</v>
      </c>
      <c r="BQ185" s="16">
        <v>0</v>
      </c>
      <c r="BR185" s="16">
        <v>0</v>
      </c>
      <c r="BS185" s="16">
        <v>0</v>
      </c>
    </row>
    <row r="186" spans="1:71" x14ac:dyDescent="0.2">
      <c r="A186" s="2" t="s">
        <v>184</v>
      </c>
      <c r="B186" s="11">
        <v>0</v>
      </c>
      <c r="C186" s="10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28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0.5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6">
        <v>0</v>
      </c>
      <c r="AQ186" s="16">
        <v>0</v>
      </c>
      <c r="AR186" s="16">
        <v>0</v>
      </c>
      <c r="AS186" s="16">
        <v>0</v>
      </c>
      <c r="AT186" s="16">
        <v>0</v>
      </c>
      <c r="AU186" s="16">
        <v>0</v>
      </c>
      <c r="AV186" s="16">
        <v>0</v>
      </c>
      <c r="AW186" s="16">
        <v>0</v>
      </c>
      <c r="AX186" s="16">
        <v>0</v>
      </c>
      <c r="AY186" s="16">
        <v>0</v>
      </c>
      <c r="AZ186" s="18">
        <v>0</v>
      </c>
      <c r="BA186" s="18">
        <v>0</v>
      </c>
      <c r="BB186" s="18">
        <v>0</v>
      </c>
      <c r="BC186" s="18">
        <v>0</v>
      </c>
      <c r="BD186" s="18">
        <v>0</v>
      </c>
      <c r="BE186" s="18">
        <v>0</v>
      </c>
      <c r="BF186" s="18">
        <v>0</v>
      </c>
      <c r="BG186" s="18">
        <v>0</v>
      </c>
      <c r="BH186" s="18">
        <v>0</v>
      </c>
      <c r="BI186" s="18">
        <v>0</v>
      </c>
      <c r="BJ186" s="16">
        <v>0</v>
      </c>
      <c r="BK186" s="16">
        <v>0</v>
      </c>
      <c r="BL186" s="16">
        <v>0</v>
      </c>
      <c r="BM186" s="16">
        <v>0</v>
      </c>
      <c r="BN186" s="16">
        <v>0</v>
      </c>
      <c r="BO186" s="16">
        <v>0</v>
      </c>
      <c r="BP186" s="16">
        <v>0</v>
      </c>
      <c r="BQ186" s="16">
        <v>0</v>
      </c>
      <c r="BR186" s="16">
        <v>0</v>
      </c>
      <c r="BS186" s="16">
        <v>0</v>
      </c>
    </row>
    <row r="187" spans="1:71" x14ac:dyDescent="0.2">
      <c r="A187" s="2" t="s">
        <v>185</v>
      </c>
      <c r="B187" s="11">
        <v>0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28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0</v>
      </c>
      <c r="AS187" s="16">
        <v>0</v>
      </c>
      <c r="AT187" s="16">
        <v>0</v>
      </c>
      <c r="AU187" s="16">
        <v>0</v>
      </c>
      <c r="AV187" s="16">
        <v>0</v>
      </c>
      <c r="AW187" s="16">
        <v>0</v>
      </c>
      <c r="AX187" s="16">
        <v>0</v>
      </c>
      <c r="AY187" s="16">
        <v>0</v>
      </c>
      <c r="AZ187" s="18">
        <v>0</v>
      </c>
      <c r="BA187" s="18">
        <v>0</v>
      </c>
      <c r="BB187" s="18">
        <v>0</v>
      </c>
      <c r="BC187" s="18">
        <v>0</v>
      </c>
      <c r="BD187" s="18">
        <v>0</v>
      </c>
      <c r="BE187" s="18">
        <v>0</v>
      </c>
      <c r="BF187" s="18">
        <v>0</v>
      </c>
      <c r="BG187" s="18">
        <v>0</v>
      </c>
      <c r="BH187" s="18">
        <v>0</v>
      </c>
      <c r="BI187" s="18">
        <v>0</v>
      </c>
      <c r="BJ187" s="16">
        <v>0</v>
      </c>
      <c r="BK187" s="16">
        <v>0</v>
      </c>
      <c r="BL187" s="16">
        <v>0</v>
      </c>
      <c r="BM187" s="16">
        <v>0</v>
      </c>
      <c r="BN187" s="16">
        <v>0</v>
      </c>
      <c r="BO187" s="16">
        <v>0</v>
      </c>
      <c r="BP187" s="16">
        <v>0</v>
      </c>
      <c r="BQ187" s="16">
        <v>0</v>
      </c>
      <c r="BR187" s="16">
        <v>0</v>
      </c>
      <c r="BS187" s="16">
        <v>0</v>
      </c>
    </row>
    <row r="188" spans="1:71" x14ac:dyDescent="0.2">
      <c r="A188" s="4" t="s">
        <v>186</v>
      </c>
      <c r="B188" s="11">
        <v>0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28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16">
        <v>0</v>
      </c>
      <c r="AR188" s="16">
        <v>0</v>
      </c>
      <c r="AS188" s="16">
        <v>0</v>
      </c>
      <c r="AT188" s="16">
        <v>0</v>
      </c>
      <c r="AU188" s="16">
        <v>0</v>
      </c>
      <c r="AV188" s="16">
        <v>0</v>
      </c>
      <c r="AW188" s="16">
        <v>0</v>
      </c>
      <c r="AX188" s="16">
        <v>0</v>
      </c>
      <c r="AY188" s="16">
        <v>0</v>
      </c>
      <c r="AZ188" s="18">
        <v>0</v>
      </c>
      <c r="BA188" s="18">
        <v>0</v>
      </c>
      <c r="BB188" s="18">
        <v>0</v>
      </c>
      <c r="BC188" s="18">
        <v>0</v>
      </c>
      <c r="BD188" s="18">
        <v>0</v>
      </c>
      <c r="BE188" s="18">
        <v>0</v>
      </c>
      <c r="BF188" s="18">
        <v>0</v>
      </c>
      <c r="BG188" s="18">
        <v>0</v>
      </c>
      <c r="BH188" s="18">
        <v>0</v>
      </c>
      <c r="BI188" s="18">
        <v>0</v>
      </c>
      <c r="BJ188" s="16">
        <v>0</v>
      </c>
      <c r="BK188" s="16">
        <v>0</v>
      </c>
      <c r="BL188" s="16">
        <v>0</v>
      </c>
      <c r="BM188" s="16">
        <v>0</v>
      </c>
      <c r="BN188" s="16">
        <v>0</v>
      </c>
      <c r="BO188" s="16">
        <v>0</v>
      </c>
      <c r="BP188" s="16">
        <v>0</v>
      </c>
      <c r="BQ188" s="16">
        <v>0</v>
      </c>
      <c r="BR188" s="16">
        <v>0</v>
      </c>
      <c r="BS188" s="16">
        <v>0</v>
      </c>
    </row>
    <row r="189" spans="1:71" x14ac:dyDescent="0.2">
      <c r="A189" s="2" t="s">
        <v>187</v>
      </c>
      <c r="B189" s="11">
        <v>0</v>
      </c>
      <c r="C189" s="10">
        <v>6</v>
      </c>
      <c r="D189" s="10">
        <v>0</v>
      </c>
      <c r="E189" s="10">
        <v>0</v>
      </c>
      <c r="F189" s="10">
        <v>2</v>
      </c>
      <c r="G189" s="10">
        <v>0</v>
      </c>
      <c r="H189" s="10">
        <v>0</v>
      </c>
      <c r="I189" s="10">
        <v>2</v>
      </c>
      <c r="J189" s="10">
        <v>0</v>
      </c>
      <c r="K189" s="28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6">
        <v>0</v>
      </c>
      <c r="AQ189" s="16">
        <v>0</v>
      </c>
      <c r="AR189" s="16">
        <v>0</v>
      </c>
      <c r="AS189" s="16">
        <v>0</v>
      </c>
      <c r="AT189" s="16">
        <v>0</v>
      </c>
      <c r="AU189" s="16">
        <v>0</v>
      </c>
      <c r="AV189" s="16">
        <v>0</v>
      </c>
      <c r="AW189" s="16">
        <v>0</v>
      </c>
      <c r="AX189" s="16">
        <v>0</v>
      </c>
      <c r="AY189" s="16">
        <v>0</v>
      </c>
      <c r="AZ189" s="18">
        <v>0</v>
      </c>
      <c r="BA189" s="18">
        <v>0</v>
      </c>
      <c r="BB189" s="18">
        <v>0</v>
      </c>
      <c r="BC189" s="18">
        <v>0</v>
      </c>
      <c r="BD189" s="18">
        <v>0</v>
      </c>
      <c r="BE189" s="18">
        <v>0</v>
      </c>
      <c r="BF189" s="18">
        <v>0</v>
      </c>
      <c r="BG189" s="18">
        <v>0</v>
      </c>
      <c r="BH189" s="18">
        <v>0</v>
      </c>
      <c r="BI189" s="18">
        <v>0</v>
      </c>
      <c r="BJ189" s="16">
        <v>0</v>
      </c>
      <c r="BK189" s="16">
        <v>0</v>
      </c>
      <c r="BL189" s="16">
        <v>0</v>
      </c>
      <c r="BM189" s="16">
        <v>0</v>
      </c>
      <c r="BN189" s="16">
        <v>0</v>
      </c>
      <c r="BO189" s="16">
        <v>0</v>
      </c>
      <c r="BP189" s="16">
        <v>0</v>
      </c>
      <c r="BQ189" s="16">
        <v>0</v>
      </c>
      <c r="BR189" s="16">
        <v>0</v>
      </c>
      <c r="BS189" s="16">
        <v>0</v>
      </c>
    </row>
    <row r="190" spans="1:71" x14ac:dyDescent="0.2">
      <c r="A190" s="2" t="s">
        <v>188</v>
      </c>
      <c r="B190" s="11">
        <v>0</v>
      </c>
      <c r="C190" s="10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28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16">
        <v>0</v>
      </c>
      <c r="AR190" s="16">
        <v>0</v>
      </c>
      <c r="AS190" s="16">
        <v>0</v>
      </c>
      <c r="AT190" s="16">
        <v>0</v>
      </c>
      <c r="AU190" s="16">
        <v>0</v>
      </c>
      <c r="AV190" s="16">
        <v>0</v>
      </c>
      <c r="AW190" s="16">
        <v>0</v>
      </c>
      <c r="AX190" s="16">
        <v>0</v>
      </c>
      <c r="AY190" s="16">
        <v>0</v>
      </c>
      <c r="AZ190" s="18">
        <v>0</v>
      </c>
      <c r="BA190" s="18">
        <v>0</v>
      </c>
      <c r="BB190" s="18">
        <v>0</v>
      </c>
      <c r="BC190" s="18">
        <v>0</v>
      </c>
      <c r="BD190" s="18">
        <v>0</v>
      </c>
      <c r="BE190" s="18">
        <v>0</v>
      </c>
      <c r="BF190" s="18">
        <v>0</v>
      </c>
      <c r="BG190" s="18">
        <v>0</v>
      </c>
      <c r="BH190" s="18">
        <v>0</v>
      </c>
      <c r="BI190" s="18">
        <v>0</v>
      </c>
      <c r="BJ190" s="16">
        <v>0</v>
      </c>
      <c r="BK190" s="16">
        <v>0</v>
      </c>
      <c r="BL190" s="16">
        <v>0</v>
      </c>
      <c r="BM190" s="16">
        <v>0</v>
      </c>
      <c r="BN190" s="16">
        <v>0</v>
      </c>
      <c r="BO190" s="16">
        <v>0</v>
      </c>
      <c r="BP190" s="16">
        <v>0</v>
      </c>
      <c r="BQ190" s="16">
        <v>0</v>
      </c>
      <c r="BR190" s="16">
        <v>0</v>
      </c>
      <c r="BS190" s="16">
        <v>0</v>
      </c>
    </row>
    <row r="191" spans="1:71" x14ac:dyDescent="0.2">
      <c r="A191" s="4" t="s">
        <v>189</v>
      </c>
      <c r="B191" s="11">
        <v>0</v>
      </c>
      <c r="C191" s="10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28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0</v>
      </c>
      <c r="AS191" s="16">
        <v>0</v>
      </c>
      <c r="AT191" s="16">
        <v>0</v>
      </c>
      <c r="AU191" s="16">
        <v>0</v>
      </c>
      <c r="AV191" s="16">
        <v>0</v>
      </c>
      <c r="AW191" s="16">
        <v>0</v>
      </c>
      <c r="AX191" s="16">
        <v>0</v>
      </c>
      <c r="AY191" s="16">
        <v>0</v>
      </c>
      <c r="AZ191" s="18">
        <v>0</v>
      </c>
      <c r="BA191" s="18">
        <v>0</v>
      </c>
      <c r="BB191" s="18">
        <v>0</v>
      </c>
      <c r="BC191" s="18">
        <v>0</v>
      </c>
      <c r="BD191" s="18">
        <v>0</v>
      </c>
      <c r="BE191" s="18">
        <v>0</v>
      </c>
      <c r="BF191" s="18">
        <v>0</v>
      </c>
      <c r="BG191" s="18">
        <v>0</v>
      </c>
      <c r="BH191" s="18">
        <v>0</v>
      </c>
      <c r="BI191" s="18">
        <v>0</v>
      </c>
      <c r="BJ191" s="16">
        <v>0</v>
      </c>
      <c r="BK191" s="16">
        <v>0</v>
      </c>
      <c r="BL191" s="16">
        <v>0</v>
      </c>
      <c r="BM191" s="16">
        <v>0</v>
      </c>
      <c r="BN191" s="16">
        <v>0</v>
      </c>
      <c r="BO191" s="16">
        <v>0</v>
      </c>
      <c r="BP191" s="16">
        <v>0</v>
      </c>
      <c r="BQ191" s="16">
        <v>0</v>
      </c>
      <c r="BR191" s="16">
        <v>0</v>
      </c>
      <c r="BS191" s="16">
        <v>0</v>
      </c>
    </row>
    <row r="192" spans="1:71" x14ac:dyDescent="0.2">
      <c r="A192" s="2" t="s">
        <v>190</v>
      </c>
      <c r="B192" s="11">
        <v>0</v>
      </c>
      <c r="C192" s="10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28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0</v>
      </c>
      <c r="AS192" s="16">
        <v>0</v>
      </c>
      <c r="AT192" s="16">
        <v>0</v>
      </c>
      <c r="AU192" s="16">
        <v>0</v>
      </c>
      <c r="AV192" s="16">
        <v>0</v>
      </c>
      <c r="AW192" s="16">
        <v>0</v>
      </c>
      <c r="AX192" s="16">
        <v>0</v>
      </c>
      <c r="AY192" s="16">
        <v>0</v>
      </c>
      <c r="AZ192" s="18">
        <v>0</v>
      </c>
      <c r="BA192" s="18">
        <v>0</v>
      </c>
      <c r="BB192" s="18">
        <v>0</v>
      </c>
      <c r="BC192" s="18">
        <v>0</v>
      </c>
      <c r="BD192" s="18">
        <v>0</v>
      </c>
      <c r="BE192" s="18">
        <v>0</v>
      </c>
      <c r="BF192" s="18">
        <v>0</v>
      </c>
      <c r="BG192" s="18">
        <v>0</v>
      </c>
      <c r="BH192" s="18">
        <v>0</v>
      </c>
      <c r="BI192" s="18">
        <v>0</v>
      </c>
      <c r="BJ192" s="16">
        <v>0</v>
      </c>
      <c r="BK192" s="16">
        <v>0</v>
      </c>
      <c r="BL192" s="16">
        <v>0</v>
      </c>
      <c r="BM192" s="16">
        <v>0</v>
      </c>
      <c r="BN192" s="16">
        <v>0</v>
      </c>
      <c r="BO192" s="16">
        <v>0</v>
      </c>
      <c r="BP192" s="16">
        <v>0</v>
      </c>
      <c r="BQ192" s="16">
        <v>0</v>
      </c>
      <c r="BR192" s="16">
        <v>0</v>
      </c>
      <c r="BS192" s="16">
        <v>0</v>
      </c>
    </row>
    <row r="193" spans="1:71" x14ac:dyDescent="0.2">
      <c r="A193" s="1" t="s">
        <v>191</v>
      </c>
      <c r="B193" s="11">
        <v>3</v>
      </c>
      <c r="C193" s="10">
        <v>7</v>
      </c>
      <c r="D193" s="10">
        <v>4</v>
      </c>
      <c r="E193" s="10">
        <v>6</v>
      </c>
      <c r="F193" s="10">
        <v>8</v>
      </c>
      <c r="G193" s="10">
        <v>1</v>
      </c>
      <c r="H193" s="10">
        <v>5</v>
      </c>
      <c r="I193" s="10">
        <v>16</v>
      </c>
      <c r="J193" s="10">
        <v>21</v>
      </c>
      <c r="K193" s="28">
        <v>15</v>
      </c>
      <c r="L193" s="16">
        <v>23</v>
      </c>
      <c r="M193" s="16">
        <v>8</v>
      </c>
      <c r="N193" s="16">
        <v>1</v>
      </c>
      <c r="O193" s="16">
        <v>3</v>
      </c>
      <c r="P193" s="16">
        <v>6</v>
      </c>
      <c r="Q193" s="16">
        <v>10</v>
      </c>
      <c r="R193" s="16">
        <v>12</v>
      </c>
      <c r="S193" s="16">
        <v>3</v>
      </c>
      <c r="T193" s="16">
        <v>8</v>
      </c>
      <c r="U193" s="16">
        <v>6</v>
      </c>
      <c r="V193" s="10">
        <v>20</v>
      </c>
      <c r="W193" s="10">
        <v>20</v>
      </c>
      <c r="X193" s="10">
        <v>2</v>
      </c>
      <c r="Y193" s="10">
        <v>7</v>
      </c>
      <c r="Z193" s="10">
        <v>14</v>
      </c>
      <c r="AA193" s="10">
        <v>5</v>
      </c>
      <c r="AB193" s="10">
        <v>14</v>
      </c>
      <c r="AC193" s="10">
        <v>3</v>
      </c>
      <c r="AD193" s="10">
        <v>0</v>
      </c>
      <c r="AE193" s="10">
        <v>0</v>
      </c>
      <c r="AF193" s="16">
        <v>9</v>
      </c>
      <c r="AG193" s="16">
        <v>9</v>
      </c>
      <c r="AH193" s="16">
        <v>0</v>
      </c>
      <c r="AI193" s="16">
        <v>3</v>
      </c>
      <c r="AJ193" s="16">
        <v>0</v>
      </c>
      <c r="AK193" s="16">
        <v>12</v>
      </c>
      <c r="AL193" s="16">
        <v>0</v>
      </c>
      <c r="AM193" s="16">
        <v>0</v>
      </c>
      <c r="AN193" s="16">
        <v>10</v>
      </c>
      <c r="AO193" s="16">
        <v>10</v>
      </c>
      <c r="AP193" s="16">
        <v>0</v>
      </c>
      <c r="AQ193" s="16">
        <v>0</v>
      </c>
      <c r="AR193" s="16">
        <v>6</v>
      </c>
      <c r="AS193" s="16">
        <v>0</v>
      </c>
      <c r="AT193" s="16">
        <v>0</v>
      </c>
      <c r="AU193" s="16">
        <v>0</v>
      </c>
      <c r="AV193" s="16">
        <v>0</v>
      </c>
      <c r="AW193" s="16">
        <v>0</v>
      </c>
      <c r="AX193" s="16">
        <v>0</v>
      </c>
      <c r="AY193" s="16">
        <v>0</v>
      </c>
      <c r="AZ193" s="16">
        <v>8</v>
      </c>
      <c r="BA193" s="16">
        <v>6</v>
      </c>
      <c r="BB193" s="16">
        <v>4</v>
      </c>
      <c r="BC193" s="16">
        <v>10</v>
      </c>
      <c r="BD193" s="16">
        <v>5</v>
      </c>
      <c r="BE193" s="16">
        <v>5</v>
      </c>
      <c r="BF193" s="16">
        <v>4</v>
      </c>
      <c r="BG193" s="16">
        <v>3</v>
      </c>
      <c r="BH193" s="16">
        <v>40</v>
      </c>
      <c r="BI193" s="16">
        <v>5</v>
      </c>
      <c r="BJ193" s="16">
        <v>2</v>
      </c>
      <c r="BK193" s="16">
        <v>10</v>
      </c>
      <c r="BL193" s="16">
        <v>15</v>
      </c>
      <c r="BM193" s="16">
        <v>0</v>
      </c>
      <c r="BN193" s="16">
        <v>0</v>
      </c>
      <c r="BO193" s="16">
        <v>12</v>
      </c>
      <c r="BP193" s="16">
        <v>2</v>
      </c>
      <c r="BQ193" s="16">
        <v>26</v>
      </c>
      <c r="BR193" s="16">
        <v>20</v>
      </c>
      <c r="BS193" s="16">
        <v>10</v>
      </c>
    </row>
    <row r="194" spans="1:71" x14ac:dyDescent="0.2">
      <c r="A194" s="1" t="s">
        <v>192</v>
      </c>
      <c r="B194" s="11">
        <v>0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28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0">
        <v>0</v>
      </c>
      <c r="W194" s="16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0</v>
      </c>
      <c r="AS194" s="16">
        <v>0</v>
      </c>
      <c r="AT194" s="16">
        <v>0</v>
      </c>
      <c r="AU194" s="16">
        <v>0</v>
      </c>
      <c r="AV194" s="16">
        <v>0</v>
      </c>
      <c r="AW194" s="16">
        <v>0</v>
      </c>
      <c r="AX194" s="16">
        <v>0</v>
      </c>
      <c r="AY194" s="16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6">
        <v>0</v>
      </c>
      <c r="BK194" s="16">
        <v>0</v>
      </c>
      <c r="BL194" s="16">
        <v>0</v>
      </c>
      <c r="BM194" s="16">
        <v>0</v>
      </c>
      <c r="BN194" s="16">
        <v>0</v>
      </c>
      <c r="BO194" s="16">
        <v>0</v>
      </c>
      <c r="BP194" s="16">
        <v>0</v>
      </c>
      <c r="BQ194" s="16">
        <v>0</v>
      </c>
      <c r="BR194" s="16">
        <v>0</v>
      </c>
      <c r="BS194" s="16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71"/>
  <sheetViews>
    <sheetView topLeftCell="GF38" workbookViewId="0">
      <selection activeCell="GR1" sqref="GR1:GR71"/>
    </sheetView>
  </sheetViews>
  <sheetFormatPr baseColWidth="10" defaultRowHeight="16" x14ac:dyDescent="0.2"/>
  <cols>
    <col min="12" max="12" width="10.83203125" customWidth="1"/>
  </cols>
  <sheetData>
    <row r="1" spans="1:200" x14ac:dyDescent="0.2">
      <c r="A1" s="6" t="s">
        <v>403</v>
      </c>
      <c r="B1" s="6" t="s">
        <v>415</v>
      </c>
      <c r="C1" s="6" t="s">
        <v>404</v>
      </c>
      <c r="D1" s="6" t="s">
        <v>416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s="34" t="s">
        <v>15</v>
      </c>
      <c r="T1" s="34" t="s">
        <v>16</v>
      </c>
      <c r="U1" s="34" t="s">
        <v>17</v>
      </c>
      <c r="V1" s="34" t="s">
        <v>18</v>
      </c>
      <c r="W1" s="34" t="s">
        <v>19</v>
      </c>
      <c r="X1" s="34" t="s">
        <v>20</v>
      </c>
      <c r="Y1" s="34" t="s">
        <v>21</v>
      </c>
      <c r="Z1" s="34" t="s">
        <v>22</v>
      </c>
      <c r="AA1" s="34" t="s">
        <v>23</v>
      </c>
      <c r="AB1" s="34" t="s">
        <v>24</v>
      </c>
      <c r="AC1" s="34" t="s">
        <v>25</v>
      </c>
      <c r="AD1" s="34" t="s">
        <v>26</v>
      </c>
      <c r="AE1" s="34" t="s">
        <v>27</v>
      </c>
      <c r="AF1" t="s">
        <v>28</v>
      </c>
      <c r="AG1" t="s">
        <v>29</v>
      </c>
      <c r="AH1" t="s">
        <v>30</v>
      </c>
      <c r="AI1" t="s">
        <v>31</v>
      </c>
      <c r="AJ1" s="34" t="s">
        <v>32</v>
      </c>
      <c r="AK1" s="34" t="s">
        <v>33</v>
      </c>
      <c r="AL1" s="34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s="34" t="s">
        <v>42</v>
      </c>
      <c r="AU1" s="34" t="s">
        <v>43</v>
      </c>
      <c r="AV1" s="34" t="s">
        <v>44</v>
      </c>
      <c r="AW1" s="34" t="s">
        <v>45</v>
      </c>
      <c r="AX1" s="34" t="s">
        <v>46</v>
      </c>
      <c r="AY1" s="34" t="s">
        <v>47</v>
      </c>
      <c r="AZ1" s="34" t="s">
        <v>48</v>
      </c>
      <c r="BA1" t="s">
        <v>49</v>
      </c>
      <c r="BB1" s="34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s="34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s="34" t="s">
        <v>84</v>
      </c>
      <c r="CK1" s="34" t="s">
        <v>85</v>
      </c>
      <c r="CL1" s="34" t="s">
        <v>86</v>
      </c>
      <c r="CM1" s="34" t="s">
        <v>87</v>
      </c>
      <c r="CN1" s="34" t="s">
        <v>88</v>
      </c>
      <c r="CO1" s="34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s="34" t="s">
        <v>103</v>
      </c>
      <c r="DD1" s="34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s="34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s="34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142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s="34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s="29" t="s">
        <v>411</v>
      </c>
      <c r="GQ1" s="29" t="s">
        <v>412</v>
      </c>
      <c r="GR1" t="s">
        <v>444</v>
      </c>
    </row>
    <row r="2" spans="1:200" x14ac:dyDescent="0.2">
      <c r="A2" s="6" t="s">
        <v>417</v>
      </c>
      <c r="B2" s="6" t="s">
        <v>405</v>
      </c>
      <c r="C2" s="6">
        <v>2017</v>
      </c>
      <c r="D2" s="6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0.5</v>
      </c>
      <c r="T2">
        <v>0</v>
      </c>
      <c r="U2">
        <v>2</v>
      </c>
      <c r="V2">
        <v>6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7</v>
      </c>
      <c r="AE2">
        <v>0</v>
      </c>
      <c r="AF2">
        <v>3</v>
      </c>
      <c r="AG2">
        <v>0</v>
      </c>
      <c r="AH2">
        <v>0</v>
      </c>
      <c r="AI2">
        <v>0</v>
      </c>
      <c r="AJ2">
        <v>0</v>
      </c>
      <c r="AK2">
        <v>0.5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7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6</v>
      </c>
      <c r="BY2">
        <v>14</v>
      </c>
      <c r="BZ2">
        <v>0</v>
      </c>
      <c r="CA2">
        <v>0</v>
      </c>
      <c r="CB2">
        <v>0</v>
      </c>
      <c r="CC2">
        <v>0</v>
      </c>
      <c r="CD2">
        <v>2</v>
      </c>
      <c r="CE2">
        <v>0</v>
      </c>
      <c r="CF2">
        <v>0</v>
      </c>
      <c r="CG2">
        <v>0</v>
      </c>
      <c r="CH2">
        <v>0.5</v>
      </c>
      <c r="CI2">
        <v>0</v>
      </c>
      <c r="CJ2">
        <v>0</v>
      </c>
      <c r="CK2">
        <v>0</v>
      </c>
      <c r="CL2">
        <v>0</v>
      </c>
      <c r="CM2">
        <v>5</v>
      </c>
      <c r="CN2">
        <v>0</v>
      </c>
      <c r="CO2">
        <v>8</v>
      </c>
      <c r="CP2">
        <v>0</v>
      </c>
      <c r="CQ2">
        <v>0</v>
      </c>
      <c r="CR2">
        <v>0.5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2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16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7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1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0.5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5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20</v>
      </c>
      <c r="FP2">
        <v>0</v>
      </c>
      <c r="FQ2">
        <v>0</v>
      </c>
      <c r="FR2">
        <v>1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6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3</v>
      </c>
      <c r="GO2">
        <v>0</v>
      </c>
      <c r="GP2">
        <f>SUM(S2:AE2,  AJ2:AL2, AT2:AZ2,  BB2, CJ2:CO2, CD2,  DC2:DD2,  DJ2,  EO2,  FY2)</f>
        <v>44.5</v>
      </c>
      <c r="GQ2">
        <f>SUM(BX2:BZ2)</f>
        <v>20</v>
      </c>
      <c r="GR2">
        <f>SUM(CR2:CW2)</f>
        <v>0.5</v>
      </c>
    </row>
    <row r="3" spans="1:200" x14ac:dyDescent="0.2">
      <c r="A3" s="6" t="s">
        <v>417</v>
      </c>
      <c r="B3" s="6" t="s">
        <v>405</v>
      </c>
      <c r="C3" s="6">
        <v>2017</v>
      </c>
      <c r="D3" s="6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0.5</v>
      </c>
      <c r="K3">
        <v>0.5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6</v>
      </c>
      <c r="W3">
        <v>0.5</v>
      </c>
      <c r="X3">
        <v>0</v>
      </c>
      <c r="Y3">
        <v>0</v>
      </c>
      <c r="Z3">
        <v>0</v>
      </c>
      <c r="AA3">
        <v>8</v>
      </c>
      <c r="AB3">
        <v>0</v>
      </c>
      <c r="AC3">
        <v>0.5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3</v>
      </c>
      <c r="AM3">
        <v>0</v>
      </c>
      <c r="AN3">
        <v>0</v>
      </c>
      <c r="AO3">
        <v>4</v>
      </c>
      <c r="AP3">
        <v>4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3</v>
      </c>
      <c r="AX3">
        <v>0</v>
      </c>
      <c r="AY3">
        <v>12</v>
      </c>
      <c r="AZ3">
        <v>10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7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2</v>
      </c>
      <c r="CN3">
        <v>0</v>
      </c>
      <c r="CO3">
        <v>4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6</v>
      </c>
      <c r="DK3">
        <v>0</v>
      </c>
      <c r="DL3">
        <v>0</v>
      </c>
      <c r="DM3">
        <v>0</v>
      </c>
      <c r="DN3">
        <v>0</v>
      </c>
      <c r="DO3">
        <v>0.5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0.5</v>
      </c>
      <c r="DX3">
        <v>5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0.5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85</v>
      </c>
      <c r="FP3">
        <v>0</v>
      </c>
      <c r="FQ3">
        <v>0</v>
      </c>
      <c r="FR3">
        <v>0.5</v>
      </c>
      <c r="FS3">
        <v>0</v>
      </c>
      <c r="FT3">
        <v>0</v>
      </c>
      <c r="FU3">
        <v>0.5</v>
      </c>
      <c r="FV3">
        <v>0</v>
      </c>
      <c r="FW3">
        <v>0</v>
      </c>
      <c r="FX3">
        <v>0</v>
      </c>
      <c r="FY3">
        <v>1</v>
      </c>
      <c r="FZ3">
        <v>0</v>
      </c>
      <c r="GA3">
        <v>0</v>
      </c>
      <c r="GB3">
        <v>0</v>
      </c>
      <c r="GC3">
        <v>0</v>
      </c>
      <c r="GD3">
        <v>0.5</v>
      </c>
      <c r="GE3">
        <v>0</v>
      </c>
      <c r="GF3">
        <v>0</v>
      </c>
      <c r="GG3">
        <v>0</v>
      </c>
      <c r="GH3">
        <v>0</v>
      </c>
      <c r="GI3">
        <v>0</v>
      </c>
      <c r="GJ3">
        <v>6</v>
      </c>
      <c r="GK3">
        <v>0</v>
      </c>
      <c r="GL3">
        <v>0</v>
      </c>
      <c r="GM3">
        <v>0</v>
      </c>
      <c r="GN3">
        <v>7</v>
      </c>
      <c r="GO3">
        <v>0</v>
      </c>
      <c r="GP3">
        <f t="shared" ref="GP3:GP66" si="0">SUM(S3:AE3,  AJ3:AL3, AT3:AZ3,  BB3, CJ3:CO3, CD3,  DC3:DD3,  DJ3,  EO3,  FY3)</f>
        <v>58</v>
      </c>
      <c r="GQ3">
        <f t="shared" ref="GQ3:GQ66" si="1">SUM(BX3:BZ3)</f>
        <v>7</v>
      </c>
      <c r="GR3">
        <f t="shared" ref="GR3:GR66" si="2">SUM(CR3:CW3)</f>
        <v>0</v>
      </c>
    </row>
    <row r="4" spans="1:200" x14ac:dyDescent="0.2">
      <c r="A4" s="6" t="s">
        <v>417</v>
      </c>
      <c r="B4" s="6" t="s">
        <v>405</v>
      </c>
      <c r="C4" s="6">
        <v>2017</v>
      </c>
      <c r="D4" s="6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</v>
      </c>
      <c r="L4">
        <v>0</v>
      </c>
      <c r="M4">
        <v>0</v>
      </c>
      <c r="N4">
        <v>0.5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</v>
      </c>
      <c r="W4">
        <v>3</v>
      </c>
      <c r="X4">
        <v>0</v>
      </c>
      <c r="Y4">
        <v>0</v>
      </c>
      <c r="Z4">
        <v>0</v>
      </c>
      <c r="AA4">
        <v>2</v>
      </c>
      <c r="AB4">
        <v>0</v>
      </c>
      <c r="AC4">
        <v>2</v>
      </c>
      <c r="AD4">
        <v>0</v>
      </c>
      <c r="AE4">
        <v>0</v>
      </c>
      <c r="AF4">
        <v>0.5</v>
      </c>
      <c r="AG4">
        <v>0</v>
      </c>
      <c r="AH4">
        <v>0</v>
      </c>
      <c r="AI4">
        <v>0</v>
      </c>
      <c r="AJ4">
        <v>0</v>
      </c>
      <c r="AK4">
        <v>0.5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</v>
      </c>
      <c r="AX4">
        <v>0</v>
      </c>
      <c r="AY4">
        <v>42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0.5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2</v>
      </c>
      <c r="BY4">
        <v>0.5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0.5</v>
      </c>
      <c r="CG4">
        <v>0</v>
      </c>
      <c r="CH4">
        <v>0.5</v>
      </c>
      <c r="CI4">
        <v>0</v>
      </c>
      <c r="CJ4">
        <v>0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16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0.5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1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0.5</v>
      </c>
      <c r="EO4">
        <v>6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0.5</v>
      </c>
      <c r="FJ4">
        <v>0</v>
      </c>
      <c r="FK4">
        <v>0</v>
      </c>
      <c r="FL4">
        <v>0</v>
      </c>
      <c r="FM4">
        <v>0</v>
      </c>
      <c r="FN4">
        <v>0</v>
      </c>
      <c r="FO4">
        <v>84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4</v>
      </c>
      <c r="GO4">
        <v>0</v>
      </c>
      <c r="GP4">
        <f t="shared" si="0"/>
        <v>82.5</v>
      </c>
      <c r="GQ4">
        <f t="shared" si="1"/>
        <v>2.5</v>
      </c>
      <c r="GR4">
        <f t="shared" si="2"/>
        <v>0</v>
      </c>
    </row>
    <row r="5" spans="1:200" x14ac:dyDescent="0.2">
      <c r="A5" s="6" t="s">
        <v>417</v>
      </c>
      <c r="B5" s="6" t="s">
        <v>405</v>
      </c>
      <c r="C5" s="6">
        <v>2017</v>
      </c>
      <c r="D5" s="6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</v>
      </c>
      <c r="W5">
        <v>2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2.5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17</v>
      </c>
      <c r="AX5">
        <v>0</v>
      </c>
      <c r="AY5">
        <v>16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0.5</v>
      </c>
      <c r="BY5">
        <v>1</v>
      </c>
      <c r="BZ5">
        <v>0</v>
      </c>
      <c r="CA5">
        <v>0</v>
      </c>
      <c r="CB5">
        <v>0.5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2</v>
      </c>
      <c r="CN5">
        <v>0</v>
      </c>
      <c r="CO5">
        <v>3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0</v>
      </c>
      <c r="DM5">
        <v>0</v>
      </c>
      <c r="DN5">
        <v>0</v>
      </c>
      <c r="DO5">
        <v>0</v>
      </c>
      <c r="DP5">
        <v>1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5</v>
      </c>
      <c r="DX5">
        <v>0</v>
      </c>
      <c r="DY5">
        <v>0</v>
      </c>
      <c r="DZ5">
        <v>25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3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77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6</v>
      </c>
      <c r="GO5">
        <v>0</v>
      </c>
      <c r="GP5">
        <f t="shared" si="0"/>
        <v>53.5</v>
      </c>
      <c r="GQ5">
        <f t="shared" si="1"/>
        <v>1.5</v>
      </c>
      <c r="GR5">
        <f t="shared" si="2"/>
        <v>0</v>
      </c>
    </row>
    <row r="6" spans="1:200" x14ac:dyDescent="0.2">
      <c r="A6" s="6" t="s">
        <v>417</v>
      </c>
      <c r="B6" s="6" t="s">
        <v>405</v>
      </c>
      <c r="C6" s="6">
        <v>2017</v>
      </c>
      <c r="D6" s="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2</v>
      </c>
      <c r="W6">
        <v>4</v>
      </c>
      <c r="X6">
        <v>0</v>
      </c>
      <c r="Y6">
        <v>0</v>
      </c>
      <c r="Z6">
        <v>0</v>
      </c>
      <c r="AA6">
        <v>13</v>
      </c>
      <c r="AB6">
        <v>0</v>
      </c>
      <c r="AC6">
        <v>1</v>
      </c>
      <c r="AD6">
        <v>0</v>
      </c>
      <c r="AE6">
        <v>0</v>
      </c>
      <c r="AF6">
        <v>0.5</v>
      </c>
      <c r="AG6">
        <v>0</v>
      </c>
      <c r="AH6">
        <v>0</v>
      </c>
      <c r="AI6">
        <v>0</v>
      </c>
      <c r="AJ6">
        <v>0</v>
      </c>
      <c r="AK6">
        <v>0</v>
      </c>
      <c r="AL6">
        <v>6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3</v>
      </c>
      <c r="AX6">
        <v>0</v>
      </c>
      <c r="AY6">
        <v>4</v>
      </c>
      <c r="AZ6">
        <v>7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0.5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0.5</v>
      </c>
      <c r="BW6">
        <v>0</v>
      </c>
      <c r="BX6">
        <v>0</v>
      </c>
      <c r="BY6">
        <v>3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0.5</v>
      </c>
      <c r="CI6">
        <v>0</v>
      </c>
      <c r="CJ6">
        <v>0</v>
      </c>
      <c r="CK6">
        <v>0</v>
      </c>
      <c r="CL6">
        <v>0</v>
      </c>
      <c r="CM6">
        <v>0.5</v>
      </c>
      <c r="CN6">
        <v>0</v>
      </c>
      <c r="CO6">
        <v>0.5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0.5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7</v>
      </c>
      <c r="DK6">
        <v>0</v>
      </c>
      <c r="DL6">
        <v>0</v>
      </c>
      <c r="DM6">
        <v>0</v>
      </c>
      <c r="DN6">
        <v>0</v>
      </c>
      <c r="DO6">
        <v>4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0.5</v>
      </c>
      <c r="DX6">
        <v>0.5</v>
      </c>
      <c r="DY6">
        <v>0</v>
      </c>
      <c r="DZ6">
        <v>42</v>
      </c>
      <c r="EA6">
        <v>0</v>
      </c>
      <c r="EB6">
        <v>0</v>
      </c>
      <c r="EC6">
        <v>0</v>
      </c>
      <c r="ED6">
        <v>0.5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80</v>
      </c>
      <c r="FP6">
        <v>0</v>
      </c>
      <c r="FQ6">
        <v>0</v>
      </c>
      <c r="FR6">
        <v>0.5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2</v>
      </c>
      <c r="GK6">
        <v>0</v>
      </c>
      <c r="GL6">
        <v>0</v>
      </c>
      <c r="GM6">
        <v>0</v>
      </c>
      <c r="GN6">
        <v>8</v>
      </c>
      <c r="GO6">
        <v>0</v>
      </c>
      <c r="GP6">
        <f t="shared" si="0"/>
        <v>49</v>
      </c>
      <c r="GQ6">
        <f t="shared" si="1"/>
        <v>3</v>
      </c>
      <c r="GR6">
        <f t="shared" si="2"/>
        <v>0</v>
      </c>
    </row>
    <row r="7" spans="1:200" x14ac:dyDescent="0.2">
      <c r="A7" s="6" t="s">
        <v>417</v>
      </c>
      <c r="B7" s="6" t="s">
        <v>405</v>
      </c>
      <c r="C7" s="6">
        <v>2017</v>
      </c>
      <c r="D7" s="6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0.5</v>
      </c>
      <c r="T7">
        <v>0</v>
      </c>
      <c r="U7">
        <v>5</v>
      </c>
      <c r="V7">
        <v>8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0.5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6</v>
      </c>
      <c r="AX7">
        <v>0</v>
      </c>
      <c r="AY7">
        <v>6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6</v>
      </c>
      <c r="BY7">
        <v>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0.5</v>
      </c>
      <c r="CM7">
        <v>0</v>
      </c>
      <c r="CN7">
        <v>0</v>
      </c>
      <c r="CO7">
        <v>3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2</v>
      </c>
      <c r="DK7">
        <v>0</v>
      </c>
      <c r="DL7">
        <v>0</v>
      </c>
      <c r="DM7">
        <v>0</v>
      </c>
      <c r="DN7">
        <v>0</v>
      </c>
      <c r="DO7">
        <v>1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0.5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97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1</v>
      </c>
      <c r="GO7">
        <v>0</v>
      </c>
      <c r="GP7">
        <f t="shared" si="0"/>
        <v>31.5</v>
      </c>
      <c r="GQ7">
        <f t="shared" si="1"/>
        <v>8</v>
      </c>
      <c r="GR7">
        <f t="shared" si="2"/>
        <v>0</v>
      </c>
    </row>
    <row r="8" spans="1:200" x14ac:dyDescent="0.2">
      <c r="A8" s="6" t="s">
        <v>417</v>
      </c>
      <c r="B8" s="6" t="s">
        <v>405</v>
      </c>
      <c r="C8" s="6">
        <v>2017</v>
      </c>
      <c r="D8" s="6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5.5</v>
      </c>
      <c r="W8">
        <v>4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0.5</v>
      </c>
      <c r="AG8">
        <v>0</v>
      </c>
      <c r="AH8">
        <v>0</v>
      </c>
      <c r="AI8">
        <v>0</v>
      </c>
      <c r="AJ8">
        <v>0</v>
      </c>
      <c r="AK8">
        <v>0.5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19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0.5</v>
      </c>
      <c r="BY8">
        <v>5</v>
      </c>
      <c r="BZ8">
        <v>0</v>
      </c>
      <c r="CA8">
        <v>0</v>
      </c>
      <c r="CB8">
        <v>10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0.5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11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3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96</v>
      </c>
      <c r="FP8">
        <v>0</v>
      </c>
      <c r="FQ8">
        <v>0</v>
      </c>
      <c r="FR8">
        <v>1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5</v>
      </c>
      <c r="GO8">
        <v>0</v>
      </c>
      <c r="GP8">
        <f t="shared" si="0"/>
        <v>30.5</v>
      </c>
      <c r="GQ8">
        <f t="shared" si="1"/>
        <v>5.5</v>
      </c>
      <c r="GR8">
        <f t="shared" si="2"/>
        <v>0</v>
      </c>
    </row>
    <row r="9" spans="1:200" x14ac:dyDescent="0.2">
      <c r="A9" s="6" t="s">
        <v>417</v>
      </c>
      <c r="B9" s="6" t="s">
        <v>405</v>
      </c>
      <c r="C9" s="6">
        <v>2017</v>
      </c>
      <c r="D9" s="6">
        <v>8</v>
      </c>
      <c r="E9">
        <v>0</v>
      </c>
      <c r="F9">
        <v>5</v>
      </c>
      <c r="G9">
        <v>1</v>
      </c>
      <c r="H9">
        <v>0</v>
      </c>
      <c r="I9">
        <v>0</v>
      </c>
      <c r="J9">
        <v>0</v>
      </c>
      <c r="K9">
        <v>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2</v>
      </c>
      <c r="AZ9">
        <v>2</v>
      </c>
      <c r="BA9">
        <v>0</v>
      </c>
      <c r="BB9">
        <v>0</v>
      </c>
      <c r="BC9">
        <v>0.5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5</v>
      </c>
      <c r="BN9">
        <v>0</v>
      </c>
      <c r="BO9">
        <v>0</v>
      </c>
      <c r="BP9">
        <v>0</v>
      </c>
      <c r="BQ9">
        <v>0.5</v>
      </c>
      <c r="BR9">
        <v>0</v>
      </c>
      <c r="BS9">
        <v>0</v>
      </c>
      <c r="BT9">
        <v>0</v>
      </c>
      <c r="BU9">
        <v>0</v>
      </c>
      <c r="BV9">
        <v>0.5</v>
      </c>
      <c r="BW9">
        <v>0</v>
      </c>
      <c r="BX9">
        <v>1</v>
      </c>
      <c r="BY9">
        <v>6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0.5</v>
      </c>
      <c r="CN9">
        <v>0</v>
      </c>
      <c r="CO9">
        <v>0</v>
      </c>
      <c r="CP9">
        <v>0</v>
      </c>
      <c r="CQ9">
        <v>0</v>
      </c>
      <c r="CR9">
        <v>1</v>
      </c>
      <c r="CS9">
        <v>1</v>
      </c>
      <c r="CT9">
        <v>0</v>
      </c>
      <c r="CU9">
        <v>0</v>
      </c>
      <c r="CV9">
        <v>0</v>
      </c>
      <c r="CW9">
        <v>0</v>
      </c>
      <c r="CX9">
        <v>4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3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27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4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0.5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5</v>
      </c>
      <c r="FP9">
        <v>0</v>
      </c>
      <c r="FQ9">
        <v>0</v>
      </c>
      <c r="FR9">
        <v>0</v>
      </c>
      <c r="FS9">
        <v>0</v>
      </c>
      <c r="FT9">
        <v>0.5</v>
      </c>
      <c r="FU9">
        <v>0</v>
      </c>
      <c r="FV9">
        <v>0</v>
      </c>
      <c r="FW9">
        <v>0</v>
      </c>
      <c r="FX9">
        <v>0</v>
      </c>
      <c r="FY9">
        <v>3</v>
      </c>
      <c r="FZ9">
        <v>0</v>
      </c>
      <c r="GA9">
        <v>2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2</v>
      </c>
      <c r="GK9">
        <v>0</v>
      </c>
      <c r="GL9">
        <v>0</v>
      </c>
      <c r="GM9">
        <v>0</v>
      </c>
      <c r="GN9">
        <v>16</v>
      </c>
      <c r="GO9">
        <v>0</v>
      </c>
      <c r="GP9">
        <f t="shared" si="0"/>
        <v>18.5</v>
      </c>
      <c r="GQ9">
        <f t="shared" si="1"/>
        <v>7</v>
      </c>
      <c r="GR9">
        <f t="shared" si="2"/>
        <v>2</v>
      </c>
    </row>
    <row r="10" spans="1:200" x14ac:dyDescent="0.2">
      <c r="A10" s="6" t="s">
        <v>417</v>
      </c>
      <c r="B10" s="6" t="s">
        <v>405</v>
      </c>
      <c r="C10" s="6">
        <v>2017</v>
      </c>
      <c r="D10" s="6">
        <v>9</v>
      </c>
      <c r="E10">
        <v>0</v>
      </c>
      <c r="F10">
        <v>0.5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5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0.5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</v>
      </c>
      <c r="BY10">
        <v>22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0</v>
      </c>
      <c r="CT10">
        <v>0</v>
      </c>
      <c r="CU10">
        <v>0.5</v>
      </c>
      <c r="CV10">
        <v>0</v>
      </c>
      <c r="CW10">
        <v>0</v>
      </c>
      <c r="CX10">
        <v>5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8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33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0.5</v>
      </c>
      <c r="FU10">
        <v>0</v>
      </c>
      <c r="FV10">
        <v>0</v>
      </c>
      <c r="FW10">
        <v>0</v>
      </c>
      <c r="FX10">
        <v>0</v>
      </c>
      <c r="FY10">
        <v>8</v>
      </c>
      <c r="FZ10">
        <v>0</v>
      </c>
      <c r="GA10">
        <v>0</v>
      </c>
      <c r="GB10">
        <v>0</v>
      </c>
      <c r="GC10">
        <v>0</v>
      </c>
      <c r="GD10">
        <v>0.5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21</v>
      </c>
      <c r="GO10">
        <v>0</v>
      </c>
      <c r="GP10">
        <f t="shared" si="0"/>
        <v>16</v>
      </c>
      <c r="GQ10">
        <f t="shared" si="1"/>
        <v>24</v>
      </c>
      <c r="GR10">
        <f>SUM(CR10:CW10)</f>
        <v>1.5</v>
      </c>
    </row>
    <row r="11" spans="1:200" x14ac:dyDescent="0.2">
      <c r="A11" s="6" t="s">
        <v>417</v>
      </c>
      <c r="B11" s="6" t="s">
        <v>405</v>
      </c>
      <c r="C11" s="6">
        <v>2017</v>
      </c>
      <c r="D11" s="6">
        <v>10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</v>
      </c>
      <c r="AG11">
        <v>0</v>
      </c>
      <c r="AH11">
        <v>8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4</v>
      </c>
      <c r="AZ11">
        <v>0</v>
      </c>
      <c r="BA11">
        <v>0</v>
      </c>
      <c r="BB11">
        <v>0</v>
      </c>
      <c r="BC11">
        <v>1.5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1</v>
      </c>
      <c r="BY11">
        <v>0.5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6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0.5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3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6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11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29</v>
      </c>
      <c r="FA11">
        <v>0</v>
      </c>
      <c r="FB11">
        <v>0</v>
      </c>
      <c r="FC11">
        <v>0</v>
      </c>
      <c r="FD11">
        <v>1.5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0.5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14</v>
      </c>
      <c r="FZ11">
        <v>0</v>
      </c>
      <c r="GA11">
        <v>0</v>
      </c>
      <c r="GB11">
        <v>0</v>
      </c>
      <c r="GC11">
        <v>0</v>
      </c>
      <c r="GD11">
        <v>3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15</v>
      </c>
      <c r="GO11">
        <v>0</v>
      </c>
      <c r="GP11">
        <f t="shared" si="0"/>
        <v>18</v>
      </c>
      <c r="GQ11">
        <f t="shared" si="1"/>
        <v>1.5</v>
      </c>
      <c r="GR11">
        <f>SUM(CR11:CW11)</f>
        <v>0.5</v>
      </c>
    </row>
    <row r="12" spans="1:200" x14ac:dyDescent="0.2">
      <c r="A12" s="6" t="s">
        <v>417</v>
      </c>
      <c r="B12" s="6" t="s">
        <v>405</v>
      </c>
      <c r="C12" s="6">
        <v>2016</v>
      </c>
      <c r="D12" s="6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23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13</v>
      </c>
      <c r="BZ12">
        <v>0</v>
      </c>
      <c r="CA12">
        <v>0</v>
      </c>
      <c r="CB12">
        <v>5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2</v>
      </c>
      <c r="CP12">
        <v>0</v>
      </c>
      <c r="CQ12">
        <v>0</v>
      </c>
      <c r="CR12">
        <v>0</v>
      </c>
      <c r="CS12">
        <v>0</v>
      </c>
      <c r="CT12">
        <v>0.5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0.5</v>
      </c>
      <c r="DF12">
        <v>0</v>
      </c>
      <c r="DG12">
        <v>0</v>
      </c>
      <c r="DH12">
        <v>0</v>
      </c>
      <c r="DI12">
        <v>0</v>
      </c>
      <c r="DJ12">
        <v>0.5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3</v>
      </c>
      <c r="DX12">
        <v>3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7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48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16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23</v>
      </c>
      <c r="GO12">
        <v>0</v>
      </c>
      <c r="GP12">
        <f t="shared" si="0"/>
        <v>52.5</v>
      </c>
      <c r="GQ12">
        <f t="shared" si="1"/>
        <v>13</v>
      </c>
      <c r="GR12">
        <f t="shared" si="2"/>
        <v>0.5</v>
      </c>
    </row>
    <row r="13" spans="1:200" x14ac:dyDescent="0.2">
      <c r="A13" s="6" t="s">
        <v>417</v>
      </c>
      <c r="B13" s="6" t="s">
        <v>405</v>
      </c>
      <c r="C13" s="6">
        <v>2016</v>
      </c>
      <c r="D13" s="6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8</v>
      </c>
      <c r="W13">
        <v>0</v>
      </c>
      <c r="X13">
        <v>0</v>
      </c>
      <c r="Y13">
        <v>0</v>
      </c>
      <c r="Z13">
        <v>0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</v>
      </c>
      <c r="AY13">
        <v>0</v>
      </c>
      <c r="AZ13">
        <v>0.5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2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2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4</v>
      </c>
      <c r="DY13">
        <v>0</v>
      </c>
      <c r="DZ13">
        <v>80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17</v>
      </c>
      <c r="FP13">
        <v>1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8</v>
      </c>
      <c r="GO13">
        <v>0</v>
      </c>
      <c r="GP13">
        <f t="shared" si="0"/>
        <v>18.5</v>
      </c>
      <c r="GQ13">
        <f t="shared" si="1"/>
        <v>1</v>
      </c>
      <c r="GR13">
        <f t="shared" si="2"/>
        <v>0</v>
      </c>
    </row>
    <row r="14" spans="1:200" x14ac:dyDescent="0.2">
      <c r="A14" s="6" t="s">
        <v>417</v>
      </c>
      <c r="B14" s="6" t="s">
        <v>405</v>
      </c>
      <c r="C14" s="6">
        <v>2016</v>
      </c>
      <c r="D14" s="6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2</v>
      </c>
      <c r="BB14">
        <v>0</v>
      </c>
      <c r="BC14">
        <v>0</v>
      </c>
      <c r="BD14">
        <v>0</v>
      </c>
      <c r="BE14">
        <v>0</v>
      </c>
      <c r="BF14">
        <v>4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0</v>
      </c>
      <c r="BS14">
        <v>0.5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12</v>
      </c>
      <c r="BZ14">
        <v>0</v>
      </c>
      <c r="CA14">
        <v>0</v>
      </c>
      <c r="CB14">
        <v>0</v>
      </c>
      <c r="CC14">
        <v>0</v>
      </c>
      <c r="CD14">
        <v>4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2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3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5</v>
      </c>
      <c r="DY14">
        <v>0</v>
      </c>
      <c r="DZ14">
        <v>98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3</v>
      </c>
      <c r="EP14">
        <v>0</v>
      </c>
      <c r="EQ14">
        <v>0</v>
      </c>
      <c r="ER14">
        <v>0</v>
      </c>
      <c r="ES14">
        <v>0</v>
      </c>
      <c r="ET14">
        <v>8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1</v>
      </c>
      <c r="GO14">
        <v>0</v>
      </c>
      <c r="GP14">
        <f t="shared" si="0"/>
        <v>19</v>
      </c>
      <c r="GQ14">
        <f t="shared" si="1"/>
        <v>12</v>
      </c>
      <c r="GR14">
        <f t="shared" si="2"/>
        <v>0</v>
      </c>
    </row>
    <row r="15" spans="1:200" x14ac:dyDescent="0.2">
      <c r="A15" s="6" t="s">
        <v>417</v>
      </c>
      <c r="B15" s="6" t="s">
        <v>405</v>
      </c>
      <c r="C15" s="6">
        <v>2016</v>
      </c>
      <c r="D15" s="6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5</v>
      </c>
      <c r="V15">
        <v>21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15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3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7</v>
      </c>
      <c r="AY15">
        <v>14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4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2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3</v>
      </c>
      <c r="CY15">
        <v>0</v>
      </c>
      <c r="CZ15">
        <v>0</v>
      </c>
      <c r="DA15">
        <v>0.5</v>
      </c>
      <c r="DB15">
        <v>0</v>
      </c>
      <c r="DC15">
        <v>0</v>
      </c>
      <c r="DD15">
        <v>0</v>
      </c>
      <c r="DE15">
        <v>0.5</v>
      </c>
      <c r="DF15">
        <v>0</v>
      </c>
      <c r="DG15">
        <v>0</v>
      </c>
      <c r="DH15">
        <v>0</v>
      </c>
      <c r="DI15">
        <v>0</v>
      </c>
      <c r="DJ15">
        <v>2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2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93</v>
      </c>
      <c r="FP15">
        <v>1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3</v>
      </c>
      <c r="GO15">
        <v>0</v>
      </c>
      <c r="GP15">
        <f t="shared" si="0"/>
        <v>66</v>
      </c>
      <c r="GQ15">
        <f t="shared" si="1"/>
        <v>2</v>
      </c>
      <c r="GR15">
        <f t="shared" si="2"/>
        <v>0</v>
      </c>
    </row>
    <row r="16" spans="1:200" x14ac:dyDescent="0.2">
      <c r="A16" s="6" t="s">
        <v>417</v>
      </c>
      <c r="B16" s="6" t="s">
        <v>405</v>
      </c>
      <c r="C16" s="6">
        <v>2016</v>
      </c>
      <c r="D16" s="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14</v>
      </c>
      <c r="W16">
        <v>0</v>
      </c>
      <c r="X16">
        <v>4</v>
      </c>
      <c r="Y16">
        <v>0</v>
      </c>
      <c r="Z16">
        <v>1</v>
      </c>
      <c r="AA16">
        <v>8</v>
      </c>
      <c r="AB16">
        <v>0</v>
      </c>
      <c r="AC16">
        <v>0</v>
      </c>
      <c r="AD16">
        <v>0</v>
      </c>
      <c r="AE16">
        <v>0</v>
      </c>
      <c r="AF16">
        <v>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7</v>
      </c>
      <c r="AZ16">
        <v>5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10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12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15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82</v>
      </c>
      <c r="FP16">
        <v>1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6</v>
      </c>
      <c r="GO16">
        <v>0</v>
      </c>
      <c r="GP16">
        <f t="shared" si="0"/>
        <v>39</v>
      </c>
      <c r="GQ16">
        <f t="shared" si="1"/>
        <v>1</v>
      </c>
      <c r="GR16">
        <f t="shared" si="2"/>
        <v>0</v>
      </c>
    </row>
    <row r="17" spans="1:200" x14ac:dyDescent="0.2">
      <c r="A17" s="6" t="s">
        <v>417</v>
      </c>
      <c r="B17" s="6" t="s">
        <v>405</v>
      </c>
      <c r="C17" s="6">
        <v>2016</v>
      </c>
      <c r="D17" s="6">
        <v>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6</v>
      </c>
      <c r="V17">
        <v>4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12</v>
      </c>
      <c r="AZ17">
        <v>9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0.5</v>
      </c>
      <c r="BY17">
        <v>3</v>
      </c>
      <c r="BZ17">
        <v>0</v>
      </c>
      <c r="CA17">
        <v>0</v>
      </c>
      <c r="CB17">
        <v>3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22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2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0.5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22</v>
      </c>
      <c r="EE17">
        <v>6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52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12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10</v>
      </c>
      <c r="GO17">
        <v>0</v>
      </c>
      <c r="GP17">
        <f t="shared" si="0"/>
        <v>43</v>
      </c>
      <c r="GQ17">
        <f t="shared" si="1"/>
        <v>3.5</v>
      </c>
      <c r="GR17">
        <f t="shared" si="2"/>
        <v>0</v>
      </c>
    </row>
    <row r="18" spans="1:200" x14ac:dyDescent="0.2">
      <c r="A18" s="6" t="s">
        <v>417</v>
      </c>
      <c r="B18" s="6" t="s">
        <v>405</v>
      </c>
      <c r="C18" s="6">
        <v>2016</v>
      </c>
      <c r="D18" s="6">
        <v>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6</v>
      </c>
      <c r="V18">
        <v>11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6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1</v>
      </c>
      <c r="AY18">
        <v>14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6</v>
      </c>
      <c r="BN18">
        <v>0</v>
      </c>
      <c r="BO18">
        <v>0</v>
      </c>
      <c r="BP18">
        <v>0</v>
      </c>
      <c r="BQ18">
        <v>0.5</v>
      </c>
      <c r="BR18">
        <v>0</v>
      </c>
      <c r="BS18">
        <v>0</v>
      </c>
      <c r="BT18">
        <v>0</v>
      </c>
      <c r="BU18">
        <v>0</v>
      </c>
      <c r="BV18">
        <v>0.5</v>
      </c>
      <c r="BW18">
        <v>0</v>
      </c>
      <c r="BX18">
        <v>4</v>
      </c>
      <c r="BY18">
        <v>3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0.5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2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0.5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18</v>
      </c>
      <c r="EE18">
        <v>2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0.5</v>
      </c>
      <c r="FE18">
        <v>0</v>
      </c>
      <c r="FF18">
        <v>0</v>
      </c>
      <c r="FG18">
        <v>1</v>
      </c>
      <c r="FH18">
        <v>0</v>
      </c>
      <c r="FI18">
        <v>0.5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17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6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0.5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12</v>
      </c>
      <c r="GO18">
        <v>0</v>
      </c>
      <c r="GP18">
        <f t="shared" si="0"/>
        <v>41.5</v>
      </c>
      <c r="GQ18">
        <f t="shared" si="1"/>
        <v>7</v>
      </c>
      <c r="GR18">
        <f t="shared" si="2"/>
        <v>0</v>
      </c>
    </row>
    <row r="19" spans="1:200" x14ac:dyDescent="0.2">
      <c r="A19" s="6" t="s">
        <v>417</v>
      </c>
      <c r="B19" s="6" t="s">
        <v>405</v>
      </c>
      <c r="C19" s="6">
        <v>2016</v>
      </c>
      <c r="D19" s="6">
        <v>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8</v>
      </c>
      <c r="W19">
        <v>0</v>
      </c>
      <c r="X19">
        <v>0</v>
      </c>
      <c r="Y19">
        <v>0</v>
      </c>
      <c r="Z19">
        <v>0.5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0.5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7</v>
      </c>
      <c r="BY19">
        <v>2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0.5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11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14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33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3</v>
      </c>
      <c r="GO19">
        <v>0</v>
      </c>
      <c r="GP19">
        <f t="shared" si="0"/>
        <v>18</v>
      </c>
      <c r="GQ19">
        <f t="shared" si="1"/>
        <v>9</v>
      </c>
      <c r="GR19">
        <f t="shared" si="2"/>
        <v>0</v>
      </c>
    </row>
    <row r="20" spans="1:200" x14ac:dyDescent="0.2">
      <c r="A20" s="6" t="s">
        <v>417</v>
      </c>
      <c r="B20" s="6" t="s">
        <v>405</v>
      </c>
      <c r="C20" s="6">
        <v>2016</v>
      </c>
      <c r="D20" s="6">
        <v>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0.5</v>
      </c>
      <c r="BW20">
        <v>0</v>
      </c>
      <c r="BX20">
        <v>52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0.5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3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2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6</v>
      </c>
      <c r="EE20">
        <v>0.5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15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8</v>
      </c>
      <c r="GO20">
        <v>0</v>
      </c>
      <c r="GP20">
        <f t="shared" si="0"/>
        <v>30</v>
      </c>
      <c r="GQ20">
        <f t="shared" si="1"/>
        <v>53</v>
      </c>
      <c r="GR20">
        <f t="shared" si="2"/>
        <v>0.5</v>
      </c>
    </row>
    <row r="21" spans="1:200" x14ac:dyDescent="0.2">
      <c r="A21" s="6" t="s">
        <v>417</v>
      </c>
      <c r="B21" s="6" t="s">
        <v>405</v>
      </c>
      <c r="C21" s="6">
        <v>2016</v>
      </c>
      <c r="D21" s="6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12</v>
      </c>
      <c r="V21">
        <v>8</v>
      </c>
      <c r="W21">
        <v>3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3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0.5</v>
      </c>
      <c r="AZ21">
        <v>5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0.5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3</v>
      </c>
      <c r="BZ21">
        <v>0</v>
      </c>
      <c r="CA21">
        <v>0</v>
      </c>
      <c r="CB21">
        <v>2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7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</v>
      </c>
      <c r="DA21">
        <v>13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40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0.5</v>
      </c>
      <c r="DX21">
        <v>7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0.5</v>
      </c>
      <c r="EM21">
        <v>0</v>
      </c>
      <c r="EN21">
        <v>1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48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8</v>
      </c>
      <c r="FZ21">
        <v>0</v>
      </c>
      <c r="GA21">
        <v>0</v>
      </c>
      <c r="GB21">
        <v>0</v>
      </c>
      <c r="GC21">
        <v>0</v>
      </c>
      <c r="GD21">
        <v>0.5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6</v>
      </c>
      <c r="GO21">
        <v>0</v>
      </c>
      <c r="GP21">
        <f t="shared" si="0"/>
        <v>44.5</v>
      </c>
      <c r="GQ21">
        <f t="shared" si="1"/>
        <v>3</v>
      </c>
      <c r="GR21">
        <f t="shared" si="2"/>
        <v>0</v>
      </c>
    </row>
    <row r="22" spans="1:200" x14ac:dyDescent="0.2">
      <c r="A22" s="6" t="s">
        <v>417</v>
      </c>
      <c r="B22" s="6" t="s">
        <v>405</v>
      </c>
      <c r="C22" s="6">
        <v>2015</v>
      </c>
      <c r="D22" s="6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7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6</v>
      </c>
      <c r="V22">
        <v>28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6</v>
      </c>
      <c r="AX22">
        <v>0</v>
      </c>
      <c r="AY22">
        <v>9</v>
      </c>
      <c r="AZ22">
        <v>6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2</v>
      </c>
      <c r="BY22">
        <v>0</v>
      </c>
      <c r="BZ22">
        <v>0</v>
      </c>
      <c r="CA22">
        <v>0</v>
      </c>
      <c r="CB22">
        <v>0.5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2</v>
      </c>
      <c r="DX22">
        <v>1</v>
      </c>
      <c r="DY22">
        <v>0</v>
      </c>
      <c r="DZ22">
        <v>0.5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0.5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3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100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20</v>
      </c>
      <c r="GO22">
        <v>0</v>
      </c>
      <c r="GP22">
        <f t="shared" si="0"/>
        <v>59</v>
      </c>
      <c r="GQ22">
        <f t="shared" si="1"/>
        <v>2</v>
      </c>
      <c r="GR22">
        <f>SUM(CR22:CW22)</f>
        <v>0</v>
      </c>
    </row>
    <row r="23" spans="1:200" x14ac:dyDescent="0.2">
      <c r="A23" s="6" t="s">
        <v>417</v>
      </c>
      <c r="B23" s="6" t="s">
        <v>405</v>
      </c>
      <c r="C23" s="6">
        <v>2015</v>
      </c>
      <c r="D23" s="6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14</v>
      </c>
      <c r="AZ23">
        <v>9</v>
      </c>
      <c r="BA23">
        <v>0</v>
      </c>
      <c r="BB23">
        <v>5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3</v>
      </c>
      <c r="BY23">
        <v>0</v>
      </c>
      <c r="BZ23">
        <v>0</v>
      </c>
      <c r="CA23">
        <v>0</v>
      </c>
      <c r="CB23">
        <v>0.5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3</v>
      </c>
      <c r="CL23">
        <v>0</v>
      </c>
      <c r="CM23">
        <v>0</v>
      </c>
      <c r="CN23">
        <v>0</v>
      </c>
      <c r="CO23">
        <v>5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0.5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1</v>
      </c>
      <c r="DX23">
        <v>2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0.5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0.5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97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7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20</v>
      </c>
      <c r="GO23">
        <v>0</v>
      </c>
      <c r="GP23">
        <f t="shared" si="0"/>
        <v>57.5</v>
      </c>
      <c r="GQ23">
        <f t="shared" si="1"/>
        <v>3</v>
      </c>
      <c r="GR23">
        <f t="shared" si="2"/>
        <v>0</v>
      </c>
    </row>
    <row r="24" spans="1:200" x14ac:dyDescent="0.2">
      <c r="A24" s="6" t="s">
        <v>417</v>
      </c>
      <c r="B24" s="6" t="s">
        <v>405</v>
      </c>
      <c r="C24" s="6">
        <v>2015</v>
      </c>
      <c r="D24" s="6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12</v>
      </c>
      <c r="V24">
        <v>27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5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7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8</v>
      </c>
      <c r="AX24">
        <v>0</v>
      </c>
      <c r="AY24">
        <v>16</v>
      </c>
      <c r="AZ24">
        <v>0</v>
      </c>
      <c r="BA24">
        <v>2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9</v>
      </c>
      <c r="BY24">
        <v>0</v>
      </c>
      <c r="BZ24">
        <v>0</v>
      </c>
      <c r="CA24">
        <v>0</v>
      </c>
      <c r="CB24">
        <v>0.5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47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2</v>
      </c>
      <c r="GO24">
        <v>0</v>
      </c>
      <c r="GP24">
        <f t="shared" si="0"/>
        <v>73</v>
      </c>
      <c r="GQ24">
        <f t="shared" si="1"/>
        <v>9</v>
      </c>
      <c r="GR24">
        <f t="shared" si="2"/>
        <v>0</v>
      </c>
    </row>
    <row r="25" spans="1:200" x14ac:dyDescent="0.2">
      <c r="A25" s="6" t="s">
        <v>417</v>
      </c>
      <c r="B25" s="6" t="s">
        <v>405</v>
      </c>
      <c r="C25" s="6">
        <v>2015</v>
      </c>
      <c r="D25" s="6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>
        <v>0</v>
      </c>
      <c r="U25">
        <v>6</v>
      </c>
      <c r="V25">
        <v>14</v>
      </c>
      <c r="W25">
        <v>0</v>
      </c>
      <c r="X25">
        <v>0</v>
      </c>
      <c r="Y25">
        <v>1</v>
      </c>
      <c r="Z25">
        <v>0</v>
      </c>
      <c r="AA25">
        <v>0.5</v>
      </c>
      <c r="AB25">
        <v>0</v>
      </c>
      <c r="AC25">
        <v>6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19</v>
      </c>
      <c r="AX25">
        <v>0</v>
      </c>
      <c r="AY25">
        <v>21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7</v>
      </c>
      <c r="BY25">
        <v>1</v>
      </c>
      <c r="BZ25">
        <v>0</v>
      </c>
      <c r="CA25">
        <v>0</v>
      </c>
      <c r="CB25">
        <v>0.5</v>
      </c>
      <c r="CC25">
        <v>0</v>
      </c>
      <c r="CD25">
        <v>0</v>
      </c>
      <c r="CE25">
        <v>0</v>
      </c>
      <c r="CF25">
        <v>0.5</v>
      </c>
      <c r="CG25">
        <v>0</v>
      </c>
      <c r="CH25">
        <v>0</v>
      </c>
      <c r="CI25">
        <v>0</v>
      </c>
      <c r="CJ25">
        <v>0</v>
      </c>
      <c r="CK25">
        <v>4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0.5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2.5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82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7</v>
      </c>
      <c r="GO25">
        <v>0</v>
      </c>
      <c r="GP25">
        <f t="shared" si="0"/>
        <v>77</v>
      </c>
      <c r="GQ25">
        <f t="shared" si="1"/>
        <v>8</v>
      </c>
      <c r="GR25">
        <f t="shared" si="2"/>
        <v>0.5</v>
      </c>
    </row>
    <row r="26" spans="1:200" x14ac:dyDescent="0.2">
      <c r="A26" s="6" t="s">
        <v>417</v>
      </c>
      <c r="B26" s="6" t="s">
        <v>405</v>
      </c>
      <c r="C26" s="6">
        <v>2015</v>
      </c>
      <c r="D26" s="6">
        <v>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14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4</v>
      </c>
      <c r="AX26">
        <v>0</v>
      </c>
      <c r="AY26">
        <v>5</v>
      </c>
      <c r="AZ26">
        <v>6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2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0.5</v>
      </c>
      <c r="BY26">
        <v>0</v>
      </c>
      <c r="BZ26">
        <v>0</v>
      </c>
      <c r="CA26">
        <v>0</v>
      </c>
      <c r="CB26">
        <v>0.5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0.5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3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0.5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0.5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0.5</v>
      </c>
      <c r="DX26">
        <v>1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0.5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99</v>
      </c>
      <c r="FP26">
        <v>0.5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14</v>
      </c>
      <c r="GO26">
        <v>0</v>
      </c>
      <c r="GP26">
        <f t="shared" si="0"/>
        <v>32</v>
      </c>
      <c r="GQ26">
        <f t="shared" si="1"/>
        <v>0.5</v>
      </c>
      <c r="GR26">
        <f t="shared" si="2"/>
        <v>0</v>
      </c>
    </row>
    <row r="27" spans="1:200" x14ac:dyDescent="0.2">
      <c r="A27" s="6" t="s">
        <v>417</v>
      </c>
      <c r="B27" s="6" t="s">
        <v>405</v>
      </c>
      <c r="C27" s="6">
        <v>2015</v>
      </c>
      <c r="D27" s="6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23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6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17</v>
      </c>
      <c r="AZ27">
        <v>3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0.5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2</v>
      </c>
      <c r="BZ27">
        <v>0</v>
      </c>
      <c r="CA27">
        <v>0</v>
      </c>
      <c r="CB27">
        <v>2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9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24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2</v>
      </c>
      <c r="FJ27">
        <v>0</v>
      </c>
      <c r="FK27">
        <v>0</v>
      </c>
      <c r="FL27">
        <v>0.5</v>
      </c>
      <c r="FM27">
        <v>0</v>
      </c>
      <c r="FN27">
        <v>0</v>
      </c>
      <c r="FO27">
        <v>91</v>
      </c>
      <c r="FP27">
        <v>0</v>
      </c>
      <c r="FQ27">
        <v>0</v>
      </c>
      <c r="FR27">
        <v>0.5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5</v>
      </c>
      <c r="GO27">
        <v>0</v>
      </c>
      <c r="GP27">
        <f t="shared" si="0"/>
        <v>50</v>
      </c>
      <c r="GQ27">
        <f t="shared" si="1"/>
        <v>2</v>
      </c>
      <c r="GR27">
        <f t="shared" si="2"/>
        <v>0</v>
      </c>
    </row>
    <row r="28" spans="1:200" x14ac:dyDescent="0.2">
      <c r="A28" s="6" t="s">
        <v>417</v>
      </c>
      <c r="B28" s="6" t="s">
        <v>405</v>
      </c>
      <c r="C28" s="6">
        <v>2015</v>
      </c>
      <c r="D28" s="6">
        <v>7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45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15</v>
      </c>
      <c r="AZ28">
        <v>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7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0.5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0.5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2</v>
      </c>
      <c r="CV28">
        <v>0</v>
      </c>
      <c r="CW28">
        <v>0</v>
      </c>
      <c r="CX28">
        <v>4</v>
      </c>
      <c r="CY28">
        <v>0</v>
      </c>
      <c r="CZ28">
        <v>2</v>
      </c>
      <c r="DA28">
        <v>11</v>
      </c>
      <c r="DB28">
        <v>0</v>
      </c>
      <c r="DC28">
        <v>0</v>
      </c>
      <c r="DD28">
        <v>0</v>
      </c>
      <c r="DE28">
        <v>2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1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21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1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16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6</v>
      </c>
      <c r="FZ28">
        <v>0</v>
      </c>
      <c r="GA28">
        <v>0</v>
      </c>
      <c r="GB28">
        <v>0</v>
      </c>
      <c r="GC28">
        <v>0</v>
      </c>
      <c r="GD28">
        <v>1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14</v>
      </c>
      <c r="GO28">
        <v>0</v>
      </c>
      <c r="GP28">
        <f t="shared" si="0"/>
        <v>29.5</v>
      </c>
      <c r="GQ28">
        <f t="shared" si="1"/>
        <v>0</v>
      </c>
      <c r="GR28">
        <f t="shared" si="2"/>
        <v>3</v>
      </c>
    </row>
    <row r="29" spans="1:200" x14ac:dyDescent="0.2">
      <c r="A29" s="6" t="s">
        <v>417</v>
      </c>
      <c r="B29" s="6" t="s">
        <v>405</v>
      </c>
      <c r="C29" s="6">
        <v>2015</v>
      </c>
      <c r="D29" s="6">
        <v>8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1.5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15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14</v>
      </c>
      <c r="AZ29">
        <v>52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16</v>
      </c>
      <c r="BY29">
        <v>0</v>
      </c>
      <c r="BZ29">
        <v>0</v>
      </c>
      <c r="CA29">
        <v>0</v>
      </c>
      <c r="CB29">
        <v>0.5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3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0.5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1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92</v>
      </c>
      <c r="FP29">
        <v>0</v>
      </c>
      <c r="FQ29">
        <v>0</v>
      </c>
      <c r="FR29">
        <v>1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3</v>
      </c>
      <c r="GO29">
        <v>0</v>
      </c>
      <c r="GP29">
        <f t="shared" si="0"/>
        <v>84</v>
      </c>
      <c r="GQ29">
        <f t="shared" si="1"/>
        <v>16</v>
      </c>
      <c r="GR29">
        <f t="shared" si="2"/>
        <v>0.5</v>
      </c>
    </row>
    <row r="30" spans="1:200" x14ac:dyDescent="0.2">
      <c r="A30" s="6" t="s">
        <v>417</v>
      </c>
      <c r="B30" s="6" t="s">
        <v>405</v>
      </c>
      <c r="C30" s="6">
        <v>2015</v>
      </c>
      <c r="D30" s="6">
        <v>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56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8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6</v>
      </c>
      <c r="AD30">
        <v>4</v>
      </c>
      <c r="AE30">
        <v>0</v>
      </c>
      <c r="AF30">
        <v>5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14</v>
      </c>
      <c r="AZ30">
        <v>21</v>
      </c>
      <c r="BA30">
        <v>3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0.5</v>
      </c>
      <c r="BW30">
        <v>0</v>
      </c>
      <c r="BX30">
        <v>15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2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6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31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1</v>
      </c>
      <c r="FE30">
        <v>0</v>
      </c>
      <c r="FF30">
        <v>0</v>
      </c>
      <c r="FG30">
        <v>0</v>
      </c>
      <c r="FH30">
        <v>0</v>
      </c>
      <c r="FI30">
        <v>1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5</v>
      </c>
      <c r="FP30">
        <v>1</v>
      </c>
      <c r="FQ30">
        <v>0</v>
      </c>
      <c r="FR30">
        <v>2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5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f t="shared" si="0"/>
        <v>62</v>
      </c>
      <c r="GQ30">
        <f t="shared" si="1"/>
        <v>15</v>
      </c>
      <c r="GR30">
        <f t="shared" si="2"/>
        <v>6</v>
      </c>
    </row>
    <row r="31" spans="1:200" x14ac:dyDescent="0.2">
      <c r="A31" s="6" t="s">
        <v>417</v>
      </c>
      <c r="B31" s="6" t="s">
        <v>405</v>
      </c>
      <c r="C31" s="6">
        <v>2015</v>
      </c>
      <c r="D31" s="6">
        <v>10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6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7</v>
      </c>
      <c r="AX31">
        <v>0</v>
      </c>
      <c r="AY31">
        <v>3</v>
      </c>
      <c r="AZ31">
        <v>6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16</v>
      </c>
      <c r="BY31">
        <v>0</v>
      </c>
      <c r="BZ31">
        <v>0</v>
      </c>
      <c r="CA31">
        <v>0</v>
      </c>
      <c r="CB31">
        <v>2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37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28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2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88</v>
      </c>
      <c r="FP31">
        <v>0</v>
      </c>
      <c r="FQ31">
        <v>0</v>
      </c>
      <c r="FR31">
        <v>1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f t="shared" si="0"/>
        <v>23</v>
      </c>
      <c r="GQ31">
        <f t="shared" si="1"/>
        <v>16</v>
      </c>
      <c r="GR31">
        <f t="shared" si="2"/>
        <v>0</v>
      </c>
    </row>
    <row r="32" spans="1:200" x14ac:dyDescent="0.2">
      <c r="A32" s="6" t="s">
        <v>417</v>
      </c>
      <c r="B32" s="6" t="s">
        <v>405</v>
      </c>
      <c r="C32" s="6">
        <v>2014</v>
      </c>
      <c r="D32" s="6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11</v>
      </c>
      <c r="W32">
        <v>0</v>
      </c>
      <c r="X32">
        <v>1</v>
      </c>
      <c r="Y32">
        <v>0</v>
      </c>
      <c r="Z32">
        <v>3</v>
      </c>
      <c r="AA32">
        <v>0</v>
      </c>
      <c r="AB32">
        <v>0</v>
      </c>
      <c r="AC32">
        <v>8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19</v>
      </c>
      <c r="AZ32">
        <v>0</v>
      </c>
      <c r="BA32">
        <v>13</v>
      </c>
      <c r="BB32">
        <v>9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0.5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3</v>
      </c>
      <c r="BY32">
        <v>0</v>
      </c>
      <c r="BZ32">
        <v>0</v>
      </c>
      <c r="CA32">
        <v>0</v>
      </c>
      <c r="CB32">
        <v>0.5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11</v>
      </c>
      <c r="CM32">
        <v>0</v>
      </c>
      <c r="CN32">
        <v>0</v>
      </c>
      <c r="CO32">
        <v>4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1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5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2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2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65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9</v>
      </c>
      <c r="GO32">
        <v>0</v>
      </c>
      <c r="GP32">
        <f t="shared" si="0"/>
        <v>70</v>
      </c>
      <c r="GQ32">
        <f t="shared" si="1"/>
        <v>3</v>
      </c>
      <c r="GR32">
        <f t="shared" si="2"/>
        <v>0</v>
      </c>
    </row>
    <row r="33" spans="1:200" x14ac:dyDescent="0.2">
      <c r="A33" s="6" t="s">
        <v>417</v>
      </c>
      <c r="B33" s="6" t="s">
        <v>405</v>
      </c>
      <c r="C33" s="6">
        <v>2014</v>
      </c>
      <c r="D33" s="6">
        <v>2</v>
      </c>
      <c r="E33">
        <v>0</v>
      </c>
      <c r="F33">
        <v>0.5</v>
      </c>
      <c r="G33">
        <v>0</v>
      </c>
      <c r="H33">
        <v>0</v>
      </c>
      <c r="I33">
        <v>0</v>
      </c>
      <c r="J33">
        <v>0</v>
      </c>
      <c r="K33">
        <v>35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2</v>
      </c>
      <c r="W33">
        <v>0</v>
      </c>
      <c r="X33">
        <v>0</v>
      </c>
      <c r="Y33">
        <v>0</v>
      </c>
      <c r="Z33">
        <v>0</v>
      </c>
      <c r="AA33">
        <v>2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5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6</v>
      </c>
      <c r="AX33">
        <v>0</v>
      </c>
      <c r="AY33">
        <v>24</v>
      </c>
      <c r="AZ33">
        <v>0</v>
      </c>
      <c r="BA33">
        <v>20</v>
      </c>
      <c r="BB33">
        <v>7</v>
      </c>
      <c r="BC33">
        <v>0</v>
      </c>
      <c r="BD33">
        <v>0</v>
      </c>
      <c r="BE33">
        <v>0</v>
      </c>
      <c r="BF33">
        <v>0.5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3</v>
      </c>
      <c r="BY33">
        <v>2</v>
      </c>
      <c r="BZ33">
        <v>0</v>
      </c>
      <c r="CA33">
        <v>0</v>
      </c>
      <c r="CB33">
        <v>0.5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0.5</v>
      </c>
      <c r="CM33">
        <v>0</v>
      </c>
      <c r="CN33">
        <v>0</v>
      </c>
      <c r="CO33">
        <v>0.5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1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65</v>
      </c>
      <c r="FP33">
        <v>0.5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9</v>
      </c>
      <c r="GO33">
        <v>0</v>
      </c>
      <c r="GP33">
        <f t="shared" si="0"/>
        <v>45</v>
      </c>
      <c r="GQ33">
        <f t="shared" si="1"/>
        <v>5</v>
      </c>
      <c r="GR33">
        <f t="shared" si="2"/>
        <v>0</v>
      </c>
    </row>
    <row r="34" spans="1:200" x14ac:dyDescent="0.2">
      <c r="A34" s="6" t="s">
        <v>417</v>
      </c>
      <c r="B34" s="6" t="s">
        <v>405</v>
      </c>
      <c r="C34" s="6">
        <v>2014</v>
      </c>
      <c r="D34" s="6">
        <v>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20</v>
      </c>
      <c r="W34">
        <v>0</v>
      </c>
      <c r="X34">
        <v>0</v>
      </c>
      <c r="Y34">
        <v>0</v>
      </c>
      <c r="Z34">
        <v>1</v>
      </c>
      <c r="AA34">
        <v>1</v>
      </c>
      <c r="AB34">
        <v>0</v>
      </c>
      <c r="AC34">
        <v>5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0.5</v>
      </c>
      <c r="AP34">
        <v>1.5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3</v>
      </c>
      <c r="AX34">
        <v>0</v>
      </c>
      <c r="AY34">
        <v>4</v>
      </c>
      <c r="AZ34">
        <v>0</v>
      </c>
      <c r="BA34">
        <v>20</v>
      </c>
      <c r="BB34">
        <v>1</v>
      </c>
      <c r="BC34">
        <v>0</v>
      </c>
      <c r="BD34">
        <v>0</v>
      </c>
      <c r="BE34">
        <v>0</v>
      </c>
      <c r="BF34">
        <v>3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1.5</v>
      </c>
      <c r="BZ34">
        <v>0</v>
      </c>
      <c r="CA34">
        <v>0</v>
      </c>
      <c r="CB34">
        <v>2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0.5</v>
      </c>
      <c r="CM34">
        <v>0</v>
      </c>
      <c r="CN34">
        <v>0</v>
      </c>
      <c r="CO34">
        <v>2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4.5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1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3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0.5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46</v>
      </c>
      <c r="FP34">
        <v>0.5</v>
      </c>
      <c r="FQ34">
        <v>0</v>
      </c>
      <c r="FR34">
        <v>1.5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f t="shared" si="0"/>
        <v>38.5</v>
      </c>
      <c r="GQ34">
        <f t="shared" si="1"/>
        <v>1.5</v>
      </c>
      <c r="GR34">
        <f t="shared" si="2"/>
        <v>0</v>
      </c>
    </row>
    <row r="35" spans="1:200" x14ac:dyDescent="0.2">
      <c r="A35" s="6" t="s">
        <v>417</v>
      </c>
      <c r="B35" s="6" t="s">
        <v>405</v>
      </c>
      <c r="C35" s="6">
        <v>2014</v>
      </c>
      <c r="D35" s="6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91</v>
      </c>
      <c r="L35">
        <v>0</v>
      </c>
      <c r="M35">
        <v>0</v>
      </c>
      <c r="N35">
        <v>6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9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4</v>
      </c>
      <c r="AD35">
        <v>0</v>
      </c>
      <c r="AE35">
        <v>0</v>
      </c>
      <c r="AF35">
        <v>0.5</v>
      </c>
      <c r="AG35">
        <v>0</v>
      </c>
      <c r="AH35">
        <v>0</v>
      </c>
      <c r="AI35">
        <v>0</v>
      </c>
      <c r="AJ35">
        <v>0</v>
      </c>
      <c r="AK35">
        <v>3</v>
      </c>
      <c r="AL35">
        <v>0</v>
      </c>
      <c r="AM35">
        <v>0</v>
      </c>
      <c r="AN35">
        <v>0</v>
      </c>
      <c r="AO35">
        <v>0</v>
      </c>
      <c r="AP35">
        <v>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11</v>
      </c>
      <c r="AZ35">
        <v>0</v>
      </c>
      <c r="BA35">
        <v>0</v>
      </c>
      <c r="BB35">
        <v>0</v>
      </c>
      <c r="BC35">
        <v>0.5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3</v>
      </c>
      <c r="BY35">
        <v>2</v>
      </c>
      <c r="BZ35">
        <v>0</v>
      </c>
      <c r="CA35">
        <v>0</v>
      </c>
      <c r="CB35">
        <v>2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9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0.5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1</v>
      </c>
      <c r="FN35">
        <v>0</v>
      </c>
      <c r="FO35">
        <v>18</v>
      </c>
      <c r="FP35">
        <v>0</v>
      </c>
      <c r="FQ35">
        <v>0</v>
      </c>
      <c r="FR35">
        <v>1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3</v>
      </c>
      <c r="GO35">
        <v>0</v>
      </c>
      <c r="GP35">
        <f t="shared" si="0"/>
        <v>28.5</v>
      </c>
      <c r="GQ35">
        <f t="shared" si="1"/>
        <v>5</v>
      </c>
      <c r="GR35">
        <f t="shared" si="2"/>
        <v>0</v>
      </c>
    </row>
    <row r="36" spans="1:200" x14ac:dyDescent="0.2">
      <c r="A36" s="6" t="s">
        <v>417</v>
      </c>
      <c r="B36" s="6" t="s">
        <v>405</v>
      </c>
      <c r="C36" s="6">
        <v>2014</v>
      </c>
      <c r="D36" s="6">
        <v>5</v>
      </c>
      <c r="E36">
        <v>0</v>
      </c>
      <c r="F36">
        <v>0</v>
      </c>
      <c r="G36">
        <v>2</v>
      </c>
      <c r="H36">
        <v>0</v>
      </c>
      <c r="I36">
        <v>0</v>
      </c>
      <c r="J36">
        <v>0</v>
      </c>
      <c r="K36">
        <v>40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3</v>
      </c>
      <c r="BR36">
        <v>0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49</v>
      </c>
      <c r="BY36">
        <v>0</v>
      </c>
      <c r="BZ36">
        <v>0</v>
      </c>
      <c r="CA36">
        <v>0</v>
      </c>
      <c r="CB36">
        <v>4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4</v>
      </c>
      <c r="CP36">
        <v>0</v>
      </c>
      <c r="CQ36">
        <v>0</v>
      </c>
      <c r="CR36">
        <v>6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</v>
      </c>
      <c r="CY36">
        <v>0</v>
      </c>
      <c r="CZ36">
        <v>0</v>
      </c>
      <c r="DA36">
        <v>6</v>
      </c>
      <c r="DB36">
        <v>0</v>
      </c>
      <c r="DC36">
        <v>0</v>
      </c>
      <c r="DD36">
        <v>0</v>
      </c>
      <c r="DE36">
        <v>6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1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32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f t="shared" si="0"/>
        <v>9</v>
      </c>
      <c r="GQ36">
        <f t="shared" si="1"/>
        <v>49</v>
      </c>
      <c r="GR36">
        <f t="shared" si="2"/>
        <v>6</v>
      </c>
    </row>
    <row r="37" spans="1:200" x14ac:dyDescent="0.2">
      <c r="A37" s="6" t="s">
        <v>417</v>
      </c>
      <c r="B37" s="6" t="s">
        <v>405</v>
      </c>
      <c r="C37" s="6">
        <v>2014</v>
      </c>
      <c r="D37" s="6">
        <v>6</v>
      </c>
      <c r="E37">
        <v>0</v>
      </c>
      <c r="F37">
        <v>0.5</v>
      </c>
      <c r="G37">
        <v>0</v>
      </c>
      <c r="H37">
        <v>0</v>
      </c>
      <c r="I37">
        <v>0</v>
      </c>
      <c r="J37">
        <v>0</v>
      </c>
      <c r="K37">
        <v>37</v>
      </c>
      <c r="L37">
        <v>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4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16</v>
      </c>
      <c r="AZ37">
        <v>0</v>
      </c>
      <c r="BA37">
        <v>0</v>
      </c>
      <c r="BB37">
        <v>0</v>
      </c>
      <c r="BC37">
        <v>0.5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12</v>
      </c>
      <c r="BR37">
        <v>0</v>
      </c>
      <c r="BS37">
        <v>0</v>
      </c>
      <c r="BT37">
        <v>0</v>
      </c>
      <c r="BU37">
        <v>0</v>
      </c>
      <c r="BV37">
        <v>0.5</v>
      </c>
      <c r="BW37">
        <v>0</v>
      </c>
      <c r="BX37">
        <v>30</v>
      </c>
      <c r="BY37">
        <v>0</v>
      </c>
      <c r="BZ37">
        <v>0</v>
      </c>
      <c r="CA37">
        <v>0</v>
      </c>
      <c r="CB37">
        <v>0.5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0.5</v>
      </c>
      <c r="CI37">
        <v>0</v>
      </c>
      <c r="CJ37">
        <v>0</v>
      </c>
      <c r="CK37">
        <v>0</v>
      </c>
      <c r="CL37">
        <v>2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7</v>
      </c>
      <c r="CS37">
        <v>0.5</v>
      </c>
      <c r="CT37">
        <v>0</v>
      </c>
      <c r="CU37">
        <v>0</v>
      </c>
      <c r="CV37">
        <v>0</v>
      </c>
      <c r="CW37">
        <v>0</v>
      </c>
      <c r="CX37">
        <v>0.5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4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18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1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0.5</v>
      </c>
      <c r="FK37">
        <v>0</v>
      </c>
      <c r="FL37">
        <v>0</v>
      </c>
      <c r="FM37">
        <v>0</v>
      </c>
      <c r="FN37">
        <v>0</v>
      </c>
      <c r="FO37">
        <v>9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1</v>
      </c>
      <c r="FZ37">
        <v>0</v>
      </c>
      <c r="GA37">
        <v>0</v>
      </c>
      <c r="GB37">
        <v>0</v>
      </c>
      <c r="GC37">
        <v>0</v>
      </c>
      <c r="GD37">
        <v>1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12</v>
      </c>
      <c r="GO37">
        <v>0</v>
      </c>
      <c r="GP37">
        <f t="shared" si="0"/>
        <v>24</v>
      </c>
      <c r="GQ37">
        <f t="shared" si="1"/>
        <v>30</v>
      </c>
      <c r="GR37">
        <f t="shared" si="2"/>
        <v>7.5</v>
      </c>
    </row>
    <row r="38" spans="1:200" x14ac:dyDescent="0.2">
      <c r="A38" s="6" t="s">
        <v>417</v>
      </c>
      <c r="B38" s="6" t="s">
        <v>405</v>
      </c>
      <c r="C38" s="6">
        <v>2014</v>
      </c>
      <c r="D38" s="6">
        <v>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16</v>
      </c>
      <c r="W38">
        <v>0</v>
      </c>
      <c r="X38">
        <v>16</v>
      </c>
      <c r="Y38">
        <v>0</v>
      </c>
      <c r="Z38">
        <v>0</v>
      </c>
      <c r="AA38">
        <v>0</v>
      </c>
      <c r="AB38">
        <v>0</v>
      </c>
      <c r="AC38">
        <v>10</v>
      </c>
      <c r="AD38">
        <v>0</v>
      </c>
      <c r="AE38">
        <v>0</v>
      </c>
      <c r="AF38">
        <v>0.5</v>
      </c>
      <c r="AG38">
        <v>0</v>
      </c>
      <c r="AH38">
        <v>0</v>
      </c>
      <c r="AI38">
        <v>0</v>
      </c>
      <c r="AJ38">
        <v>0</v>
      </c>
      <c r="AK38">
        <v>0.5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4</v>
      </c>
      <c r="AX38">
        <v>0</v>
      </c>
      <c r="AY38">
        <v>11</v>
      </c>
      <c r="AZ38">
        <v>0</v>
      </c>
      <c r="BA38">
        <v>0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0.5</v>
      </c>
      <c r="BW38">
        <v>0</v>
      </c>
      <c r="BX38">
        <v>0</v>
      </c>
      <c r="BY38">
        <v>3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0.5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3</v>
      </c>
      <c r="CY38">
        <v>0</v>
      </c>
      <c r="CZ38">
        <v>0</v>
      </c>
      <c r="DA38">
        <v>22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1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19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3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8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1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76</v>
      </c>
      <c r="FP38">
        <v>0</v>
      </c>
      <c r="FQ38">
        <v>0</v>
      </c>
      <c r="FR38">
        <v>0.5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1</v>
      </c>
      <c r="FZ38">
        <v>0</v>
      </c>
      <c r="GA38">
        <v>0</v>
      </c>
      <c r="GB38">
        <v>0</v>
      </c>
      <c r="GC38">
        <v>0</v>
      </c>
      <c r="GD38">
        <v>0.5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f t="shared" si="0"/>
        <v>61</v>
      </c>
      <c r="GQ38">
        <f t="shared" si="1"/>
        <v>3</v>
      </c>
      <c r="GR38">
        <f t="shared" si="2"/>
        <v>0</v>
      </c>
    </row>
    <row r="39" spans="1:200" x14ac:dyDescent="0.2">
      <c r="A39" s="6" t="s">
        <v>417</v>
      </c>
      <c r="B39" s="6" t="s">
        <v>405</v>
      </c>
      <c r="C39" s="6">
        <v>2014</v>
      </c>
      <c r="D39" s="6">
        <v>8</v>
      </c>
      <c r="E39">
        <v>0</v>
      </c>
      <c r="F39">
        <v>0</v>
      </c>
      <c r="G39">
        <v>13</v>
      </c>
      <c r="H39">
        <v>0</v>
      </c>
      <c r="I39">
        <v>0</v>
      </c>
      <c r="J39">
        <v>0</v>
      </c>
      <c r="K39">
        <v>50</v>
      </c>
      <c r="L39">
        <v>0</v>
      </c>
      <c r="M39">
        <v>0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2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2</v>
      </c>
      <c r="AZ39">
        <v>0</v>
      </c>
      <c r="BA39">
        <v>2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20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24</v>
      </c>
      <c r="DB39">
        <v>0</v>
      </c>
      <c r="DC39">
        <v>0</v>
      </c>
      <c r="DD39">
        <v>0</v>
      </c>
      <c r="DE39">
        <v>0.5</v>
      </c>
      <c r="DF39">
        <v>0</v>
      </c>
      <c r="DG39">
        <v>0</v>
      </c>
      <c r="DH39">
        <v>0</v>
      </c>
      <c r="DI39">
        <v>0</v>
      </c>
      <c r="DJ39">
        <v>0.5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20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0.5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0.5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8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22</v>
      </c>
      <c r="FN39">
        <v>0</v>
      </c>
      <c r="FO39">
        <v>28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f t="shared" si="0"/>
        <v>9</v>
      </c>
      <c r="GQ39">
        <f t="shared" si="1"/>
        <v>0</v>
      </c>
      <c r="GR39">
        <f t="shared" si="2"/>
        <v>0</v>
      </c>
    </row>
    <row r="40" spans="1:200" x14ac:dyDescent="0.2">
      <c r="A40" s="6" t="s">
        <v>417</v>
      </c>
      <c r="B40" s="6" t="s">
        <v>405</v>
      </c>
      <c r="C40" s="6">
        <v>2014</v>
      </c>
      <c r="D40" s="6">
        <v>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85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6</v>
      </c>
      <c r="W40">
        <v>0</v>
      </c>
      <c r="X40">
        <v>6</v>
      </c>
      <c r="Y40">
        <v>0</v>
      </c>
      <c r="Z40">
        <v>0</v>
      </c>
      <c r="AA40">
        <v>1</v>
      </c>
      <c r="AB40">
        <v>0</v>
      </c>
      <c r="AC40">
        <v>2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0.5</v>
      </c>
      <c r="BW40">
        <v>0</v>
      </c>
      <c r="BX40">
        <v>2</v>
      </c>
      <c r="BY40">
        <v>0</v>
      </c>
      <c r="BZ40">
        <v>0</v>
      </c>
      <c r="CA40">
        <v>0</v>
      </c>
      <c r="CB40">
        <v>8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0.5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2</v>
      </c>
      <c r="CY40">
        <v>0</v>
      </c>
      <c r="CZ40">
        <v>0</v>
      </c>
      <c r="DA40">
        <v>50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0.5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32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2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25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10</v>
      </c>
      <c r="GO40">
        <v>0</v>
      </c>
      <c r="GP40">
        <f t="shared" si="0"/>
        <v>19</v>
      </c>
      <c r="GQ40">
        <f t="shared" si="1"/>
        <v>2</v>
      </c>
      <c r="GR40">
        <f t="shared" si="2"/>
        <v>0</v>
      </c>
    </row>
    <row r="41" spans="1:200" x14ac:dyDescent="0.2">
      <c r="A41" s="6" t="s">
        <v>417</v>
      </c>
      <c r="B41" s="6" t="s">
        <v>405</v>
      </c>
      <c r="C41" s="6">
        <v>2014</v>
      </c>
      <c r="D41" s="6">
        <v>10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0.5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3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2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9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0.5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3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4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6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4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60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2</v>
      </c>
      <c r="FP41">
        <v>0</v>
      </c>
      <c r="FQ41">
        <v>0</v>
      </c>
      <c r="FR41">
        <v>0.5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6</v>
      </c>
      <c r="FZ41">
        <v>0</v>
      </c>
      <c r="GA41">
        <v>0</v>
      </c>
      <c r="GB41">
        <v>0</v>
      </c>
      <c r="GC41">
        <v>0</v>
      </c>
      <c r="GD41">
        <v>0.5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10</v>
      </c>
      <c r="GO41">
        <v>0</v>
      </c>
      <c r="GP41">
        <f t="shared" si="0"/>
        <v>10</v>
      </c>
      <c r="GQ41">
        <f t="shared" si="1"/>
        <v>0</v>
      </c>
      <c r="GR41">
        <f t="shared" si="2"/>
        <v>3</v>
      </c>
    </row>
    <row r="42" spans="1:200" x14ac:dyDescent="0.2">
      <c r="A42" s="6" t="s">
        <v>417</v>
      </c>
      <c r="B42" s="6" t="s">
        <v>405</v>
      </c>
      <c r="C42" s="6">
        <v>2013</v>
      </c>
      <c r="D42" s="6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30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2</v>
      </c>
      <c r="AM42">
        <v>0</v>
      </c>
      <c r="AN42">
        <v>0</v>
      </c>
      <c r="AO42">
        <v>0</v>
      </c>
      <c r="AP42">
        <v>9</v>
      </c>
      <c r="AQ42">
        <v>0</v>
      </c>
      <c r="AR42">
        <v>0</v>
      </c>
      <c r="AS42">
        <v>0</v>
      </c>
      <c r="AT42">
        <v>0</v>
      </c>
      <c r="AU42">
        <v>10</v>
      </c>
      <c r="AV42">
        <v>0</v>
      </c>
      <c r="AW42">
        <v>0</v>
      </c>
      <c r="AX42">
        <v>0</v>
      </c>
      <c r="AY42">
        <v>15</v>
      </c>
      <c r="AZ42">
        <v>12</v>
      </c>
      <c r="BA42">
        <v>17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6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0.5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0.5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1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50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f t="shared" si="0"/>
        <v>69.5</v>
      </c>
      <c r="GQ42">
        <f t="shared" si="1"/>
        <v>6</v>
      </c>
      <c r="GR42">
        <f t="shared" si="2"/>
        <v>0.5</v>
      </c>
    </row>
    <row r="43" spans="1:200" x14ac:dyDescent="0.2">
      <c r="A43" s="6" t="s">
        <v>417</v>
      </c>
      <c r="B43" s="6" t="s">
        <v>405</v>
      </c>
      <c r="C43" s="6">
        <v>2013</v>
      </c>
      <c r="D43" s="6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50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20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0.5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14</v>
      </c>
      <c r="AV43">
        <v>0</v>
      </c>
      <c r="AW43">
        <v>0</v>
      </c>
      <c r="AX43">
        <v>0</v>
      </c>
      <c r="AY43">
        <v>5</v>
      </c>
      <c r="AZ43">
        <v>1</v>
      </c>
      <c r="BA43">
        <v>0.5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0.5</v>
      </c>
      <c r="BZ43">
        <v>0</v>
      </c>
      <c r="CA43">
        <v>0</v>
      </c>
      <c r="CB43">
        <v>7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33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13</v>
      </c>
      <c r="DS43">
        <v>0.5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0.5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70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f t="shared" si="0"/>
        <v>40.5</v>
      </c>
      <c r="GQ43">
        <f t="shared" si="1"/>
        <v>0.5</v>
      </c>
      <c r="GR43">
        <f t="shared" si="2"/>
        <v>0</v>
      </c>
    </row>
    <row r="44" spans="1:200" x14ac:dyDescent="0.2">
      <c r="A44" s="6" t="s">
        <v>417</v>
      </c>
      <c r="B44" s="6" t="s">
        <v>405</v>
      </c>
      <c r="C44" s="6">
        <v>2013</v>
      </c>
      <c r="D44" s="6">
        <v>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80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0.5</v>
      </c>
      <c r="V44">
        <v>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18</v>
      </c>
      <c r="AV44">
        <v>0</v>
      </c>
      <c r="AW44">
        <v>0</v>
      </c>
      <c r="AX44">
        <v>0</v>
      </c>
      <c r="AY44">
        <v>0</v>
      </c>
      <c r="AZ44">
        <v>6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0.5</v>
      </c>
      <c r="BW44">
        <v>0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18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0.5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10</v>
      </c>
      <c r="CY44">
        <v>0</v>
      </c>
      <c r="CZ44">
        <v>0</v>
      </c>
      <c r="DA44">
        <v>4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3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20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45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6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6</v>
      </c>
      <c r="GO44">
        <v>0</v>
      </c>
      <c r="GP44">
        <f t="shared" si="0"/>
        <v>32.5</v>
      </c>
      <c r="GQ44">
        <f t="shared" si="1"/>
        <v>2</v>
      </c>
      <c r="GR44">
        <f t="shared" si="2"/>
        <v>0.5</v>
      </c>
    </row>
    <row r="45" spans="1:200" x14ac:dyDescent="0.2">
      <c r="A45" s="6" t="s">
        <v>417</v>
      </c>
      <c r="B45" s="6" t="s">
        <v>405</v>
      </c>
      <c r="C45" s="6">
        <v>2013</v>
      </c>
      <c r="D45" s="6">
        <v>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60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4</v>
      </c>
      <c r="V45">
        <v>25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0.5</v>
      </c>
      <c r="AD45">
        <v>0</v>
      </c>
      <c r="AE45">
        <v>0</v>
      </c>
      <c r="AF45">
        <v>0.5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2</v>
      </c>
      <c r="AM45">
        <v>0</v>
      </c>
      <c r="AN45">
        <v>0</v>
      </c>
      <c r="AO45">
        <v>0</v>
      </c>
      <c r="AP45">
        <v>10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15</v>
      </c>
      <c r="AZ45">
        <v>2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0.5</v>
      </c>
      <c r="BY45">
        <v>4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11</v>
      </c>
      <c r="DF45">
        <v>0</v>
      </c>
      <c r="DG45">
        <v>0</v>
      </c>
      <c r="DH45">
        <v>0</v>
      </c>
      <c r="DI45">
        <v>0</v>
      </c>
      <c r="DJ45">
        <v>0.5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0.5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2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4</v>
      </c>
      <c r="FQ45">
        <v>0</v>
      </c>
      <c r="FR45">
        <v>0</v>
      </c>
      <c r="FS45">
        <v>0</v>
      </c>
      <c r="FT45">
        <v>0.5</v>
      </c>
      <c r="FU45">
        <v>0</v>
      </c>
      <c r="FV45">
        <v>1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f t="shared" si="0"/>
        <v>50</v>
      </c>
      <c r="GQ45">
        <f t="shared" si="1"/>
        <v>4.5</v>
      </c>
      <c r="GR45">
        <f t="shared" si="2"/>
        <v>0</v>
      </c>
    </row>
    <row r="46" spans="1:200" x14ac:dyDescent="0.2">
      <c r="A46" s="6" t="s">
        <v>417</v>
      </c>
      <c r="B46" s="6" t="s">
        <v>405</v>
      </c>
      <c r="C46" s="6">
        <v>2013</v>
      </c>
      <c r="D46" s="6">
        <v>5</v>
      </c>
      <c r="E46">
        <v>8</v>
      </c>
      <c r="F46">
        <v>0</v>
      </c>
      <c r="G46">
        <v>0</v>
      </c>
      <c r="H46">
        <v>0</v>
      </c>
      <c r="I46">
        <v>0</v>
      </c>
      <c r="J46">
        <v>0</v>
      </c>
      <c r="K46">
        <v>4</v>
      </c>
      <c r="L46">
        <v>0</v>
      </c>
      <c r="M46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5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8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0.5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16</v>
      </c>
      <c r="AZ46">
        <v>1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2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15</v>
      </c>
      <c r="DB46">
        <v>0</v>
      </c>
      <c r="DC46">
        <v>0</v>
      </c>
      <c r="DD46">
        <v>0</v>
      </c>
      <c r="DE46">
        <v>0.5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3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0.5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1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0.5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76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0.5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1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f t="shared" si="0"/>
        <v>31.5</v>
      </c>
      <c r="GQ46">
        <f t="shared" si="1"/>
        <v>3</v>
      </c>
      <c r="GR46">
        <f t="shared" si="2"/>
        <v>0</v>
      </c>
    </row>
    <row r="47" spans="1:200" x14ac:dyDescent="0.2">
      <c r="A47" s="6" t="s">
        <v>417</v>
      </c>
      <c r="B47" s="6" t="s">
        <v>405</v>
      </c>
      <c r="C47" s="6">
        <v>2013</v>
      </c>
      <c r="D47" s="6">
        <v>6</v>
      </c>
      <c r="E47">
        <v>0</v>
      </c>
      <c r="F47">
        <v>0</v>
      </c>
      <c r="G47">
        <v>2</v>
      </c>
      <c r="H47">
        <v>0</v>
      </c>
      <c r="I47">
        <v>0</v>
      </c>
      <c r="J47">
        <v>0</v>
      </c>
      <c r="K47">
        <v>22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0.5</v>
      </c>
      <c r="T47">
        <v>0</v>
      </c>
      <c r="U47">
        <v>10</v>
      </c>
      <c r="V47">
        <v>11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0.5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10</v>
      </c>
      <c r="AZ47">
        <v>5</v>
      </c>
      <c r="BA47">
        <v>7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0.5</v>
      </c>
      <c r="BY47">
        <v>5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4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15</v>
      </c>
      <c r="DF47">
        <v>0</v>
      </c>
      <c r="DG47">
        <v>0</v>
      </c>
      <c r="DH47">
        <v>0</v>
      </c>
      <c r="DI47">
        <v>0</v>
      </c>
      <c r="DJ47">
        <v>0.5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13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5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0.5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43</v>
      </c>
      <c r="FT47">
        <v>0</v>
      </c>
      <c r="FU47">
        <v>0</v>
      </c>
      <c r="FV47">
        <v>0.5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f t="shared" si="0"/>
        <v>43</v>
      </c>
      <c r="GQ47">
        <f t="shared" si="1"/>
        <v>5.5</v>
      </c>
      <c r="GR47">
        <f t="shared" si="2"/>
        <v>0</v>
      </c>
    </row>
    <row r="48" spans="1:200" x14ac:dyDescent="0.2">
      <c r="A48" s="6" t="s">
        <v>417</v>
      </c>
      <c r="B48" s="6" t="s">
        <v>405</v>
      </c>
      <c r="C48" s="6">
        <v>2013</v>
      </c>
      <c r="D48" s="6">
        <v>7</v>
      </c>
      <c r="E48">
        <v>0</v>
      </c>
      <c r="F48">
        <v>0</v>
      </c>
      <c r="G48">
        <v>0.5</v>
      </c>
      <c r="H48">
        <v>0</v>
      </c>
      <c r="I48">
        <v>0</v>
      </c>
      <c r="J48">
        <v>0</v>
      </c>
      <c r="K48">
        <v>36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0.5</v>
      </c>
      <c r="T48">
        <v>0</v>
      </c>
      <c r="U48">
        <v>25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35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9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0.5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0.5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0.5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0.5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8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0.5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8</v>
      </c>
      <c r="FP48">
        <v>0</v>
      </c>
      <c r="FQ48">
        <v>0</v>
      </c>
      <c r="FR48">
        <v>3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12</v>
      </c>
      <c r="FZ48">
        <v>0</v>
      </c>
      <c r="GA48">
        <v>0</v>
      </c>
      <c r="GB48">
        <v>0</v>
      </c>
      <c r="GC48">
        <v>0</v>
      </c>
      <c r="GD48">
        <v>0.5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f t="shared" si="0"/>
        <v>83.5</v>
      </c>
      <c r="GQ48">
        <f t="shared" si="1"/>
        <v>0.5</v>
      </c>
      <c r="GR48">
        <f t="shared" si="2"/>
        <v>0.5</v>
      </c>
    </row>
    <row r="49" spans="1:200" x14ac:dyDescent="0.2">
      <c r="A49" s="6" t="s">
        <v>417</v>
      </c>
      <c r="B49" s="6" t="s">
        <v>405</v>
      </c>
      <c r="C49" s="6">
        <v>2013</v>
      </c>
      <c r="D49" s="6">
        <v>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5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10</v>
      </c>
      <c r="AZ49">
        <v>20.5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0.5</v>
      </c>
      <c r="BY49">
        <v>40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5</v>
      </c>
      <c r="CT49">
        <v>0</v>
      </c>
      <c r="CU49">
        <v>0</v>
      </c>
      <c r="CV49">
        <v>0</v>
      </c>
      <c r="CW49">
        <v>0</v>
      </c>
      <c r="CX49">
        <v>0.5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3</v>
      </c>
      <c r="EA49">
        <v>0</v>
      </c>
      <c r="EB49">
        <v>0</v>
      </c>
      <c r="EC49">
        <v>0</v>
      </c>
      <c r="ED49">
        <v>0</v>
      </c>
      <c r="EE49">
        <v>1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2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0.5</v>
      </c>
      <c r="FC49">
        <v>0</v>
      </c>
      <c r="FD49">
        <v>0.5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39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f t="shared" si="0"/>
        <v>35.5</v>
      </c>
      <c r="GQ49">
        <f t="shared" si="1"/>
        <v>40.5</v>
      </c>
      <c r="GR49">
        <f t="shared" si="2"/>
        <v>5</v>
      </c>
    </row>
    <row r="50" spans="1:200" x14ac:dyDescent="0.2">
      <c r="A50" s="6" t="s">
        <v>417</v>
      </c>
      <c r="B50" s="6" t="s">
        <v>405</v>
      </c>
      <c r="C50" s="6">
        <v>2013</v>
      </c>
      <c r="D50" s="6">
        <v>9</v>
      </c>
      <c r="E50">
        <v>0</v>
      </c>
      <c r="F50">
        <v>0</v>
      </c>
      <c r="G50">
        <v>0.5</v>
      </c>
      <c r="H50">
        <v>0</v>
      </c>
      <c r="I50">
        <v>0</v>
      </c>
      <c r="J50">
        <v>0</v>
      </c>
      <c r="K50">
        <v>13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16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6</v>
      </c>
      <c r="AD50">
        <v>9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12</v>
      </c>
      <c r="AZ50">
        <v>15.5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25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0.5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0.5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3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2</v>
      </c>
      <c r="FK50">
        <v>0.5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95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f t="shared" si="0"/>
        <v>61</v>
      </c>
      <c r="GQ50">
        <f t="shared" si="1"/>
        <v>25</v>
      </c>
      <c r="GR50">
        <f t="shared" si="2"/>
        <v>0</v>
      </c>
    </row>
    <row r="51" spans="1:200" x14ac:dyDescent="0.2">
      <c r="A51" s="6" t="s">
        <v>417</v>
      </c>
      <c r="B51" s="6" t="s">
        <v>405</v>
      </c>
      <c r="C51" s="6">
        <v>2013</v>
      </c>
      <c r="D51" s="6">
        <v>10</v>
      </c>
      <c r="E51">
        <v>0</v>
      </c>
      <c r="F51">
        <v>0</v>
      </c>
      <c r="G51">
        <v>0.5</v>
      </c>
      <c r="H51">
        <v>0</v>
      </c>
      <c r="I51">
        <v>0</v>
      </c>
      <c r="J51">
        <v>0</v>
      </c>
      <c r="K51">
        <v>55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8</v>
      </c>
      <c r="V51">
        <v>5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29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10</v>
      </c>
      <c r="CY51">
        <v>0</v>
      </c>
      <c r="CZ51">
        <v>0</v>
      </c>
      <c r="DA51">
        <v>26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18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2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1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10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3</v>
      </c>
      <c r="FZ51">
        <v>0</v>
      </c>
      <c r="GA51">
        <v>0</v>
      </c>
      <c r="GB51">
        <v>0</v>
      </c>
      <c r="GC51">
        <v>0</v>
      </c>
      <c r="GD51">
        <v>0.5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f t="shared" si="0"/>
        <v>18</v>
      </c>
      <c r="GQ51">
        <f t="shared" si="1"/>
        <v>0</v>
      </c>
      <c r="GR51">
        <f t="shared" si="2"/>
        <v>0</v>
      </c>
    </row>
    <row r="52" spans="1:200" x14ac:dyDescent="0.2">
      <c r="A52" s="6" t="s">
        <v>417</v>
      </c>
      <c r="B52" s="6" t="s">
        <v>405</v>
      </c>
      <c r="C52" s="6">
        <v>2012</v>
      </c>
      <c r="D52" s="6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12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4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12</v>
      </c>
      <c r="AV52">
        <v>0</v>
      </c>
      <c r="AW52">
        <v>0</v>
      </c>
      <c r="AX52">
        <v>0</v>
      </c>
      <c r="AY52">
        <v>15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20</v>
      </c>
      <c r="BY52">
        <v>8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3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20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0.5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50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4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8</v>
      </c>
      <c r="GO52">
        <v>0</v>
      </c>
      <c r="GP52">
        <f t="shared" si="0"/>
        <v>46</v>
      </c>
      <c r="GQ52">
        <f t="shared" si="1"/>
        <v>28</v>
      </c>
      <c r="GR52">
        <f t="shared" si="2"/>
        <v>0</v>
      </c>
    </row>
    <row r="53" spans="1:200" x14ac:dyDescent="0.2">
      <c r="A53" s="6" t="s">
        <v>417</v>
      </c>
      <c r="B53" s="6" t="s">
        <v>405</v>
      </c>
      <c r="C53" s="6">
        <v>2012</v>
      </c>
      <c r="D53" s="6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25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3</v>
      </c>
      <c r="V53">
        <v>20</v>
      </c>
      <c r="W53">
        <v>0</v>
      </c>
      <c r="X53">
        <v>0</v>
      </c>
      <c r="Y53">
        <v>12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7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7</v>
      </c>
      <c r="AZ53">
        <v>5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8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3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75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6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6</v>
      </c>
      <c r="GO53">
        <v>0</v>
      </c>
      <c r="GP53">
        <f t="shared" si="0"/>
        <v>63</v>
      </c>
      <c r="GQ53">
        <f t="shared" si="1"/>
        <v>8</v>
      </c>
      <c r="GR53">
        <f t="shared" si="2"/>
        <v>0</v>
      </c>
    </row>
    <row r="54" spans="1:200" x14ac:dyDescent="0.2">
      <c r="A54" s="6" t="s">
        <v>417</v>
      </c>
      <c r="B54" s="6" t="s">
        <v>405</v>
      </c>
      <c r="C54" s="6">
        <v>2012</v>
      </c>
      <c r="D54" s="6">
        <v>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60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8</v>
      </c>
      <c r="V54">
        <v>20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5</v>
      </c>
      <c r="AV54">
        <v>0</v>
      </c>
      <c r="AW54">
        <v>0</v>
      </c>
      <c r="AX54">
        <v>0</v>
      </c>
      <c r="AY54">
        <v>20</v>
      </c>
      <c r="AZ54">
        <v>5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5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25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4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4</v>
      </c>
      <c r="GO54">
        <v>0</v>
      </c>
      <c r="GP54">
        <f t="shared" si="0"/>
        <v>67</v>
      </c>
      <c r="GQ54">
        <f t="shared" si="1"/>
        <v>10</v>
      </c>
      <c r="GR54">
        <f t="shared" si="2"/>
        <v>0</v>
      </c>
    </row>
    <row r="55" spans="1:200" x14ac:dyDescent="0.2">
      <c r="A55" s="6" t="s">
        <v>417</v>
      </c>
      <c r="B55" s="6" t="s">
        <v>405</v>
      </c>
      <c r="C55" s="6">
        <v>2012</v>
      </c>
      <c r="D55" s="6">
        <v>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95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0.5</v>
      </c>
      <c r="V55">
        <v>15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9</v>
      </c>
      <c r="AQ55">
        <v>0</v>
      </c>
      <c r="AR55">
        <v>0</v>
      </c>
      <c r="AS55">
        <v>0</v>
      </c>
      <c r="AT55">
        <v>0</v>
      </c>
      <c r="AU55">
        <v>5</v>
      </c>
      <c r="AV55">
        <v>0</v>
      </c>
      <c r="AW55">
        <v>0</v>
      </c>
      <c r="AX55">
        <v>0</v>
      </c>
      <c r="AY55">
        <v>25</v>
      </c>
      <c r="AZ55">
        <v>12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12</v>
      </c>
      <c r="BY55">
        <v>0</v>
      </c>
      <c r="BZ55">
        <v>0</v>
      </c>
      <c r="CA55">
        <v>0</v>
      </c>
      <c r="CB55">
        <v>0.5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2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4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10</v>
      </c>
      <c r="GO55">
        <v>0</v>
      </c>
      <c r="GP55">
        <f t="shared" si="0"/>
        <v>57.5</v>
      </c>
      <c r="GQ55">
        <f t="shared" si="1"/>
        <v>12</v>
      </c>
      <c r="GR55">
        <f t="shared" si="2"/>
        <v>0</v>
      </c>
    </row>
    <row r="56" spans="1:200" x14ac:dyDescent="0.2">
      <c r="A56" s="6" t="s">
        <v>417</v>
      </c>
      <c r="B56" s="6" t="s">
        <v>405</v>
      </c>
      <c r="C56" s="6">
        <v>2012</v>
      </c>
      <c r="D56" s="6">
        <v>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100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</v>
      </c>
      <c r="V56">
        <v>32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5</v>
      </c>
      <c r="AV56">
        <v>0</v>
      </c>
      <c r="AW56">
        <v>0</v>
      </c>
      <c r="AX56">
        <v>0</v>
      </c>
      <c r="AY56">
        <v>5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0.5</v>
      </c>
      <c r="BY56">
        <v>0</v>
      </c>
      <c r="BZ56">
        <v>0</v>
      </c>
      <c r="CA56">
        <v>0</v>
      </c>
      <c r="CB56">
        <v>30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20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5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5</v>
      </c>
      <c r="FN56">
        <v>0</v>
      </c>
      <c r="FO56">
        <v>50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5</v>
      </c>
      <c r="GO56">
        <v>0</v>
      </c>
      <c r="GP56">
        <f t="shared" si="0"/>
        <v>46</v>
      </c>
      <c r="GQ56">
        <f t="shared" si="1"/>
        <v>0.5</v>
      </c>
      <c r="GR56">
        <f t="shared" si="2"/>
        <v>0</v>
      </c>
    </row>
    <row r="57" spans="1:200" x14ac:dyDescent="0.2">
      <c r="A57" s="6" t="s">
        <v>417</v>
      </c>
      <c r="B57" s="6" t="s">
        <v>405</v>
      </c>
      <c r="C57" s="6">
        <v>2012</v>
      </c>
      <c r="D57" s="6">
        <v>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80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18</v>
      </c>
      <c r="V57">
        <v>18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3</v>
      </c>
      <c r="AQ57">
        <v>0</v>
      </c>
      <c r="AR57">
        <v>0</v>
      </c>
      <c r="AS57">
        <v>0</v>
      </c>
      <c r="AT57">
        <v>0</v>
      </c>
      <c r="AU57">
        <v>6</v>
      </c>
      <c r="AV57">
        <v>0</v>
      </c>
      <c r="AW57">
        <v>0</v>
      </c>
      <c r="AX57">
        <v>0</v>
      </c>
      <c r="AY57">
        <v>6</v>
      </c>
      <c r="AZ57">
        <v>8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6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15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0.5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5</v>
      </c>
      <c r="GO57">
        <v>0</v>
      </c>
      <c r="GP57">
        <f t="shared" si="0"/>
        <v>56.5</v>
      </c>
      <c r="GQ57">
        <f t="shared" si="1"/>
        <v>6</v>
      </c>
      <c r="GR57">
        <f t="shared" si="2"/>
        <v>0</v>
      </c>
    </row>
    <row r="58" spans="1:200" x14ac:dyDescent="0.2">
      <c r="A58" s="6" t="s">
        <v>417</v>
      </c>
      <c r="B58" s="6" t="s">
        <v>405</v>
      </c>
      <c r="C58" s="6">
        <v>2012</v>
      </c>
      <c r="D58" s="6">
        <v>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15</v>
      </c>
      <c r="V58">
        <v>20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6</v>
      </c>
      <c r="AZ58">
        <v>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10</v>
      </c>
      <c r="BZ58">
        <v>0</v>
      </c>
      <c r="CA58">
        <v>0</v>
      </c>
      <c r="CB58">
        <v>20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15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8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60</v>
      </c>
      <c r="FP58">
        <v>1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4</v>
      </c>
      <c r="GO58">
        <v>0</v>
      </c>
      <c r="GP58">
        <f t="shared" si="0"/>
        <v>45</v>
      </c>
      <c r="GQ58">
        <f t="shared" si="1"/>
        <v>10</v>
      </c>
      <c r="GR58">
        <f t="shared" si="2"/>
        <v>0</v>
      </c>
    </row>
    <row r="59" spans="1:200" x14ac:dyDescent="0.2">
      <c r="A59" s="6" t="s">
        <v>417</v>
      </c>
      <c r="B59" s="6" t="s">
        <v>405</v>
      </c>
      <c r="C59" s="6">
        <v>2012</v>
      </c>
      <c r="D59" s="6">
        <v>8</v>
      </c>
      <c r="E59">
        <v>0</v>
      </c>
      <c r="F59">
        <v>0</v>
      </c>
      <c r="G59">
        <v>0</v>
      </c>
      <c r="H59">
        <v>0.5</v>
      </c>
      <c r="I59">
        <v>0</v>
      </c>
      <c r="J59">
        <v>0</v>
      </c>
      <c r="K59">
        <v>65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</v>
      </c>
      <c r="V59">
        <v>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5</v>
      </c>
      <c r="AZ59">
        <v>5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0.5</v>
      </c>
      <c r="BW59">
        <v>0</v>
      </c>
      <c r="BX59">
        <v>75</v>
      </c>
      <c r="BY59">
        <v>0</v>
      </c>
      <c r="BZ59">
        <v>0</v>
      </c>
      <c r="CA59">
        <v>0</v>
      </c>
      <c r="CB59">
        <v>5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2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2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1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1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0.5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35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7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3</v>
      </c>
      <c r="GO59">
        <v>0</v>
      </c>
      <c r="GP59">
        <f t="shared" si="0"/>
        <v>24</v>
      </c>
      <c r="GQ59">
        <f t="shared" si="1"/>
        <v>75</v>
      </c>
      <c r="GR59">
        <f t="shared" si="2"/>
        <v>2</v>
      </c>
    </row>
    <row r="60" spans="1:200" x14ac:dyDescent="0.2">
      <c r="A60" s="6" t="s">
        <v>417</v>
      </c>
      <c r="B60" s="6" t="s">
        <v>405</v>
      </c>
      <c r="C60" s="6">
        <v>2012</v>
      </c>
      <c r="D60" s="6">
        <v>9</v>
      </c>
      <c r="E60">
        <v>0</v>
      </c>
      <c r="F60">
        <v>0</v>
      </c>
      <c r="G60">
        <v>0</v>
      </c>
      <c r="H60">
        <v>0.5</v>
      </c>
      <c r="I60">
        <v>0</v>
      </c>
      <c r="J60">
        <v>0</v>
      </c>
      <c r="K60">
        <v>40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0.5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4</v>
      </c>
      <c r="AZ60">
        <v>5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4</v>
      </c>
      <c r="BR60">
        <v>0</v>
      </c>
      <c r="BS60">
        <v>0</v>
      </c>
      <c r="BT60">
        <v>0</v>
      </c>
      <c r="BU60">
        <v>0</v>
      </c>
      <c r="BV60">
        <v>1</v>
      </c>
      <c r="BW60">
        <v>0</v>
      </c>
      <c r="BX60">
        <v>35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0.5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6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2</v>
      </c>
      <c r="CY60">
        <v>0</v>
      </c>
      <c r="CZ60">
        <v>0</v>
      </c>
      <c r="DA60">
        <v>4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0.5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5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12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1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7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1</v>
      </c>
      <c r="FZ60">
        <v>0</v>
      </c>
      <c r="GA60">
        <v>0</v>
      </c>
      <c r="GB60">
        <v>0</v>
      </c>
      <c r="GC60">
        <v>0</v>
      </c>
      <c r="GD60">
        <v>1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40</v>
      </c>
      <c r="GO60">
        <v>0</v>
      </c>
      <c r="GP60">
        <f t="shared" si="0"/>
        <v>20</v>
      </c>
      <c r="GQ60">
        <f t="shared" si="1"/>
        <v>35</v>
      </c>
      <c r="GR60">
        <f t="shared" si="2"/>
        <v>6</v>
      </c>
    </row>
    <row r="61" spans="1:200" x14ac:dyDescent="0.2">
      <c r="A61" s="6" t="s">
        <v>417</v>
      </c>
      <c r="B61" s="6" t="s">
        <v>405</v>
      </c>
      <c r="C61" s="6">
        <v>2012</v>
      </c>
      <c r="D61" s="6">
        <v>10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80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8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2</v>
      </c>
      <c r="AZ61">
        <v>2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0</v>
      </c>
      <c r="CA61">
        <v>0</v>
      </c>
      <c r="CB61">
        <v>45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40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18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6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20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4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5</v>
      </c>
      <c r="GO61">
        <v>0</v>
      </c>
      <c r="GP61">
        <f t="shared" si="0"/>
        <v>22</v>
      </c>
      <c r="GQ61">
        <f t="shared" si="1"/>
        <v>1</v>
      </c>
      <c r="GR61">
        <f t="shared" si="2"/>
        <v>0</v>
      </c>
    </row>
    <row r="62" spans="1:200" x14ac:dyDescent="0.2">
      <c r="A62" s="6" t="s">
        <v>417</v>
      </c>
      <c r="B62" s="6" t="s">
        <v>405</v>
      </c>
      <c r="C62" s="6">
        <v>2011</v>
      </c>
      <c r="D62" s="6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15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6</v>
      </c>
      <c r="AC62">
        <v>0</v>
      </c>
      <c r="AD62">
        <v>0</v>
      </c>
      <c r="AE62">
        <v>0</v>
      </c>
      <c r="AF62">
        <v>3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20</v>
      </c>
      <c r="AZ62">
        <v>2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7</v>
      </c>
      <c r="BY62">
        <v>0</v>
      </c>
      <c r="BZ62">
        <v>0</v>
      </c>
      <c r="CA62">
        <v>0</v>
      </c>
      <c r="CB62">
        <v>0</v>
      </c>
      <c r="CC62">
        <v>2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5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3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0.5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70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4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2</v>
      </c>
      <c r="GO62">
        <v>0</v>
      </c>
      <c r="GP62">
        <f t="shared" si="0"/>
        <v>32</v>
      </c>
      <c r="GQ62">
        <f t="shared" si="1"/>
        <v>7</v>
      </c>
      <c r="GR62">
        <f t="shared" si="2"/>
        <v>0</v>
      </c>
    </row>
    <row r="63" spans="1:200" x14ac:dyDescent="0.2">
      <c r="A63" s="6" t="s">
        <v>417</v>
      </c>
      <c r="B63" s="6" t="s">
        <v>405</v>
      </c>
      <c r="C63" s="6">
        <v>2011</v>
      </c>
      <c r="D63" s="6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75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6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7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10</v>
      </c>
      <c r="AZ63">
        <v>43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4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0.5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10</v>
      </c>
      <c r="GO63">
        <v>0</v>
      </c>
      <c r="GP63">
        <f t="shared" si="0"/>
        <v>63</v>
      </c>
      <c r="GQ63">
        <f t="shared" si="1"/>
        <v>10</v>
      </c>
      <c r="GR63">
        <f t="shared" si="2"/>
        <v>0</v>
      </c>
    </row>
    <row r="64" spans="1:200" x14ac:dyDescent="0.2">
      <c r="A64" s="6" t="s">
        <v>417</v>
      </c>
      <c r="B64" s="6" t="s">
        <v>405</v>
      </c>
      <c r="C64" s="6">
        <v>2011</v>
      </c>
      <c r="D64" s="6">
        <v>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60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3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0.5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55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2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5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40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15</v>
      </c>
      <c r="GO64">
        <v>0</v>
      </c>
      <c r="GP64">
        <f t="shared" si="0"/>
        <v>62</v>
      </c>
      <c r="GQ64">
        <f t="shared" si="1"/>
        <v>3</v>
      </c>
      <c r="GR64">
        <f t="shared" si="2"/>
        <v>0</v>
      </c>
    </row>
    <row r="65" spans="1:200" x14ac:dyDescent="0.2">
      <c r="A65" s="6" t="s">
        <v>417</v>
      </c>
      <c r="B65" s="6" t="s">
        <v>405</v>
      </c>
      <c r="C65" s="6">
        <v>2011</v>
      </c>
      <c r="D65" s="6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80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0.5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2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f>SUM(S65:AE65,  AJ65:AL65, AT65:AZ65,  BB65, CJ65:CO65, CD65,  DC65:DD65,  DJ65,  EO65,  FY65)</f>
        <v>81</v>
      </c>
      <c r="GQ65">
        <f t="shared" si="1"/>
        <v>2</v>
      </c>
      <c r="GR65">
        <f t="shared" si="2"/>
        <v>0</v>
      </c>
    </row>
    <row r="66" spans="1:200" x14ac:dyDescent="0.2">
      <c r="A66" s="6" t="s">
        <v>417</v>
      </c>
      <c r="B66" s="6" t="s">
        <v>405</v>
      </c>
      <c r="C66" s="6">
        <v>2011</v>
      </c>
      <c r="D66" s="6">
        <v>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13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24</v>
      </c>
      <c r="AW66">
        <v>0</v>
      </c>
      <c r="AX66">
        <v>0</v>
      </c>
      <c r="AY66">
        <v>0</v>
      </c>
      <c r="AZ66">
        <v>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6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8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1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16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9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f t="shared" si="0"/>
        <v>50</v>
      </c>
      <c r="GQ66">
        <f t="shared" si="1"/>
        <v>6</v>
      </c>
      <c r="GR66">
        <f t="shared" si="2"/>
        <v>0</v>
      </c>
    </row>
    <row r="67" spans="1:200" x14ac:dyDescent="0.2">
      <c r="A67" s="6" t="s">
        <v>417</v>
      </c>
      <c r="B67" s="6" t="s">
        <v>405</v>
      </c>
      <c r="C67" s="6">
        <v>2011</v>
      </c>
      <c r="D67" s="6">
        <v>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55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35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5</v>
      </c>
      <c r="AZ67">
        <v>3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0.5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0.5</v>
      </c>
      <c r="BY67">
        <v>0</v>
      </c>
      <c r="BZ67">
        <v>0</v>
      </c>
      <c r="CA67">
        <v>0</v>
      </c>
      <c r="CB67">
        <v>0</v>
      </c>
      <c r="CC67">
        <v>3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2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15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2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1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12</v>
      </c>
      <c r="GO67">
        <v>0</v>
      </c>
      <c r="GP67">
        <f t="shared" ref="GP67:GP70" si="3">SUM(S67:AE67,  AJ67:AL67, AT67:AZ67,  BB67, CJ67:CO67, CD67,  DC67:DD67,  DJ67,  EO67,  FY67)</f>
        <v>44</v>
      </c>
      <c r="GQ67">
        <f t="shared" ref="GQ67:GQ71" si="4">SUM(BX67:BZ67)</f>
        <v>0.5</v>
      </c>
      <c r="GR67">
        <f t="shared" ref="GR67:GR71" si="5">SUM(CR67:CW67)</f>
        <v>0</v>
      </c>
    </row>
    <row r="68" spans="1:200" x14ac:dyDescent="0.2">
      <c r="A68" s="6" t="s">
        <v>417</v>
      </c>
      <c r="B68" s="6" t="s">
        <v>405</v>
      </c>
      <c r="C68" s="6">
        <v>2011</v>
      </c>
      <c r="D68" s="6">
        <v>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40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8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2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8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0</v>
      </c>
      <c r="CW68">
        <v>0</v>
      </c>
      <c r="CX68">
        <v>3</v>
      </c>
      <c r="CY68">
        <v>0</v>
      </c>
      <c r="CZ68">
        <v>0</v>
      </c>
      <c r="DA68">
        <v>4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0.5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5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5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0.5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2</v>
      </c>
      <c r="GO68">
        <v>0</v>
      </c>
      <c r="GP68">
        <f t="shared" si="3"/>
        <v>10</v>
      </c>
      <c r="GQ68">
        <f t="shared" si="4"/>
        <v>2</v>
      </c>
      <c r="GR68">
        <f t="shared" si="5"/>
        <v>1</v>
      </c>
    </row>
    <row r="69" spans="1:200" x14ac:dyDescent="0.2">
      <c r="A69" s="6" t="s">
        <v>417</v>
      </c>
      <c r="B69" s="6" t="s">
        <v>405</v>
      </c>
      <c r="C69" s="6">
        <v>2011</v>
      </c>
      <c r="D69" s="6">
        <v>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9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3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9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14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8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9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6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9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3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26</v>
      </c>
      <c r="GO69">
        <v>0</v>
      </c>
      <c r="GP69">
        <f t="shared" si="3"/>
        <v>16</v>
      </c>
      <c r="GQ69">
        <f t="shared" si="4"/>
        <v>3</v>
      </c>
      <c r="GR69">
        <f t="shared" si="5"/>
        <v>0</v>
      </c>
    </row>
    <row r="70" spans="1:200" x14ac:dyDescent="0.2">
      <c r="A70" s="6" t="s">
        <v>417</v>
      </c>
      <c r="B70" s="6" t="s">
        <v>405</v>
      </c>
      <c r="C70" s="6">
        <v>2011</v>
      </c>
      <c r="D70" s="6">
        <v>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30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5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25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0.5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10</v>
      </c>
      <c r="BY70">
        <v>0</v>
      </c>
      <c r="BZ70">
        <v>0</v>
      </c>
      <c r="CA70">
        <v>0</v>
      </c>
      <c r="CB70">
        <v>0</v>
      </c>
      <c r="CC70">
        <v>4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7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15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3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2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20</v>
      </c>
      <c r="GO70">
        <v>0</v>
      </c>
      <c r="GP70">
        <f t="shared" si="3"/>
        <v>41</v>
      </c>
      <c r="GQ70">
        <f t="shared" si="4"/>
        <v>10</v>
      </c>
      <c r="GR70">
        <f t="shared" si="5"/>
        <v>0</v>
      </c>
    </row>
    <row r="71" spans="1:200" x14ac:dyDescent="0.2">
      <c r="A71" s="6" t="s">
        <v>417</v>
      </c>
      <c r="B71" s="6" t="s">
        <v>405</v>
      </c>
      <c r="C71" s="6">
        <v>2011</v>
      </c>
      <c r="D71" s="6">
        <v>10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45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4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4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5</v>
      </c>
      <c r="AZ71">
        <v>2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15</v>
      </c>
      <c r="BY71">
        <v>0</v>
      </c>
      <c r="BZ71">
        <v>0</v>
      </c>
      <c r="CA71">
        <v>0</v>
      </c>
      <c r="CB71">
        <v>0</v>
      </c>
      <c r="CC71">
        <v>2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0.5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20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3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10</v>
      </c>
      <c r="GO71">
        <v>0</v>
      </c>
      <c r="GP71">
        <f>SUM(S71:AE71,  AJ71:AL71, AT71:AZ71,  BB71, CJ71:CO71, CD71,  DC71:DD71,  DJ71,  EO71,  FY71)</f>
        <v>15</v>
      </c>
      <c r="GQ71">
        <f t="shared" si="4"/>
        <v>15</v>
      </c>
      <c r="GR71">
        <f t="shared" si="5"/>
        <v>0.5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6"/>
  <sheetViews>
    <sheetView topLeftCell="GG65" workbookViewId="0">
      <selection activeCell="A72" sqref="A72:GQ96"/>
    </sheetView>
  </sheetViews>
  <sheetFormatPr baseColWidth="10" defaultRowHeight="16" x14ac:dyDescent="0.2"/>
  <cols>
    <col min="12" max="12" width="10.83203125" customWidth="1"/>
  </cols>
  <sheetData>
    <row r="1" spans="1:199" x14ac:dyDescent="0.2">
      <c r="A1" s="6" t="s">
        <v>403</v>
      </c>
      <c r="B1" s="6" t="s">
        <v>415</v>
      </c>
      <c r="C1" s="6" t="s">
        <v>404</v>
      </c>
      <c r="D1" s="6" t="s">
        <v>416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s="34" t="s">
        <v>15</v>
      </c>
      <c r="T1" s="34" t="s">
        <v>16</v>
      </c>
      <c r="U1" s="34" t="s">
        <v>17</v>
      </c>
      <c r="V1" s="34" t="s">
        <v>18</v>
      </c>
      <c r="W1" s="34" t="s">
        <v>19</v>
      </c>
      <c r="X1" s="34" t="s">
        <v>20</v>
      </c>
      <c r="Y1" s="34" t="s">
        <v>21</v>
      </c>
      <c r="Z1" s="34" t="s">
        <v>22</v>
      </c>
      <c r="AA1" s="34" t="s">
        <v>23</v>
      </c>
      <c r="AB1" s="34" t="s">
        <v>24</v>
      </c>
      <c r="AC1" s="34" t="s">
        <v>25</v>
      </c>
      <c r="AD1" s="34" t="s">
        <v>26</v>
      </c>
      <c r="AE1" s="34" t="s">
        <v>27</v>
      </c>
      <c r="AF1" t="s">
        <v>28</v>
      </c>
      <c r="AG1" t="s">
        <v>29</v>
      </c>
      <c r="AH1" t="s">
        <v>30</v>
      </c>
      <c r="AI1" t="s">
        <v>31</v>
      </c>
      <c r="AJ1" s="34" t="s">
        <v>32</v>
      </c>
      <c r="AK1" s="34" t="s">
        <v>33</v>
      </c>
      <c r="AL1" s="34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s="34" t="s">
        <v>42</v>
      </c>
      <c r="AU1" s="34" t="s">
        <v>43</v>
      </c>
      <c r="AV1" s="34" t="s">
        <v>44</v>
      </c>
      <c r="AW1" s="34" t="s">
        <v>45</v>
      </c>
      <c r="AX1" s="34" t="s">
        <v>46</v>
      </c>
      <c r="AY1" s="34" t="s">
        <v>47</v>
      </c>
      <c r="AZ1" s="34" t="s">
        <v>48</v>
      </c>
      <c r="BA1" t="s">
        <v>49</v>
      </c>
      <c r="BB1" s="34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s="34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s="34" t="s">
        <v>84</v>
      </c>
      <c r="CK1" s="34" t="s">
        <v>85</v>
      </c>
      <c r="CL1" s="34" t="s">
        <v>86</v>
      </c>
      <c r="CM1" s="34" t="s">
        <v>87</v>
      </c>
      <c r="CN1" s="34" t="s">
        <v>88</v>
      </c>
      <c r="CO1" s="34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s="34" t="s">
        <v>103</v>
      </c>
      <c r="DD1" s="34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s="34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s="34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142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s="34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s="29" t="s">
        <v>411</v>
      </c>
      <c r="GQ1" s="29" t="s">
        <v>412</v>
      </c>
    </row>
    <row r="2" spans="1:199" x14ac:dyDescent="0.2">
      <c r="A2" s="6" t="s">
        <v>417</v>
      </c>
      <c r="B2" s="6" t="s">
        <v>405</v>
      </c>
      <c r="C2" s="6">
        <v>2017</v>
      </c>
      <c r="D2" s="6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0.5</v>
      </c>
      <c r="T2">
        <v>0</v>
      </c>
      <c r="U2">
        <v>2</v>
      </c>
      <c r="V2">
        <v>6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7</v>
      </c>
      <c r="AE2">
        <v>0</v>
      </c>
      <c r="AF2">
        <v>3</v>
      </c>
      <c r="AG2">
        <v>0</v>
      </c>
      <c r="AH2">
        <v>0</v>
      </c>
      <c r="AI2">
        <v>0</v>
      </c>
      <c r="AJ2">
        <v>0</v>
      </c>
      <c r="AK2">
        <v>0.5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7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6</v>
      </c>
      <c r="BY2">
        <v>14</v>
      </c>
      <c r="BZ2">
        <v>0</v>
      </c>
      <c r="CA2">
        <v>0</v>
      </c>
      <c r="CB2">
        <v>0</v>
      </c>
      <c r="CC2">
        <v>0</v>
      </c>
      <c r="CD2">
        <v>2</v>
      </c>
      <c r="CE2">
        <v>0</v>
      </c>
      <c r="CF2">
        <v>0</v>
      </c>
      <c r="CG2">
        <v>0</v>
      </c>
      <c r="CH2">
        <v>0.5</v>
      </c>
      <c r="CI2">
        <v>0</v>
      </c>
      <c r="CJ2">
        <v>0</v>
      </c>
      <c r="CK2">
        <v>0</v>
      </c>
      <c r="CL2">
        <v>0</v>
      </c>
      <c r="CM2">
        <v>5</v>
      </c>
      <c r="CN2">
        <v>0</v>
      </c>
      <c r="CO2">
        <v>8</v>
      </c>
      <c r="CP2">
        <v>0</v>
      </c>
      <c r="CQ2">
        <v>0</v>
      </c>
      <c r="CR2">
        <v>0.5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2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16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7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1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0.5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5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20</v>
      </c>
      <c r="FP2">
        <v>0</v>
      </c>
      <c r="FQ2">
        <v>0</v>
      </c>
      <c r="FR2">
        <v>1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6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3</v>
      </c>
      <c r="GO2">
        <v>0</v>
      </c>
      <c r="GP2">
        <f>SUM(S2:AE2,  AJ2:AL2, AT2:AZ2,  BB2, CJ2:CO2, CD2,  DC2:DD2,  DJ2,  EO2,  FY2)</f>
        <v>44.5</v>
      </c>
      <c r="GQ2">
        <f>SUM(BX2:BZ2)</f>
        <v>20</v>
      </c>
    </row>
    <row r="3" spans="1:199" x14ac:dyDescent="0.2">
      <c r="A3" s="6" t="s">
        <v>417</v>
      </c>
      <c r="B3" s="6" t="s">
        <v>405</v>
      </c>
      <c r="C3" s="6">
        <v>2017</v>
      </c>
      <c r="D3" s="6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0.5</v>
      </c>
      <c r="K3">
        <v>0.5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6</v>
      </c>
      <c r="W3">
        <v>0.5</v>
      </c>
      <c r="X3">
        <v>0</v>
      </c>
      <c r="Y3">
        <v>0</v>
      </c>
      <c r="Z3">
        <v>0</v>
      </c>
      <c r="AA3">
        <v>8</v>
      </c>
      <c r="AB3">
        <v>0</v>
      </c>
      <c r="AC3">
        <v>0.5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3</v>
      </c>
      <c r="AM3">
        <v>0</v>
      </c>
      <c r="AN3">
        <v>0</v>
      </c>
      <c r="AO3">
        <v>4</v>
      </c>
      <c r="AP3">
        <v>4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3</v>
      </c>
      <c r="AX3">
        <v>0</v>
      </c>
      <c r="AY3">
        <v>12</v>
      </c>
      <c r="AZ3">
        <v>10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7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2</v>
      </c>
      <c r="CN3">
        <v>0</v>
      </c>
      <c r="CO3">
        <v>4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6</v>
      </c>
      <c r="DK3">
        <v>0</v>
      </c>
      <c r="DL3">
        <v>0</v>
      </c>
      <c r="DM3">
        <v>0</v>
      </c>
      <c r="DN3">
        <v>0</v>
      </c>
      <c r="DO3">
        <v>0.5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0.5</v>
      </c>
      <c r="DX3">
        <v>5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0.5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85</v>
      </c>
      <c r="FP3">
        <v>0</v>
      </c>
      <c r="FQ3">
        <v>0</v>
      </c>
      <c r="FR3">
        <v>0.5</v>
      </c>
      <c r="FS3">
        <v>0</v>
      </c>
      <c r="FT3">
        <v>0</v>
      </c>
      <c r="FU3">
        <v>0.5</v>
      </c>
      <c r="FV3">
        <v>0</v>
      </c>
      <c r="FW3">
        <v>0</v>
      </c>
      <c r="FX3">
        <v>0</v>
      </c>
      <c r="FY3">
        <v>1</v>
      </c>
      <c r="FZ3">
        <v>0</v>
      </c>
      <c r="GA3">
        <v>0</v>
      </c>
      <c r="GB3">
        <v>0</v>
      </c>
      <c r="GC3">
        <v>0</v>
      </c>
      <c r="GD3">
        <v>0.5</v>
      </c>
      <c r="GE3">
        <v>0</v>
      </c>
      <c r="GF3">
        <v>0</v>
      </c>
      <c r="GG3">
        <v>0</v>
      </c>
      <c r="GH3">
        <v>0</v>
      </c>
      <c r="GI3">
        <v>0</v>
      </c>
      <c r="GJ3">
        <v>6</v>
      </c>
      <c r="GK3">
        <v>0</v>
      </c>
      <c r="GL3">
        <v>0</v>
      </c>
      <c r="GM3">
        <v>0</v>
      </c>
      <c r="GN3">
        <v>7</v>
      </c>
      <c r="GO3">
        <v>0</v>
      </c>
      <c r="GP3">
        <f t="shared" ref="GP3:GP66" si="0">SUM(S3:AE3,  AJ3:AL3, AT3:AZ3,  BB3, CJ3:CO3, CD3,  DC3:DD3,  DJ3,  EO3,  FY3)</f>
        <v>58</v>
      </c>
      <c r="GQ3">
        <f t="shared" ref="GQ3:GQ66" si="1">SUM(BX3:BZ3)</f>
        <v>7</v>
      </c>
    </row>
    <row r="4" spans="1:199" x14ac:dyDescent="0.2">
      <c r="A4" s="6" t="s">
        <v>417</v>
      </c>
      <c r="B4" s="6" t="s">
        <v>405</v>
      </c>
      <c r="C4" s="6">
        <v>2017</v>
      </c>
      <c r="D4" s="6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</v>
      </c>
      <c r="L4">
        <v>0</v>
      </c>
      <c r="M4">
        <v>0</v>
      </c>
      <c r="N4">
        <v>0.5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</v>
      </c>
      <c r="W4">
        <v>3</v>
      </c>
      <c r="X4">
        <v>0</v>
      </c>
      <c r="Y4">
        <v>0</v>
      </c>
      <c r="Z4">
        <v>0</v>
      </c>
      <c r="AA4">
        <v>2</v>
      </c>
      <c r="AB4">
        <v>0</v>
      </c>
      <c r="AC4">
        <v>2</v>
      </c>
      <c r="AD4">
        <v>0</v>
      </c>
      <c r="AE4">
        <v>0</v>
      </c>
      <c r="AF4">
        <v>0.5</v>
      </c>
      <c r="AG4">
        <v>0</v>
      </c>
      <c r="AH4">
        <v>0</v>
      </c>
      <c r="AI4">
        <v>0</v>
      </c>
      <c r="AJ4">
        <v>0</v>
      </c>
      <c r="AK4">
        <v>0.5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</v>
      </c>
      <c r="AX4">
        <v>0</v>
      </c>
      <c r="AY4">
        <v>42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0.5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2</v>
      </c>
      <c r="BY4">
        <v>0.5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0.5</v>
      </c>
      <c r="CG4">
        <v>0</v>
      </c>
      <c r="CH4">
        <v>0.5</v>
      </c>
      <c r="CI4">
        <v>0</v>
      </c>
      <c r="CJ4">
        <v>0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16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0.5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1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0.5</v>
      </c>
      <c r="EO4">
        <v>6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0.5</v>
      </c>
      <c r="FJ4">
        <v>0</v>
      </c>
      <c r="FK4">
        <v>0</v>
      </c>
      <c r="FL4">
        <v>0</v>
      </c>
      <c r="FM4">
        <v>0</v>
      </c>
      <c r="FN4">
        <v>0</v>
      </c>
      <c r="FO4">
        <v>84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4</v>
      </c>
      <c r="GO4">
        <v>0</v>
      </c>
      <c r="GP4">
        <f t="shared" si="0"/>
        <v>82.5</v>
      </c>
      <c r="GQ4">
        <f t="shared" si="1"/>
        <v>2.5</v>
      </c>
    </row>
    <row r="5" spans="1:199" x14ac:dyDescent="0.2">
      <c r="A5" s="6" t="s">
        <v>417</v>
      </c>
      <c r="B5" s="6" t="s">
        <v>405</v>
      </c>
      <c r="C5" s="6">
        <v>2017</v>
      </c>
      <c r="D5" s="6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</v>
      </c>
      <c r="W5">
        <v>2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2.5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17</v>
      </c>
      <c r="AX5">
        <v>0</v>
      </c>
      <c r="AY5">
        <v>16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0.5</v>
      </c>
      <c r="BY5">
        <v>1</v>
      </c>
      <c r="BZ5">
        <v>0</v>
      </c>
      <c r="CA5">
        <v>0</v>
      </c>
      <c r="CB5">
        <v>0.5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2</v>
      </c>
      <c r="CN5">
        <v>0</v>
      </c>
      <c r="CO5">
        <v>3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0</v>
      </c>
      <c r="DM5">
        <v>0</v>
      </c>
      <c r="DN5">
        <v>0</v>
      </c>
      <c r="DO5">
        <v>0</v>
      </c>
      <c r="DP5">
        <v>1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5</v>
      </c>
      <c r="DX5">
        <v>0</v>
      </c>
      <c r="DY5">
        <v>0</v>
      </c>
      <c r="DZ5">
        <v>25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3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77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6</v>
      </c>
      <c r="GO5">
        <v>0</v>
      </c>
      <c r="GP5">
        <f t="shared" si="0"/>
        <v>53.5</v>
      </c>
      <c r="GQ5">
        <f t="shared" si="1"/>
        <v>1.5</v>
      </c>
    </row>
    <row r="6" spans="1:199" x14ac:dyDescent="0.2">
      <c r="A6" s="6" t="s">
        <v>417</v>
      </c>
      <c r="B6" s="6" t="s">
        <v>405</v>
      </c>
      <c r="C6" s="6">
        <v>2017</v>
      </c>
      <c r="D6" s="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2</v>
      </c>
      <c r="W6">
        <v>4</v>
      </c>
      <c r="X6">
        <v>0</v>
      </c>
      <c r="Y6">
        <v>0</v>
      </c>
      <c r="Z6">
        <v>0</v>
      </c>
      <c r="AA6">
        <v>13</v>
      </c>
      <c r="AB6">
        <v>0</v>
      </c>
      <c r="AC6">
        <v>1</v>
      </c>
      <c r="AD6">
        <v>0</v>
      </c>
      <c r="AE6">
        <v>0</v>
      </c>
      <c r="AF6">
        <v>0.5</v>
      </c>
      <c r="AG6">
        <v>0</v>
      </c>
      <c r="AH6">
        <v>0</v>
      </c>
      <c r="AI6">
        <v>0</v>
      </c>
      <c r="AJ6">
        <v>0</v>
      </c>
      <c r="AK6">
        <v>0</v>
      </c>
      <c r="AL6">
        <v>6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3</v>
      </c>
      <c r="AX6">
        <v>0</v>
      </c>
      <c r="AY6">
        <v>4</v>
      </c>
      <c r="AZ6">
        <v>7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0.5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0.5</v>
      </c>
      <c r="BW6">
        <v>0</v>
      </c>
      <c r="BX6">
        <v>0</v>
      </c>
      <c r="BY6">
        <v>3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0.5</v>
      </c>
      <c r="CI6">
        <v>0</v>
      </c>
      <c r="CJ6">
        <v>0</v>
      </c>
      <c r="CK6">
        <v>0</v>
      </c>
      <c r="CL6">
        <v>0</v>
      </c>
      <c r="CM6">
        <v>0.5</v>
      </c>
      <c r="CN6">
        <v>0</v>
      </c>
      <c r="CO6">
        <v>0.5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0.5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7</v>
      </c>
      <c r="DK6">
        <v>0</v>
      </c>
      <c r="DL6">
        <v>0</v>
      </c>
      <c r="DM6">
        <v>0</v>
      </c>
      <c r="DN6">
        <v>0</v>
      </c>
      <c r="DO6">
        <v>4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0.5</v>
      </c>
      <c r="DX6">
        <v>0.5</v>
      </c>
      <c r="DY6">
        <v>0</v>
      </c>
      <c r="DZ6">
        <v>42</v>
      </c>
      <c r="EA6">
        <v>0</v>
      </c>
      <c r="EB6">
        <v>0</v>
      </c>
      <c r="EC6">
        <v>0</v>
      </c>
      <c r="ED6">
        <v>0.5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80</v>
      </c>
      <c r="FP6">
        <v>0</v>
      </c>
      <c r="FQ6">
        <v>0</v>
      </c>
      <c r="FR6">
        <v>0.5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2</v>
      </c>
      <c r="GK6">
        <v>0</v>
      </c>
      <c r="GL6">
        <v>0</v>
      </c>
      <c r="GM6">
        <v>0</v>
      </c>
      <c r="GN6">
        <v>8</v>
      </c>
      <c r="GO6">
        <v>0</v>
      </c>
      <c r="GP6">
        <f t="shared" si="0"/>
        <v>49</v>
      </c>
      <c r="GQ6">
        <f t="shared" si="1"/>
        <v>3</v>
      </c>
    </row>
    <row r="7" spans="1:199" x14ac:dyDescent="0.2">
      <c r="A7" s="6" t="s">
        <v>417</v>
      </c>
      <c r="B7" s="6" t="s">
        <v>405</v>
      </c>
      <c r="C7" s="6">
        <v>2017</v>
      </c>
      <c r="D7" s="6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0.5</v>
      </c>
      <c r="T7">
        <v>0</v>
      </c>
      <c r="U7">
        <v>5</v>
      </c>
      <c r="V7">
        <v>8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0.5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6</v>
      </c>
      <c r="AX7">
        <v>0</v>
      </c>
      <c r="AY7">
        <v>6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6</v>
      </c>
      <c r="BY7">
        <v>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0.5</v>
      </c>
      <c r="CM7">
        <v>0</v>
      </c>
      <c r="CN7">
        <v>0</v>
      </c>
      <c r="CO7">
        <v>3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2</v>
      </c>
      <c r="DK7">
        <v>0</v>
      </c>
      <c r="DL7">
        <v>0</v>
      </c>
      <c r="DM7">
        <v>0</v>
      </c>
      <c r="DN7">
        <v>0</v>
      </c>
      <c r="DO7">
        <v>1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0.5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97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1</v>
      </c>
      <c r="GO7">
        <v>0</v>
      </c>
      <c r="GP7">
        <f t="shared" si="0"/>
        <v>31.5</v>
      </c>
      <c r="GQ7">
        <f t="shared" si="1"/>
        <v>8</v>
      </c>
    </row>
    <row r="8" spans="1:199" x14ac:dyDescent="0.2">
      <c r="A8" s="6" t="s">
        <v>417</v>
      </c>
      <c r="B8" s="6" t="s">
        <v>405</v>
      </c>
      <c r="C8" s="6">
        <v>2017</v>
      </c>
      <c r="D8" s="6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5.5</v>
      </c>
      <c r="W8">
        <v>4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0.5</v>
      </c>
      <c r="AG8">
        <v>0</v>
      </c>
      <c r="AH8">
        <v>0</v>
      </c>
      <c r="AI8">
        <v>0</v>
      </c>
      <c r="AJ8">
        <v>0</v>
      </c>
      <c r="AK8">
        <v>0.5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19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0.5</v>
      </c>
      <c r="BY8">
        <v>5</v>
      </c>
      <c r="BZ8">
        <v>0</v>
      </c>
      <c r="CA8">
        <v>0</v>
      </c>
      <c r="CB8">
        <v>10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0.5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11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3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96</v>
      </c>
      <c r="FP8">
        <v>0</v>
      </c>
      <c r="FQ8">
        <v>0</v>
      </c>
      <c r="FR8">
        <v>1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5</v>
      </c>
      <c r="GO8">
        <v>0</v>
      </c>
      <c r="GP8">
        <f t="shared" si="0"/>
        <v>30.5</v>
      </c>
      <c r="GQ8">
        <f t="shared" si="1"/>
        <v>5.5</v>
      </c>
    </row>
    <row r="9" spans="1:199" x14ac:dyDescent="0.2">
      <c r="A9" s="6" t="s">
        <v>417</v>
      </c>
      <c r="B9" s="6" t="s">
        <v>405</v>
      </c>
      <c r="C9" s="6">
        <v>2017</v>
      </c>
      <c r="D9" s="6">
        <v>8</v>
      </c>
      <c r="E9">
        <v>0</v>
      </c>
      <c r="F9">
        <v>5</v>
      </c>
      <c r="G9">
        <v>1</v>
      </c>
      <c r="H9">
        <v>0</v>
      </c>
      <c r="I9">
        <v>0</v>
      </c>
      <c r="J9">
        <v>0</v>
      </c>
      <c r="K9">
        <v>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2</v>
      </c>
      <c r="AZ9">
        <v>2</v>
      </c>
      <c r="BA9">
        <v>0</v>
      </c>
      <c r="BB9">
        <v>0</v>
      </c>
      <c r="BC9">
        <v>0.5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5</v>
      </c>
      <c r="BN9">
        <v>0</v>
      </c>
      <c r="BO9">
        <v>0</v>
      </c>
      <c r="BP9">
        <v>0</v>
      </c>
      <c r="BQ9">
        <v>0.5</v>
      </c>
      <c r="BR9">
        <v>0</v>
      </c>
      <c r="BS9">
        <v>0</v>
      </c>
      <c r="BT9">
        <v>0</v>
      </c>
      <c r="BU9">
        <v>0</v>
      </c>
      <c r="BV9">
        <v>0.5</v>
      </c>
      <c r="BW9">
        <v>0</v>
      </c>
      <c r="BX9">
        <v>1</v>
      </c>
      <c r="BY9">
        <v>6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0.5</v>
      </c>
      <c r="CN9">
        <v>0</v>
      </c>
      <c r="CO9">
        <v>0</v>
      </c>
      <c r="CP9">
        <v>0</v>
      </c>
      <c r="CQ9">
        <v>0</v>
      </c>
      <c r="CR9">
        <v>1</v>
      </c>
      <c r="CS9">
        <v>1</v>
      </c>
      <c r="CT9">
        <v>0</v>
      </c>
      <c r="CU9">
        <v>0</v>
      </c>
      <c r="CV9">
        <v>0</v>
      </c>
      <c r="CW9">
        <v>0</v>
      </c>
      <c r="CX9">
        <v>4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3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27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4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0.5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5</v>
      </c>
      <c r="FP9">
        <v>0</v>
      </c>
      <c r="FQ9">
        <v>0</v>
      </c>
      <c r="FR9">
        <v>0</v>
      </c>
      <c r="FS9">
        <v>0</v>
      </c>
      <c r="FT9">
        <v>0.5</v>
      </c>
      <c r="FU9">
        <v>0</v>
      </c>
      <c r="FV9">
        <v>0</v>
      </c>
      <c r="FW9">
        <v>0</v>
      </c>
      <c r="FX9">
        <v>0</v>
      </c>
      <c r="FY9">
        <v>3</v>
      </c>
      <c r="FZ9">
        <v>0</v>
      </c>
      <c r="GA9">
        <v>2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2</v>
      </c>
      <c r="GK9">
        <v>0</v>
      </c>
      <c r="GL9">
        <v>0</v>
      </c>
      <c r="GM9">
        <v>0</v>
      </c>
      <c r="GN9">
        <v>16</v>
      </c>
      <c r="GO9">
        <v>0</v>
      </c>
      <c r="GP9">
        <f t="shared" si="0"/>
        <v>18.5</v>
      </c>
      <c r="GQ9">
        <f t="shared" si="1"/>
        <v>7</v>
      </c>
    </row>
    <row r="10" spans="1:199" x14ac:dyDescent="0.2">
      <c r="A10" s="6" t="s">
        <v>417</v>
      </c>
      <c r="B10" s="6" t="s">
        <v>405</v>
      </c>
      <c r="C10" s="6">
        <v>2017</v>
      </c>
      <c r="D10" s="6">
        <v>9</v>
      </c>
      <c r="E10">
        <v>0</v>
      </c>
      <c r="F10">
        <v>0.5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5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0.5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</v>
      </c>
      <c r="BY10">
        <v>22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0</v>
      </c>
      <c r="CT10">
        <v>0</v>
      </c>
      <c r="CU10">
        <v>0.5</v>
      </c>
      <c r="CV10">
        <v>0</v>
      </c>
      <c r="CW10">
        <v>0</v>
      </c>
      <c r="CX10">
        <v>5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8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33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0.5</v>
      </c>
      <c r="FU10">
        <v>0</v>
      </c>
      <c r="FV10">
        <v>0</v>
      </c>
      <c r="FW10">
        <v>0</v>
      </c>
      <c r="FX10">
        <v>0</v>
      </c>
      <c r="FY10">
        <v>8</v>
      </c>
      <c r="FZ10">
        <v>0</v>
      </c>
      <c r="GA10">
        <v>0</v>
      </c>
      <c r="GB10">
        <v>0</v>
      </c>
      <c r="GC10">
        <v>0</v>
      </c>
      <c r="GD10">
        <v>0.5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21</v>
      </c>
      <c r="GO10">
        <v>0</v>
      </c>
      <c r="GP10">
        <f t="shared" si="0"/>
        <v>16</v>
      </c>
      <c r="GQ10">
        <f t="shared" si="1"/>
        <v>24</v>
      </c>
    </row>
    <row r="11" spans="1:199" x14ac:dyDescent="0.2">
      <c r="A11" s="6" t="s">
        <v>417</v>
      </c>
      <c r="B11" s="6" t="s">
        <v>405</v>
      </c>
      <c r="C11" s="6">
        <v>2017</v>
      </c>
      <c r="D11" s="6">
        <v>10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</v>
      </c>
      <c r="AG11">
        <v>0</v>
      </c>
      <c r="AH11">
        <v>8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4</v>
      </c>
      <c r="AZ11">
        <v>0</v>
      </c>
      <c r="BA11">
        <v>0</v>
      </c>
      <c r="BB11">
        <v>0</v>
      </c>
      <c r="BC11">
        <v>1.5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1</v>
      </c>
      <c r="BY11">
        <v>0.5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6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0.5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3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6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11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29</v>
      </c>
      <c r="FA11">
        <v>0</v>
      </c>
      <c r="FB11">
        <v>0</v>
      </c>
      <c r="FC11">
        <v>0</v>
      </c>
      <c r="FD11">
        <v>1.5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0.5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14</v>
      </c>
      <c r="FZ11">
        <v>0</v>
      </c>
      <c r="GA11">
        <v>0</v>
      </c>
      <c r="GB11">
        <v>0</v>
      </c>
      <c r="GC11">
        <v>0</v>
      </c>
      <c r="GD11">
        <v>3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15</v>
      </c>
      <c r="GO11">
        <v>0</v>
      </c>
      <c r="GP11">
        <f t="shared" si="0"/>
        <v>18</v>
      </c>
      <c r="GQ11">
        <f t="shared" si="1"/>
        <v>1.5</v>
      </c>
    </row>
    <row r="12" spans="1:199" x14ac:dyDescent="0.2">
      <c r="A12" s="6" t="s">
        <v>417</v>
      </c>
      <c r="B12" s="6" t="s">
        <v>405</v>
      </c>
      <c r="C12" s="6">
        <v>2016</v>
      </c>
      <c r="D12" s="6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23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13</v>
      </c>
      <c r="BZ12">
        <v>0</v>
      </c>
      <c r="CA12">
        <v>0</v>
      </c>
      <c r="CB12">
        <v>5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2</v>
      </c>
      <c r="CP12">
        <v>0</v>
      </c>
      <c r="CQ12">
        <v>0</v>
      </c>
      <c r="CR12">
        <v>0</v>
      </c>
      <c r="CS12">
        <v>0</v>
      </c>
      <c r="CT12">
        <v>0.5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0.5</v>
      </c>
      <c r="DF12">
        <v>0</v>
      </c>
      <c r="DG12">
        <v>0</v>
      </c>
      <c r="DH12">
        <v>0</v>
      </c>
      <c r="DI12">
        <v>0</v>
      </c>
      <c r="DJ12">
        <v>0.5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3</v>
      </c>
      <c r="DX12">
        <v>3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7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48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16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23</v>
      </c>
      <c r="GO12">
        <v>0</v>
      </c>
      <c r="GP12">
        <f t="shared" si="0"/>
        <v>52.5</v>
      </c>
      <c r="GQ12">
        <f t="shared" si="1"/>
        <v>13</v>
      </c>
    </row>
    <row r="13" spans="1:199" x14ac:dyDescent="0.2">
      <c r="A13" s="6" t="s">
        <v>417</v>
      </c>
      <c r="B13" s="6" t="s">
        <v>405</v>
      </c>
      <c r="C13" s="6">
        <v>2016</v>
      </c>
      <c r="D13" s="6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8</v>
      </c>
      <c r="W13">
        <v>0</v>
      </c>
      <c r="X13">
        <v>0</v>
      </c>
      <c r="Y13">
        <v>0</v>
      </c>
      <c r="Z13">
        <v>0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</v>
      </c>
      <c r="AY13">
        <v>0</v>
      </c>
      <c r="AZ13">
        <v>0.5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2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2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4</v>
      </c>
      <c r="DY13">
        <v>0</v>
      </c>
      <c r="DZ13">
        <v>80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17</v>
      </c>
      <c r="FP13">
        <v>1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8</v>
      </c>
      <c r="GO13">
        <v>0</v>
      </c>
      <c r="GP13">
        <f t="shared" si="0"/>
        <v>18.5</v>
      </c>
      <c r="GQ13">
        <f t="shared" si="1"/>
        <v>1</v>
      </c>
    </row>
    <row r="14" spans="1:199" x14ac:dyDescent="0.2">
      <c r="A14" s="6" t="s">
        <v>417</v>
      </c>
      <c r="B14" s="6" t="s">
        <v>405</v>
      </c>
      <c r="C14" s="6">
        <v>2016</v>
      </c>
      <c r="D14" s="6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2</v>
      </c>
      <c r="BB14">
        <v>0</v>
      </c>
      <c r="BC14">
        <v>0</v>
      </c>
      <c r="BD14">
        <v>0</v>
      </c>
      <c r="BE14">
        <v>0</v>
      </c>
      <c r="BF14">
        <v>4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0</v>
      </c>
      <c r="BS14">
        <v>0.5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12</v>
      </c>
      <c r="BZ14">
        <v>0</v>
      </c>
      <c r="CA14">
        <v>0</v>
      </c>
      <c r="CB14">
        <v>0</v>
      </c>
      <c r="CC14">
        <v>0</v>
      </c>
      <c r="CD14">
        <v>4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2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3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5</v>
      </c>
      <c r="DY14">
        <v>0</v>
      </c>
      <c r="DZ14">
        <v>98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3</v>
      </c>
      <c r="EP14">
        <v>0</v>
      </c>
      <c r="EQ14">
        <v>0</v>
      </c>
      <c r="ER14">
        <v>0</v>
      </c>
      <c r="ES14">
        <v>0</v>
      </c>
      <c r="ET14">
        <v>8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1</v>
      </c>
      <c r="GO14">
        <v>0</v>
      </c>
      <c r="GP14">
        <f t="shared" si="0"/>
        <v>19</v>
      </c>
      <c r="GQ14">
        <f t="shared" si="1"/>
        <v>12</v>
      </c>
    </row>
    <row r="15" spans="1:199" x14ac:dyDescent="0.2">
      <c r="A15" s="6" t="s">
        <v>417</v>
      </c>
      <c r="B15" s="6" t="s">
        <v>405</v>
      </c>
      <c r="C15" s="6">
        <v>2016</v>
      </c>
      <c r="D15" s="6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5</v>
      </c>
      <c r="V15">
        <v>21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15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3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7</v>
      </c>
      <c r="AY15">
        <v>14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4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2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3</v>
      </c>
      <c r="CY15">
        <v>0</v>
      </c>
      <c r="CZ15">
        <v>0</v>
      </c>
      <c r="DA15">
        <v>0.5</v>
      </c>
      <c r="DB15">
        <v>0</v>
      </c>
      <c r="DC15">
        <v>0</v>
      </c>
      <c r="DD15">
        <v>0</v>
      </c>
      <c r="DE15">
        <v>0.5</v>
      </c>
      <c r="DF15">
        <v>0</v>
      </c>
      <c r="DG15">
        <v>0</v>
      </c>
      <c r="DH15">
        <v>0</v>
      </c>
      <c r="DI15">
        <v>0</v>
      </c>
      <c r="DJ15">
        <v>2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2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93</v>
      </c>
      <c r="FP15">
        <v>1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3</v>
      </c>
      <c r="GO15">
        <v>0</v>
      </c>
      <c r="GP15">
        <f t="shared" si="0"/>
        <v>66</v>
      </c>
      <c r="GQ15">
        <f t="shared" si="1"/>
        <v>2</v>
      </c>
    </row>
    <row r="16" spans="1:199" x14ac:dyDescent="0.2">
      <c r="A16" s="6" t="s">
        <v>417</v>
      </c>
      <c r="B16" s="6" t="s">
        <v>405</v>
      </c>
      <c r="C16" s="6">
        <v>2016</v>
      </c>
      <c r="D16" s="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14</v>
      </c>
      <c r="W16">
        <v>0</v>
      </c>
      <c r="X16">
        <v>4</v>
      </c>
      <c r="Y16">
        <v>0</v>
      </c>
      <c r="Z16">
        <v>1</v>
      </c>
      <c r="AA16">
        <v>8</v>
      </c>
      <c r="AB16">
        <v>0</v>
      </c>
      <c r="AC16">
        <v>0</v>
      </c>
      <c r="AD16">
        <v>0</v>
      </c>
      <c r="AE16">
        <v>0</v>
      </c>
      <c r="AF16">
        <v>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7</v>
      </c>
      <c r="AZ16">
        <v>5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10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12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15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82</v>
      </c>
      <c r="FP16">
        <v>1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6</v>
      </c>
      <c r="GO16">
        <v>0</v>
      </c>
      <c r="GP16">
        <f t="shared" si="0"/>
        <v>39</v>
      </c>
      <c r="GQ16">
        <f t="shared" si="1"/>
        <v>1</v>
      </c>
    </row>
    <row r="17" spans="1:199" x14ac:dyDescent="0.2">
      <c r="A17" s="6" t="s">
        <v>417</v>
      </c>
      <c r="B17" s="6" t="s">
        <v>405</v>
      </c>
      <c r="C17" s="6">
        <v>2016</v>
      </c>
      <c r="D17" s="6">
        <v>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6</v>
      </c>
      <c r="V17">
        <v>4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12</v>
      </c>
      <c r="AZ17">
        <v>9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0.5</v>
      </c>
      <c r="BY17">
        <v>3</v>
      </c>
      <c r="BZ17">
        <v>0</v>
      </c>
      <c r="CA17">
        <v>0</v>
      </c>
      <c r="CB17">
        <v>3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22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2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0.5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22</v>
      </c>
      <c r="EE17">
        <v>6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52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12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10</v>
      </c>
      <c r="GO17">
        <v>0</v>
      </c>
      <c r="GP17">
        <f t="shared" si="0"/>
        <v>43</v>
      </c>
      <c r="GQ17">
        <f t="shared" si="1"/>
        <v>3.5</v>
      </c>
    </row>
    <row r="18" spans="1:199" x14ac:dyDescent="0.2">
      <c r="A18" s="6" t="s">
        <v>417</v>
      </c>
      <c r="B18" s="6" t="s">
        <v>405</v>
      </c>
      <c r="C18" s="6">
        <v>2016</v>
      </c>
      <c r="D18" s="6">
        <v>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6</v>
      </c>
      <c r="V18">
        <v>11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6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1</v>
      </c>
      <c r="AY18">
        <v>14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6</v>
      </c>
      <c r="BN18">
        <v>0</v>
      </c>
      <c r="BO18">
        <v>0</v>
      </c>
      <c r="BP18">
        <v>0</v>
      </c>
      <c r="BQ18">
        <v>0.5</v>
      </c>
      <c r="BR18">
        <v>0</v>
      </c>
      <c r="BS18">
        <v>0</v>
      </c>
      <c r="BT18">
        <v>0</v>
      </c>
      <c r="BU18">
        <v>0</v>
      </c>
      <c r="BV18">
        <v>0.5</v>
      </c>
      <c r="BW18">
        <v>0</v>
      </c>
      <c r="BX18">
        <v>4</v>
      </c>
      <c r="BY18">
        <v>3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0.5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2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0.5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18</v>
      </c>
      <c r="EE18">
        <v>2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0.5</v>
      </c>
      <c r="FE18">
        <v>0</v>
      </c>
      <c r="FF18">
        <v>0</v>
      </c>
      <c r="FG18">
        <v>1</v>
      </c>
      <c r="FH18">
        <v>0</v>
      </c>
      <c r="FI18">
        <v>0.5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17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6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0.5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12</v>
      </c>
      <c r="GO18">
        <v>0</v>
      </c>
      <c r="GP18">
        <f t="shared" si="0"/>
        <v>41.5</v>
      </c>
      <c r="GQ18">
        <f t="shared" si="1"/>
        <v>7</v>
      </c>
    </row>
    <row r="19" spans="1:199" x14ac:dyDescent="0.2">
      <c r="A19" s="6" t="s">
        <v>417</v>
      </c>
      <c r="B19" s="6" t="s">
        <v>405</v>
      </c>
      <c r="C19" s="6">
        <v>2016</v>
      </c>
      <c r="D19" s="6">
        <v>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8</v>
      </c>
      <c r="W19">
        <v>0</v>
      </c>
      <c r="X19">
        <v>0</v>
      </c>
      <c r="Y19">
        <v>0</v>
      </c>
      <c r="Z19">
        <v>0.5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0.5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7</v>
      </c>
      <c r="BY19">
        <v>2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0.5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11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14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33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3</v>
      </c>
      <c r="GO19">
        <v>0</v>
      </c>
      <c r="GP19">
        <f t="shared" si="0"/>
        <v>18</v>
      </c>
      <c r="GQ19">
        <f t="shared" si="1"/>
        <v>9</v>
      </c>
    </row>
    <row r="20" spans="1:199" x14ac:dyDescent="0.2">
      <c r="A20" s="6" t="s">
        <v>417</v>
      </c>
      <c r="B20" s="6" t="s">
        <v>405</v>
      </c>
      <c r="C20" s="6">
        <v>2016</v>
      </c>
      <c r="D20" s="6">
        <v>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0.5</v>
      </c>
      <c r="BW20">
        <v>0</v>
      </c>
      <c r="BX20">
        <v>52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0.5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3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2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6</v>
      </c>
      <c r="EE20">
        <v>0.5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15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8</v>
      </c>
      <c r="GO20">
        <v>0</v>
      </c>
      <c r="GP20">
        <f t="shared" si="0"/>
        <v>30</v>
      </c>
      <c r="GQ20">
        <f t="shared" si="1"/>
        <v>53</v>
      </c>
    </row>
    <row r="21" spans="1:199" x14ac:dyDescent="0.2">
      <c r="A21" s="6" t="s">
        <v>417</v>
      </c>
      <c r="B21" s="6" t="s">
        <v>405</v>
      </c>
      <c r="C21" s="6">
        <v>2016</v>
      </c>
      <c r="D21" s="6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12</v>
      </c>
      <c r="V21">
        <v>8</v>
      </c>
      <c r="W21">
        <v>3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3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0.5</v>
      </c>
      <c r="AZ21">
        <v>5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0.5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3</v>
      </c>
      <c r="BZ21">
        <v>0</v>
      </c>
      <c r="CA21">
        <v>0</v>
      </c>
      <c r="CB21">
        <v>2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7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</v>
      </c>
      <c r="DA21">
        <v>13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40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0.5</v>
      </c>
      <c r="DX21">
        <v>7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0.5</v>
      </c>
      <c r="EM21">
        <v>0</v>
      </c>
      <c r="EN21">
        <v>1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48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8</v>
      </c>
      <c r="FZ21">
        <v>0</v>
      </c>
      <c r="GA21">
        <v>0</v>
      </c>
      <c r="GB21">
        <v>0</v>
      </c>
      <c r="GC21">
        <v>0</v>
      </c>
      <c r="GD21">
        <v>0.5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6</v>
      </c>
      <c r="GO21">
        <v>0</v>
      </c>
      <c r="GP21">
        <f t="shared" si="0"/>
        <v>44.5</v>
      </c>
      <c r="GQ21">
        <f t="shared" si="1"/>
        <v>3</v>
      </c>
    </row>
    <row r="22" spans="1:199" x14ac:dyDescent="0.2">
      <c r="A22" s="6" t="s">
        <v>417</v>
      </c>
      <c r="B22" s="6" t="s">
        <v>405</v>
      </c>
      <c r="C22" s="6">
        <v>2015</v>
      </c>
      <c r="D22" s="6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7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6</v>
      </c>
      <c r="V22">
        <v>28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6</v>
      </c>
      <c r="AX22">
        <v>0</v>
      </c>
      <c r="AY22">
        <v>9</v>
      </c>
      <c r="AZ22">
        <v>6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2</v>
      </c>
      <c r="BY22">
        <v>0</v>
      </c>
      <c r="BZ22">
        <v>0</v>
      </c>
      <c r="CA22">
        <v>0</v>
      </c>
      <c r="CB22">
        <v>0.5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2</v>
      </c>
      <c r="DX22">
        <v>1</v>
      </c>
      <c r="DY22">
        <v>0</v>
      </c>
      <c r="DZ22">
        <v>0.5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0.5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3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100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20</v>
      </c>
      <c r="GO22">
        <v>0</v>
      </c>
      <c r="GP22">
        <f t="shared" si="0"/>
        <v>59</v>
      </c>
      <c r="GQ22">
        <f t="shared" si="1"/>
        <v>2</v>
      </c>
    </row>
    <row r="23" spans="1:199" x14ac:dyDescent="0.2">
      <c r="A23" s="6" t="s">
        <v>417</v>
      </c>
      <c r="B23" s="6" t="s">
        <v>405</v>
      </c>
      <c r="C23" s="6">
        <v>2015</v>
      </c>
      <c r="D23" s="6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14</v>
      </c>
      <c r="AZ23">
        <v>9</v>
      </c>
      <c r="BA23">
        <v>0</v>
      </c>
      <c r="BB23">
        <v>5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3</v>
      </c>
      <c r="BY23">
        <v>0</v>
      </c>
      <c r="BZ23">
        <v>0</v>
      </c>
      <c r="CA23">
        <v>0</v>
      </c>
      <c r="CB23">
        <v>0.5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3</v>
      </c>
      <c r="CL23">
        <v>0</v>
      </c>
      <c r="CM23">
        <v>0</v>
      </c>
      <c r="CN23">
        <v>0</v>
      </c>
      <c r="CO23">
        <v>5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0.5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1</v>
      </c>
      <c r="DX23">
        <v>2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0.5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0.5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97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7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20</v>
      </c>
      <c r="GO23">
        <v>0</v>
      </c>
      <c r="GP23">
        <f t="shared" si="0"/>
        <v>57.5</v>
      </c>
      <c r="GQ23">
        <f t="shared" si="1"/>
        <v>3</v>
      </c>
    </row>
    <row r="24" spans="1:199" x14ac:dyDescent="0.2">
      <c r="A24" s="6" t="s">
        <v>417</v>
      </c>
      <c r="B24" s="6" t="s">
        <v>405</v>
      </c>
      <c r="C24" s="6">
        <v>2015</v>
      </c>
      <c r="D24" s="6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12</v>
      </c>
      <c r="V24">
        <v>27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5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7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8</v>
      </c>
      <c r="AX24">
        <v>0</v>
      </c>
      <c r="AY24">
        <v>16</v>
      </c>
      <c r="AZ24">
        <v>0</v>
      </c>
      <c r="BA24">
        <v>2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9</v>
      </c>
      <c r="BY24">
        <v>0</v>
      </c>
      <c r="BZ24">
        <v>0</v>
      </c>
      <c r="CA24">
        <v>0</v>
      </c>
      <c r="CB24">
        <v>0.5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47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2</v>
      </c>
      <c r="GO24">
        <v>0</v>
      </c>
      <c r="GP24">
        <f t="shared" si="0"/>
        <v>73</v>
      </c>
      <c r="GQ24">
        <f t="shared" si="1"/>
        <v>9</v>
      </c>
    </row>
    <row r="25" spans="1:199" x14ac:dyDescent="0.2">
      <c r="A25" s="6" t="s">
        <v>417</v>
      </c>
      <c r="B25" s="6" t="s">
        <v>405</v>
      </c>
      <c r="C25" s="6">
        <v>2015</v>
      </c>
      <c r="D25" s="6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>
        <v>0</v>
      </c>
      <c r="U25">
        <v>6</v>
      </c>
      <c r="V25">
        <v>14</v>
      </c>
      <c r="W25">
        <v>0</v>
      </c>
      <c r="X25">
        <v>0</v>
      </c>
      <c r="Y25">
        <v>1</v>
      </c>
      <c r="Z25">
        <v>0</v>
      </c>
      <c r="AA25">
        <v>0.5</v>
      </c>
      <c r="AB25">
        <v>0</v>
      </c>
      <c r="AC25">
        <v>6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19</v>
      </c>
      <c r="AX25">
        <v>0</v>
      </c>
      <c r="AY25">
        <v>21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7</v>
      </c>
      <c r="BY25">
        <v>1</v>
      </c>
      <c r="BZ25">
        <v>0</v>
      </c>
      <c r="CA25">
        <v>0</v>
      </c>
      <c r="CB25">
        <v>0.5</v>
      </c>
      <c r="CC25">
        <v>0</v>
      </c>
      <c r="CD25">
        <v>0</v>
      </c>
      <c r="CE25">
        <v>0</v>
      </c>
      <c r="CF25">
        <v>0.5</v>
      </c>
      <c r="CG25">
        <v>0</v>
      </c>
      <c r="CH25">
        <v>0</v>
      </c>
      <c r="CI25">
        <v>0</v>
      </c>
      <c r="CJ25">
        <v>0</v>
      </c>
      <c r="CK25">
        <v>4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0.5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2.5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82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7</v>
      </c>
      <c r="GO25">
        <v>0</v>
      </c>
      <c r="GP25">
        <f t="shared" si="0"/>
        <v>77</v>
      </c>
      <c r="GQ25">
        <f t="shared" si="1"/>
        <v>8</v>
      </c>
    </row>
    <row r="26" spans="1:199" x14ac:dyDescent="0.2">
      <c r="A26" s="6" t="s">
        <v>417</v>
      </c>
      <c r="B26" s="6" t="s">
        <v>405</v>
      </c>
      <c r="C26" s="6">
        <v>2015</v>
      </c>
      <c r="D26" s="6">
        <v>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14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4</v>
      </c>
      <c r="AX26">
        <v>0</v>
      </c>
      <c r="AY26">
        <v>5</v>
      </c>
      <c r="AZ26">
        <v>6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2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0.5</v>
      </c>
      <c r="BY26">
        <v>0</v>
      </c>
      <c r="BZ26">
        <v>0</v>
      </c>
      <c r="CA26">
        <v>0</v>
      </c>
      <c r="CB26">
        <v>0.5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0.5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3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0.5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0.5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0.5</v>
      </c>
      <c r="DX26">
        <v>1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0.5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99</v>
      </c>
      <c r="FP26">
        <v>0.5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14</v>
      </c>
      <c r="GO26">
        <v>0</v>
      </c>
      <c r="GP26">
        <f t="shared" si="0"/>
        <v>32</v>
      </c>
      <c r="GQ26">
        <f t="shared" si="1"/>
        <v>0.5</v>
      </c>
    </row>
    <row r="27" spans="1:199" x14ac:dyDescent="0.2">
      <c r="A27" s="6" t="s">
        <v>417</v>
      </c>
      <c r="B27" s="6" t="s">
        <v>405</v>
      </c>
      <c r="C27" s="6">
        <v>2015</v>
      </c>
      <c r="D27" s="6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23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6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17</v>
      </c>
      <c r="AZ27">
        <v>3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0.5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2</v>
      </c>
      <c r="BZ27">
        <v>0</v>
      </c>
      <c r="CA27">
        <v>0</v>
      </c>
      <c r="CB27">
        <v>2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9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24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2</v>
      </c>
      <c r="FJ27">
        <v>0</v>
      </c>
      <c r="FK27">
        <v>0</v>
      </c>
      <c r="FL27">
        <v>0.5</v>
      </c>
      <c r="FM27">
        <v>0</v>
      </c>
      <c r="FN27">
        <v>0</v>
      </c>
      <c r="FO27">
        <v>91</v>
      </c>
      <c r="FP27">
        <v>0</v>
      </c>
      <c r="FQ27">
        <v>0</v>
      </c>
      <c r="FR27">
        <v>0.5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5</v>
      </c>
      <c r="GO27">
        <v>0</v>
      </c>
      <c r="GP27">
        <f t="shared" si="0"/>
        <v>50</v>
      </c>
      <c r="GQ27">
        <f t="shared" si="1"/>
        <v>2</v>
      </c>
    </row>
    <row r="28" spans="1:199" x14ac:dyDescent="0.2">
      <c r="A28" s="6" t="s">
        <v>417</v>
      </c>
      <c r="B28" s="6" t="s">
        <v>405</v>
      </c>
      <c r="C28" s="6">
        <v>2015</v>
      </c>
      <c r="D28" s="6">
        <v>7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45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15</v>
      </c>
      <c r="AZ28">
        <v>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7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0.5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0.5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2</v>
      </c>
      <c r="CV28">
        <v>0</v>
      </c>
      <c r="CW28">
        <v>0</v>
      </c>
      <c r="CX28">
        <v>4</v>
      </c>
      <c r="CY28">
        <v>0</v>
      </c>
      <c r="CZ28">
        <v>2</v>
      </c>
      <c r="DA28">
        <v>11</v>
      </c>
      <c r="DB28">
        <v>0</v>
      </c>
      <c r="DC28">
        <v>0</v>
      </c>
      <c r="DD28">
        <v>0</v>
      </c>
      <c r="DE28">
        <v>2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1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21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1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16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6</v>
      </c>
      <c r="FZ28">
        <v>0</v>
      </c>
      <c r="GA28">
        <v>0</v>
      </c>
      <c r="GB28">
        <v>0</v>
      </c>
      <c r="GC28">
        <v>0</v>
      </c>
      <c r="GD28">
        <v>1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14</v>
      </c>
      <c r="GO28">
        <v>0</v>
      </c>
      <c r="GP28">
        <f t="shared" si="0"/>
        <v>29.5</v>
      </c>
      <c r="GQ28">
        <f t="shared" si="1"/>
        <v>0</v>
      </c>
    </row>
    <row r="29" spans="1:199" x14ac:dyDescent="0.2">
      <c r="A29" s="6" t="s">
        <v>417</v>
      </c>
      <c r="B29" s="6" t="s">
        <v>405</v>
      </c>
      <c r="C29" s="6">
        <v>2015</v>
      </c>
      <c r="D29" s="6">
        <v>8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1.5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15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14</v>
      </c>
      <c r="AZ29">
        <v>52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16</v>
      </c>
      <c r="BY29">
        <v>0</v>
      </c>
      <c r="BZ29">
        <v>0</v>
      </c>
      <c r="CA29">
        <v>0</v>
      </c>
      <c r="CB29">
        <v>0.5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3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0.5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1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92</v>
      </c>
      <c r="FP29">
        <v>0</v>
      </c>
      <c r="FQ29">
        <v>0</v>
      </c>
      <c r="FR29">
        <v>1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3</v>
      </c>
      <c r="GO29">
        <v>0</v>
      </c>
      <c r="GP29">
        <f t="shared" si="0"/>
        <v>84</v>
      </c>
      <c r="GQ29">
        <f t="shared" si="1"/>
        <v>16</v>
      </c>
    </row>
    <row r="30" spans="1:199" x14ac:dyDescent="0.2">
      <c r="A30" s="6" t="s">
        <v>417</v>
      </c>
      <c r="B30" s="6" t="s">
        <v>405</v>
      </c>
      <c r="C30" s="6">
        <v>2015</v>
      </c>
      <c r="D30" s="6">
        <v>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56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8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6</v>
      </c>
      <c r="AD30">
        <v>4</v>
      </c>
      <c r="AE30">
        <v>0</v>
      </c>
      <c r="AF30">
        <v>5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14</v>
      </c>
      <c r="AZ30">
        <v>21</v>
      </c>
      <c r="BA30">
        <v>3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0.5</v>
      </c>
      <c r="BW30">
        <v>0</v>
      </c>
      <c r="BX30">
        <v>15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2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6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31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1</v>
      </c>
      <c r="FE30">
        <v>0</v>
      </c>
      <c r="FF30">
        <v>0</v>
      </c>
      <c r="FG30">
        <v>0</v>
      </c>
      <c r="FH30">
        <v>0</v>
      </c>
      <c r="FI30">
        <v>1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5</v>
      </c>
      <c r="FP30">
        <v>1</v>
      </c>
      <c r="FQ30">
        <v>0</v>
      </c>
      <c r="FR30">
        <v>2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5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f t="shared" si="0"/>
        <v>62</v>
      </c>
      <c r="GQ30">
        <f t="shared" si="1"/>
        <v>15</v>
      </c>
    </row>
    <row r="31" spans="1:199" x14ac:dyDescent="0.2">
      <c r="A31" s="6" t="s">
        <v>417</v>
      </c>
      <c r="B31" s="6" t="s">
        <v>405</v>
      </c>
      <c r="C31" s="6">
        <v>2015</v>
      </c>
      <c r="D31" s="6">
        <v>10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6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7</v>
      </c>
      <c r="AX31">
        <v>0</v>
      </c>
      <c r="AY31">
        <v>3</v>
      </c>
      <c r="AZ31">
        <v>6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16</v>
      </c>
      <c r="BY31">
        <v>0</v>
      </c>
      <c r="BZ31">
        <v>0</v>
      </c>
      <c r="CA31">
        <v>0</v>
      </c>
      <c r="CB31">
        <v>2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37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28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2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88</v>
      </c>
      <c r="FP31">
        <v>0</v>
      </c>
      <c r="FQ31">
        <v>0</v>
      </c>
      <c r="FR31">
        <v>1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f t="shared" si="0"/>
        <v>23</v>
      </c>
      <c r="GQ31">
        <f t="shared" si="1"/>
        <v>16</v>
      </c>
    </row>
    <row r="32" spans="1:199" x14ac:dyDescent="0.2">
      <c r="A32" s="6" t="s">
        <v>417</v>
      </c>
      <c r="B32" s="6" t="s">
        <v>405</v>
      </c>
      <c r="C32" s="6">
        <v>2014</v>
      </c>
      <c r="D32" s="6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11</v>
      </c>
      <c r="W32">
        <v>0</v>
      </c>
      <c r="X32">
        <v>1</v>
      </c>
      <c r="Y32">
        <v>0</v>
      </c>
      <c r="Z32">
        <v>3</v>
      </c>
      <c r="AA32">
        <v>0</v>
      </c>
      <c r="AB32">
        <v>0</v>
      </c>
      <c r="AC32">
        <v>8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19</v>
      </c>
      <c r="AZ32">
        <v>0</v>
      </c>
      <c r="BA32">
        <v>13</v>
      </c>
      <c r="BB32">
        <v>9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0.5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3</v>
      </c>
      <c r="BY32">
        <v>0</v>
      </c>
      <c r="BZ32">
        <v>0</v>
      </c>
      <c r="CA32">
        <v>0</v>
      </c>
      <c r="CB32">
        <v>0.5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11</v>
      </c>
      <c r="CM32">
        <v>0</v>
      </c>
      <c r="CN32">
        <v>0</v>
      </c>
      <c r="CO32">
        <v>4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1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5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2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2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65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9</v>
      </c>
      <c r="GO32">
        <v>0</v>
      </c>
      <c r="GP32">
        <f t="shared" si="0"/>
        <v>70</v>
      </c>
      <c r="GQ32">
        <f t="shared" si="1"/>
        <v>3</v>
      </c>
    </row>
    <row r="33" spans="1:199" x14ac:dyDescent="0.2">
      <c r="A33" s="6" t="s">
        <v>417</v>
      </c>
      <c r="B33" s="6" t="s">
        <v>405</v>
      </c>
      <c r="C33" s="6">
        <v>2014</v>
      </c>
      <c r="D33" s="6">
        <v>2</v>
      </c>
      <c r="E33">
        <v>0</v>
      </c>
      <c r="F33">
        <v>0.5</v>
      </c>
      <c r="G33">
        <v>0</v>
      </c>
      <c r="H33">
        <v>0</v>
      </c>
      <c r="I33">
        <v>0</v>
      </c>
      <c r="J33">
        <v>0</v>
      </c>
      <c r="K33">
        <v>35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2</v>
      </c>
      <c r="W33">
        <v>0</v>
      </c>
      <c r="X33">
        <v>0</v>
      </c>
      <c r="Y33">
        <v>0</v>
      </c>
      <c r="Z33">
        <v>0</v>
      </c>
      <c r="AA33">
        <v>2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5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6</v>
      </c>
      <c r="AX33">
        <v>0</v>
      </c>
      <c r="AY33">
        <v>24</v>
      </c>
      <c r="AZ33">
        <v>0</v>
      </c>
      <c r="BA33">
        <v>20</v>
      </c>
      <c r="BB33">
        <v>7</v>
      </c>
      <c r="BC33">
        <v>0</v>
      </c>
      <c r="BD33">
        <v>0</v>
      </c>
      <c r="BE33">
        <v>0</v>
      </c>
      <c r="BF33">
        <v>0.5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3</v>
      </c>
      <c r="BY33">
        <v>2</v>
      </c>
      <c r="BZ33">
        <v>0</v>
      </c>
      <c r="CA33">
        <v>0</v>
      </c>
      <c r="CB33">
        <v>0.5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0.5</v>
      </c>
      <c r="CM33">
        <v>0</v>
      </c>
      <c r="CN33">
        <v>0</v>
      </c>
      <c r="CO33">
        <v>0.5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1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65</v>
      </c>
      <c r="FP33">
        <v>0.5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9</v>
      </c>
      <c r="GO33">
        <v>0</v>
      </c>
      <c r="GP33">
        <f t="shared" si="0"/>
        <v>45</v>
      </c>
      <c r="GQ33">
        <f t="shared" si="1"/>
        <v>5</v>
      </c>
    </row>
    <row r="34" spans="1:199" x14ac:dyDescent="0.2">
      <c r="A34" s="6" t="s">
        <v>417</v>
      </c>
      <c r="B34" s="6" t="s">
        <v>405</v>
      </c>
      <c r="C34" s="6">
        <v>2014</v>
      </c>
      <c r="D34" s="6">
        <v>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20</v>
      </c>
      <c r="W34">
        <v>0</v>
      </c>
      <c r="X34">
        <v>0</v>
      </c>
      <c r="Y34">
        <v>0</v>
      </c>
      <c r="Z34">
        <v>1</v>
      </c>
      <c r="AA34">
        <v>1</v>
      </c>
      <c r="AB34">
        <v>0</v>
      </c>
      <c r="AC34">
        <v>5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0.5</v>
      </c>
      <c r="AP34">
        <v>1.5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3</v>
      </c>
      <c r="AX34">
        <v>0</v>
      </c>
      <c r="AY34">
        <v>4</v>
      </c>
      <c r="AZ34">
        <v>0</v>
      </c>
      <c r="BA34">
        <v>20</v>
      </c>
      <c r="BB34">
        <v>1</v>
      </c>
      <c r="BC34">
        <v>0</v>
      </c>
      <c r="BD34">
        <v>0</v>
      </c>
      <c r="BE34">
        <v>0</v>
      </c>
      <c r="BF34">
        <v>3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1.5</v>
      </c>
      <c r="BZ34">
        <v>0</v>
      </c>
      <c r="CA34">
        <v>0</v>
      </c>
      <c r="CB34">
        <v>2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0.5</v>
      </c>
      <c r="CM34">
        <v>0</v>
      </c>
      <c r="CN34">
        <v>0</v>
      </c>
      <c r="CO34">
        <v>2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4.5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1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3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0.5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46</v>
      </c>
      <c r="FP34">
        <v>0.5</v>
      </c>
      <c r="FQ34">
        <v>0</v>
      </c>
      <c r="FR34">
        <v>1.5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f t="shared" si="0"/>
        <v>38.5</v>
      </c>
      <c r="GQ34">
        <f t="shared" si="1"/>
        <v>1.5</v>
      </c>
    </row>
    <row r="35" spans="1:199" x14ac:dyDescent="0.2">
      <c r="A35" s="6" t="s">
        <v>417</v>
      </c>
      <c r="B35" s="6" t="s">
        <v>405</v>
      </c>
      <c r="C35" s="6">
        <v>2014</v>
      </c>
      <c r="D35" s="6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91</v>
      </c>
      <c r="L35">
        <v>0</v>
      </c>
      <c r="M35">
        <v>0</v>
      </c>
      <c r="N35">
        <v>6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9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4</v>
      </c>
      <c r="AD35">
        <v>0</v>
      </c>
      <c r="AE35">
        <v>0</v>
      </c>
      <c r="AF35">
        <v>0.5</v>
      </c>
      <c r="AG35">
        <v>0</v>
      </c>
      <c r="AH35">
        <v>0</v>
      </c>
      <c r="AI35">
        <v>0</v>
      </c>
      <c r="AJ35">
        <v>0</v>
      </c>
      <c r="AK35">
        <v>3</v>
      </c>
      <c r="AL35">
        <v>0</v>
      </c>
      <c r="AM35">
        <v>0</v>
      </c>
      <c r="AN35">
        <v>0</v>
      </c>
      <c r="AO35">
        <v>0</v>
      </c>
      <c r="AP35">
        <v>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11</v>
      </c>
      <c r="AZ35">
        <v>0</v>
      </c>
      <c r="BA35">
        <v>0</v>
      </c>
      <c r="BB35">
        <v>0</v>
      </c>
      <c r="BC35">
        <v>0.5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3</v>
      </c>
      <c r="BY35">
        <v>2</v>
      </c>
      <c r="BZ35">
        <v>0</v>
      </c>
      <c r="CA35">
        <v>0</v>
      </c>
      <c r="CB35">
        <v>2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9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0.5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1</v>
      </c>
      <c r="FN35">
        <v>0</v>
      </c>
      <c r="FO35">
        <v>18</v>
      </c>
      <c r="FP35">
        <v>0</v>
      </c>
      <c r="FQ35">
        <v>0</v>
      </c>
      <c r="FR35">
        <v>1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3</v>
      </c>
      <c r="GO35">
        <v>0</v>
      </c>
      <c r="GP35">
        <f t="shared" si="0"/>
        <v>28.5</v>
      </c>
      <c r="GQ35">
        <f t="shared" si="1"/>
        <v>5</v>
      </c>
    </row>
    <row r="36" spans="1:199" x14ac:dyDescent="0.2">
      <c r="A36" s="6" t="s">
        <v>417</v>
      </c>
      <c r="B36" s="6" t="s">
        <v>405</v>
      </c>
      <c r="C36" s="6">
        <v>2014</v>
      </c>
      <c r="D36" s="6">
        <v>5</v>
      </c>
      <c r="E36">
        <v>0</v>
      </c>
      <c r="F36">
        <v>0</v>
      </c>
      <c r="G36">
        <v>2</v>
      </c>
      <c r="H36">
        <v>0</v>
      </c>
      <c r="I36">
        <v>0</v>
      </c>
      <c r="J36">
        <v>0</v>
      </c>
      <c r="K36">
        <v>40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3</v>
      </c>
      <c r="BR36">
        <v>0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49</v>
      </c>
      <c r="BY36">
        <v>0</v>
      </c>
      <c r="BZ36">
        <v>0</v>
      </c>
      <c r="CA36">
        <v>0</v>
      </c>
      <c r="CB36">
        <v>4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4</v>
      </c>
      <c r="CP36">
        <v>0</v>
      </c>
      <c r="CQ36">
        <v>0</v>
      </c>
      <c r="CR36">
        <v>6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</v>
      </c>
      <c r="CY36">
        <v>0</v>
      </c>
      <c r="CZ36">
        <v>0</v>
      </c>
      <c r="DA36">
        <v>6</v>
      </c>
      <c r="DB36">
        <v>0</v>
      </c>
      <c r="DC36">
        <v>0</v>
      </c>
      <c r="DD36">
        <v>0</v>
      </c>
      <c r="DE36">
        <v>6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1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32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f t="shared" si="0"/>
        <v>9</v>
      </c>
      <c r="GQ36">
        <f t="shared" si="1"/>
        <v>49</v>
      </c>
    </row>
    <row r="37" spans="1:199" x14ac:dyDescent="0.2">
      <c r="A37" s="6" t="s">
        <v>417</v>
      </c>
      <c r="B37" s="6" t="s">
        <v>405</v>
      </c>
      <c r="C37" s="6">
        <v>2014</v>
      </c>
      <c r="D37" s="6">
        <v>6</v>
      </c>
      <c r="E37">
        <v>0</v>
      </c>
      <c r="F37">
        <v>0.5</v>
      </c>
      <c r="G37">
        <v>0</v>
      </c>
      <c r="H37">
        <v>0</v>
      </c>
      <c r="I37">
        <v>0</v>
      </c>
      <c r="J37">
        <v>0</v>
      </c>
      <c r="K37">
        <v>37</v>
      </c>
      <c r="L37">
        <v>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4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16</v>
      </c>
      <c r="AZ37">
        <v>0</v>
      </c>
      <c r="BA37">
        <v>0</v>
      </c>
      <c r="BB37">
        <v>0</v>
      </c>
      <c r="BC37">
        <v>0.5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12</v>
      </c>
      <c r="BR37">
        <v>0</v>
      </c>
      <c r="BS37">
        <v>0</v>
      </c>
      <c r="BT37">
        <v>0</v>
      </c>
      <c r="BU37">
        <v>0</v>
      </c>
      <c r="BV37">
        <v>0.5</v>
      </c>
      <c r="BW37">
        <v>0</v>
      </c>
      <c r="BX37">
        <v>30</v>
      </c>
      <c r="BY37">
        <v>0</v>
      </c>
      <c r="BZ37">
        <v>0</v>
      </c>
      <c r="CA37">
        <v>0</v>
      </c>
      <c r="CB37">
        <v>0.5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0.5</v>
      </c>
      <c r="CI37">
        <v>0</v>
      </c>
      <c r="CJ37">
        <v>0</v>
      </c>
      <c r="CK37">
        <v>0</v>
      </c>
      <c r="CL37">
        <v>2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7</v>
      </c>
      <c r="CS37">
        <v>0.5</v>
      </c>
      <c r="CT37">
        <v>0</v>
      </c>
      <c r="CU37">
        <v>0</v>
      </c>
      <c r="CV37">
        <v>0</v>
      </c>
      <c r="CW37">
        <v>0</v>
      </c>
      <c r="CX37">
        <v>0.5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4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18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1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0.5</v>
      </c>
      <c r="FK37">
        <v>0</v>
      </c>
      <c r="FL37">
        <v>0</v>
      </c>
      <c r="FM37">
        <v>0</v>
      </c>
      <c r="FN37">
        <v>0</v>
      </c>
      <c r="FO37">
        <v>9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1</v>
      </c>
      <c r="FZ37">
        <v>0</v>
      </c>
      <c r="GA37">
        <v>0</v>
      </c>
      <c r="GB37">
        <v>0</v>
      </c>
      <c r="GC37">
        <v>0</v>
      </c>
      <c r="GD37">
        <v>1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12</v>
      </c>
      <c r="GO37">
        <v>0</v>
      </c>
      <c r="GP37">
        <f t="shared" si="0"/>
        <v>24</v>
      </c>
      <c r="GQ37">
        <f t="shared" si="1"/>
        <v>30</v>
      </c>
    </row>
    <row r="38" spans="1:199" x14ac:dyDescent="0.2">
      <c r="A38" s="6" t="s">
        <v>417</v>
      </c>
      <c r="B38" s="6" t="s">
        <v>405</v>
      </c>
      <c r="C38" s="6">
        <v>2014</v>
      </c>
      <c r="D38" s="6">
        <v>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16</v>
      </c>
      <c r="W38">
        <v>0</v>
      </c>
      <c r="X38">
        <v>16</v>
      </c>
      <c r="Y38">
        <v>0</v>
      </c>
      <c r="Z38">
        <v>0</v>
      </c>
      <c r="AA38">
        <v>0</v>
      </c>
      <c r="AB38">
        <v>0</v>
      </c>
      <c r="AC38">
        <v>10</v>
      </c>
      <c r="AD38">
        <v>0</v>
      </c>
      <c r="AE38">
        <v>0</v>
      </c>
      <c r="AF38">
        <v>0.5</v>
      </c>
      <c r="AG38">
        <v>0</v>
      </c>
      <c r="AH38">
        <v>0</v>
      </c>
      <c r="AI38">
        <v>0</v>
      </c>
      <c r="AJ38">
        <v>0</v>
      </c>
      <c r="AK38">
        <v>0.5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4</v>
      </c>
      <c r="AX38">
        <v>0</v>
      </c>
      <c r="AY38">
        <v>11</v>
      </c>
      <c r="AZ38">
        <v>0</v>
      </c>
      <c r="BA38">
        <v>0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0.5</v>
      </c>
      <c r="BW38">
        <v>0</v>
      </c>
      <c r="BX38">
        <v>0</v>
      </c>
      <c r="BY38">
        <v>3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0.5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3</v>
      </c>
      <c r="CY38">
        <v>0</v>
      </c>
      <c r="CZ38">
        <v>0</v>
      </c>
      <c r="DA38">
        <v>22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1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19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3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8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1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76</v>
      </c>
      <c r="FP38">
        <v>0</v>
      </c>
      <c r="FQ38">
        <v>0</v>
      </c>
      <c r="FR38">
        <v>0.5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1</v>
      </c>
      <c r="FZ38">
        <v>0</v>
      </c>
      <c r="GA38">
        <v>0</v>
      </c>
      <c r="GB38">
        <v>0</v>
      </c>
      <c r="GC38">
        <v>0</v>
      </c>
      <c r="GD38">
        <v>0.5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f t="shared" si="0"/>
        <v>61</v>
      </c>
      <c r="GQ38">
        <f t="shared" si="1"/>
        <v>3</v>
      </c>
    </row>
    <row r="39" spans="1:199" x14ac:dyDescent="0.2">
      <c r="A39" s="6" t="s">
        <v>417</v>
      </c>
      <c r="B39" s="6" t="s">
        <v>405</v>
      </c>
      <c r="C39" s="6">
        <v>2014</v>
      </c>
      <c r="D39" s="6">
        <v>8</v>
      </c>
      <c r="E39">
        <v>0</v>
      </c>
      <c r="F39">
        <v>0</v>
      </c>
      <c r="G39">
        <v>13</v>
      </c>
      <c r="H39">
        <v>0</v>
      </c>
      <c r="I39">
        <v>0</v>
      </c>
      <c r="J39">
        <v>0</v>
      </c>
      <c r="K39">
        <v>50</v>
      </c>
      <c r="L39">
        <v>0</v>
      </c>
      <c r="M39">
        <v>0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2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2</v>
      </c>
      <c r="AZ39">
        <v>0</v>
      </c>
      <c r="BA39">
        <v>2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20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24</v>
      </c>
      <c r="DB39">
        <v>0</v>
      </c>
      <c r="DC39">
        <v>0</v>
      </c>
      <c r="DD39">
        <v>0</v>
      </c>
      <c r="DE39">
        <v>0.5</v>
      </c>
      <c r="DF39">
        <v>0</v>
      </c>
      <c r="DG39">
        <v>0</v>
      </c>
      <c r="DH39">
        <v>0</v>
      </c>
      <c r="DI39">
        <v>0</v>
      </c>
      <c r="DJ39">
        <v>0.5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20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0.5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0.5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8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22</v>
      </c>
      <c r="FN39">
        <v>0</v>
      </c>
      <c r="FO39">
        <v>28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f t="shared" si="0"/>
        <v>9</v>
      </c>
      <c r="GQ39">
        <f t="shared" si="1"/>
        <v>0</v>
      </c>
    </row>
    <row r="40" spans="1:199" x14ac:dyDescent="0.2">
      <c r="A40" s="6" t="s">
        <v>417</v>
      </c>
      <c r="B40" s="6" t="s">
        <v>405</v>
      </c>
      <c r="C40" s="6">
        <v>2014</v>
      </c>
      <c r="D40" s="6">
        <v>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85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6</v>
      </c>
      <c r="W40">
        <v>0</v>
      </c>
      <c r="X40">
        <v>6</v>
      </c>
      <c r="Y40">
        <v>0</v>
      </c>
      <c r="Z40">
        <v>0</v>
      </c>
      <c r="AA40">
        <v>1</v>
      </c>
      <c r="AB40">
        <v>0</v>
      </c>
      <c r="AC40">
        <v>2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0.5</v>
      </c>
      <c r="BW40">
        <v>0</v>
      </c>
      <c r="BX40">
        <v>2</v>
      </c>
      <c r="BY40">
        <v>0</v>
      </c>
      <c r="BZ40">
        <v>0</v>
      </c>
      <c r="CA40">
        <v>0</v>
      </c>
      <c r="CB40">
        <v>8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0.5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2</v>
      </c>
      <c r="CY40">
        <v>0</v>
      </c>
      <c r="CZ40">
        <v>0</v>
      </c>
      <c r="DA40">
        <v>50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0.5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32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2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25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10</v>
      </c>
      <c r="GO40">
        <v>0</v>
      </c>
      <c r="GP40">
        <f t="shared" si="0"/>
        <v>19</v>
      </c>
      <c r="GQ40">
        <f t="shared" si="1"/>
        <v>2</v>
      </c>
    </row>
    <row r="41" spans="1:199" x14ac:dyDescent="0.2">
      <c r="A41" s="6" t="s">
        <v>417</v>
      </c>
      <c r="B41" s="6" t="s">
        <v>405</v>
      </c>
      <c r="C41" s="6">
        <v>2014</v>
      </c>
      <c r="D41" s="6">
        <v>10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0.5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3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2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9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0.5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3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4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6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4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60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2</v>
      </c>
      <c r="FP41">
        <v>0</v>
      </c>
      <c r="FQ41">
        <v>0</v>
      </c>
      <c r="FR41">
        <v>0.5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6</v>
      </c>
      <c r="FZ41">
        <v>0</v>
      </c>
      <c r="GA41">
        <v>0</v>
      </c>
      <c r="GB41">
        <v>0</v>
      </c>
      <c r="GC41">
        <v>0</v>
      </c>
      <c r="GD41">
        <v>0.5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10</v>
      </c>
      <c r="GO41">
        <v>0</v>
      </c>
      <c r="GP41">
        <f t="shared" si="0"/>
        <v>10</v>
      </c>
      <c r="GQ41">
        <f t="shared" si="1"/>
        <v>0</v>
      </c>
    </row>
    <row r="42" spans="1:199" x14ac:dyDescent="0.2">
      <c r="A42" s="6" t="s">
        <v>417</v>
      </c>
      <c r="B42" s="6" t="s">
        <v>405</v>
      </c>
      <c r="C42" s="6">
        <v>2013</v>
      </c>
      <c r="D42" s="6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30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2</v>
      </c>
      <c r="AM42">
        <v>0</v>
      </c>
      <c r="AN42">
        <v>0</v>
      </c>
      <c r="AO42">
        <v>0</v>
      </c>
      <c r="AP42">
        <v>9</v>
      </c>
      <c r="AQ42">
        <v>0</v>
      </c>
      <c r="AR42">
        <v>0</v>
      </c>
      <c r="AS42">
        <v>0</v>
      </c>
      <c r="AT42">
        <v>0</v>
      </c>
      <c r="AU42">
        <v>10</v>
      </c>
      <c r="AV42">
        <v>0</v>
      </c>
      <c r="AW42">
        <v>0</v>
      </c>
      <c r="AX42">
        <v>0</v>
      </c>
      <c r="AY42">
        <v>15</v>
      </c>
      <c r="AZ42">
        <v>12</v>
      </c>
      <c r="BA42">
        <v>17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6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0.5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0.5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1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50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f t="shared" si="0"/>
        <v>69.5</v>
      </c>
      <c r="GQ42">
        <f t="shared" si="1"/>
        <v>6</v>
      </c>
    </row>
    <row r="43" spans="1:199" x14ac:dyDescent="0.2">
      <c r="A43" s="6" t="s">
        <v>417</v>
      </c>
      <c r="B43" s="6" t="s">
        <v>405</v>
      </c>
      <c r="C43" s="6">
        <v>2013</v>
      </c>
      <c r="D43" s="6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50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20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0.5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14</v>
      </c>
      <c r="AV43">
        <v>0</v>
      </c>
      <c r="AW43">
        <v>0</v>
      </c>
      <c r="AX43">
        <v>0</v>
      </c>
      <c r="AY43">
        <v>5</v>
      </c>
      <c r="AZ43">
        <v>1</v>
      </c>
      <c r="BA43">
        <v>0.5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0.5</v>
      </c>
      <c r="BZ43">
        <v>0</v>
      </c>
      <c r="CA43">
        <v>0</v>
      </c>
      <c r="CB43">
        <v>7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33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13</v>
      </c>
      <c r="DS43">
        <v>0.5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0.5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70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f t="shared" si="0"/>
        <v>40.5</v>
      </c>
      <c r="GQ43">
        <f t="shared" si="1"/>
        <v>0.5</v>
      </c>
    </row>
    <row r="44" spans="1:199" x14ac:dyDescent="0.2">
      <c r="A44" s="6" t="s">
        <v>417</v>
      </c>
      <c r="B44" s="6" t="s">
        <v>405</v>
      </c>
      <c r="C44" s="6">
        <v>2013</v>
      </c>
      <c r="D44" s="6">
        <v>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80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0.5</v>
      </c>
      <c r="V44">
        <v>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18</v>
      </c>
      <c r="AV44">
        <v>0</v>
      </c>
      <c r="AW44">
        <v>0</v>
      </c>
      <c r="AX44">
        <v>0</v>
      </c>
      <c r="AY44">
        <v>0</v>
      </c>
      <c r="AZ44">
        <v>6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0.5</v>
      </c>
      <c r="BW44">
        <v>0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18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0.5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10</v>
      </c>
      <c r="CY44">
        <v>0</v>
      </c>
      <c r="CZ44">
        <v>0</v>
      </c>
      <c r="DA44">
        <v>4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3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20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45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6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6</v>
      </c>
      <c r="GO44">
        <v>0</v>
      </c>
      <c r="GP44">
        <f t="shared" si="0"/>
        <v>32.5</v>
      </c>
      <c r="GQ44">
        <f t="shared" si="1"/>
        <v>2</v>
      </c>
    </row>
    <row r="45" spans="1:199" x14ac:dyDescent="0.2">
      <c r="A45" s="6" t="s">
        <v>417</v>
      </c>
      <c r="B45" s="6" t="s">
        <v>405</v>
      </c>
      <c r="C45" s="6">
        <v>2013</v>
      </c>
      <c r="D45" s="6">
        <v>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60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4</v>
      </c>
      <c r="V45">
        <v>25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0.5</v>
      </c>
      <c r="AD45">
        <v>0</v>
      </c>
      <c r="AE45">
        <v>0</v>
      </c>
      <c r="AF45">
        <v>0.5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2</v>
      </c>
      <c r="AM45">
        <v>0</v>
      </c>
      <c r="AN45">
        <v>0</v>
      </c>
      <c r="AO45">
        <v>0</v>
      </c>
      <c r="AP45">
        <v>10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15</v>
      </c>
      <c r="AZ45">
        <v>2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0.5</v>
      </c>
      <c r="BY45">
        <v>4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11</v>
      </c>
      <c r="DF45">
        <v>0</v>
      </c>
      <c r="DG45">
        <v>0</v>
      </c>
      <c r="DH45">
        <v>0</v>
      </c>
      <c r="DI45">
        <v>0</v>
      </c>
      <c r="DJ45">
        <v>0.5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0.5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2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4</v>
      </c>
      <c r="FQ45">
        <v>0</v>
      </c>
      <c r="FR45">
        <v>0</v>
      </c>
      <c r="FS45">
        <v>0</v>
      </c>
      <c r="FT45">
        <v>0.5</v>
      </c>
      <c r="FU45">
        <v>0</v>
      </c>
      <c r="FV45">
        <v>1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f t="shared" si="0"/>
        <v>50</v>
      </c>
      <c r="GQ45">
        <f t="shared" si="1"/>
        <v>4.5</v>
      </c>
    </row>
    <row r="46" spans="1:199" x14ac:dyDescent="0.2">
      <c r="A46" s="6" t="s">
        <v>417</v>
      </c>
      <c r="B46" s="6" t="s">
        <v>405</v>
      </c>
      <c r="C46" s="6">
        <v>2013</v>
      </c>
      <c r="D46" s="6">
        <v>5</v>
      </c>
      <c r="E46">
        <v>8</v>
      </c>
      <c r="F46">
        <v>0</v>
      </c>
      <c r="G46">
        <v>0</v>
      </c>
      <c r="H46">
        <v>0</v>
      </c>
      <c r="I46">
        <v>0</v>
      </c>
      <c r="J46">
        <v>0</v>
      </c>
      <c r="K46">
        <v>4</v>
      </c>
      <c r="L46">
        <v>0</v>
      </c>
      <c r="M46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5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8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0.5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16</v>
      </c>
      <c r="AZ46">
        <v>1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2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15</v>
      </c>
      <c r="DB46">
        <v>0</v>
      </c>
      <c r="DC46">
        <v>0</v>
      </c>
      <c r="DD46">
        <v>0</v>
      </c>
      <c r="DE46">
        <v>0.5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3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0.5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1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0.5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76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0.5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1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f t="shared" si="0"/>
        <v>31.5</v>
      </c>
      <c r="GQ46">
        <f t="shared" si="1"/>
        <v>3</v>
      </c>
    </row>
    <row r="47" spans="1:199" x14ac:dyDescent="0.2">
      <c r="A47" s="6" t="s">
        <v>417</v>
      </c>
      <c r="B47" s="6" t="s">
        <v>405</v>
      </c>
      <c r="C47" s="6">
        <v>2013</v>
      </c>
      <c r="D47" s="6">
        <v>6</v>
      </c>
      <c r="E47">
        <v>0</v>
      </c>
      <c r="F47">
        <v>0</v>
      </c>
      <c r="G47">
        <v>2</v>
      </c>
      <c r="H47">
        <v>0</v>
      </c>
      <c r="I47">
        <v>0</v>
      </c>
      <c r="J47">
        <v>0</v>
      </c>
      <c r="K47">
        <v>22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0.5</v>
      </c>
      <c r="T47">
        <v>0</v>
      </c>
      <c r="U47">
        <v>10</v>
      </c>
      <c r="V47">
        <v>11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0.5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10</v>
      </c>
      <c r="AZ47">
        <v>5</v>
      </c>
      <c r="BA47">
        <v>7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0.5</v>
      </c>
      <c r="BY47">
        <v>5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4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15</v>
      </c>
      <c r="DF47">
        <v>0</v>
      </c>
      <c r="DG47">
        <v>0</v>
      </c>
      <c r="DH47">
        <v>0</v>
      </c>
      <c r="DI47">
        <v>0</v>
      </c>
      <c r="DJ47">
        <v>0.5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13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5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0.5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43</v>
      </c>
      <c r="FT47">
        <v>0</v>
      </c>
      <c r="FU47">
        <v>0</v>
      </c>
      <c r="FV47">
        <v>0.5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f t="shared" si="0"/>
        <v>43</v>
      </c>
      <c r="GQ47">
        <f t="shared" si="1"/>
        <v>5.5</v>
      </c>
    </row>
    <row r="48" spans="1:199" x14ac:dyDescent="0.2">
      <c r="A48" s="6" t="s">
        <v>417</v>
      </c>
      <c r="B48" s="6" t="s">
        <v>405</v>
      </c>
      <c r="C48" s="6">
        <v>2013</v>
      </c>
      <c r="D48" s="6">
        <v>7</v>
      </c>
      <c r="E48">
        <v>0</v>
      </c>
      <c r="F48">
        <v>0</v>
      </c>
      <c r="G48">
        <v>0.5</v>
      </c>
      <c r="H48">
        <v>0</v>
      </c>
      <c r="I48">
        <v>0</v>
      </c>
      <c r="J48">
        <v>0</v>
      </c>
      <c r="K48">
        <v>36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0.5</v>
      </c>
      <c r="T48">
        <v>0</v>
      </c>
      <c r="U48">
        <v>25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35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9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0.5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0.5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0.5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0.5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8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0.5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8</v>
      </c>
      <c r="FP48">
        <v>0</v>
      </c>
      <c r="FQ48">
        <v>0</v>
      </c>
      <c r="FR48">
        <v>3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12</v>
      </c>
      <c r="FZ48">
        <v>0</v>
      </c>
      <c r="GA48">
        <v>0</v>
      </c>
      <c r="GB48">
        <v>0</v>
      </c>
      <c r="GC48">
        <v>0</v>
      </c>
      <c r="GD48">
        <v>0.5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f t="shared" si="0"/>
        <v>83.5</v>
      </c>
      <c r="GQ48">
        <f t="shared" si="1"/>
        <v>0.5</v>
      </c>
    </row>
    <row r="49" spans="1:199" x14ac:dyDescent="0.2">
      <c r="A49" s="6" t="s">
        <v>417</v>
      </c>
      <c r="B49" s="6" t="s">
        <v>405</v>
      </c>
      <c r="C49" s="6">
        <v>2013</v>
      </c>
      <c r="D49" s="6">
        <v>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5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10</v>
      </c>
      <c r="AZ49">
        <v>20.5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0.5</v>
      </c>
      <c r="BY49">
        <v>40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5</v>
      </c>
      <c r="CT49">
        <v>0</v>
      </c>
      <c r="CU49">
        <v>0</v>
      </c>
      <c r="CV49">
        <v>0</v>
      </c>
      <c r="CW49">
        <v>0</v>
      </c>
      <c r="CX49">
        <v>0.5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3</v>
      </c>
      <c r="EA49">
        <v>0</v>
      </c>
      <c r="EB49">
        <v>0</v>
      </c>
      <c r="EC49">
        <v>0</v>
      </c>
      <c r="ED49">
        <v>0</v>
      </c>
      <c r="EE49">
        <v>1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2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0.5</v>
      </c>
      <c r="FC49">
        <v>0</v>
      </c>
      <c r="FD49">
        <v>0.5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39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f t="shared" si="0"/>
        <v>35.5</v>
      </c>
      <c r="GQ49">
        <f t="shared" si="1"/>
        <v>40.5</v>
      </c>
    </row>
    <row r="50" spans="1:199" x14ac:dyDescent="0.2">
      <c r="A50" s="6" t="s">
        <v>417</v>
      </c>
      <c r="B50" s="6" t="s">
        <v>405</v>
      </c>
      <c r="C50" s="6">
        <v>2013</v>
      </c>
      <c r="D50" s="6">
        <v>9</v>
      </c>
      <c r="E50">
        <v>0</v>
      </c>
      <c r="F50">
        <v>0</v>
      </c>
      <c r="G50">
        <v>0.5</v>
      </c>
      <c r="H50">
        <v>0</v>
      </c>
      <c r="I50">
        <v>0</v>
      </c>
      <c r="J50">
        <v>0</v>
      </c>
      <c r="K50">
        <v>13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16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6</v>
      </c>
      <c r="AD50">
        <v>9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12</v>
      </c>
      <c r="AZ50">
        <v>15.5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25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0.5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0.5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3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2</v>
      </c>
      <c r="FK50">
        <v>0.5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95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f t="shared" si="0"/>
        <v>61</v>
      </c>
      <c r="GQ50">
        <f t="shared" si="1"/>
        <v>25</v>
      </c>
    </row>
    <row r="51" spans="1:199" x14ac:dyDescent="0.2">
      <c r="A51" s="6" t="s">
        <v>417</v>
      </c>
      <c r="B51" s="6" t="s">
        <v>405</v>
      </c>
      <c r="C51" s="6">
        <v>2013</v>
      </c>
      <c r="D51" s="6">
        <v>10</v>
      </c>
      <c r="E51">
        <v>0</v>
      </c>
      <c r="F51">
        <v>0</v>
      </c>
      <c r="G51">
        <v>0.5</v>
      </c>
      <c r="H51">
        <v>0</v>
      </c>
      <c r="I51">
        <v>0</v>
      </c>
      <c r="J51">
        <v>0</v>
      </c>
      <c r="K51">
        <v>55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8</v>
      </c>
      <c r="V51">
        <v>5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29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10</v>
      </c>
      <c r="CY51">
        <v>0</v>
      </c>
      <c r="CZ51">
        <v>0</v>
      </c>
      <c r="DA51">
        <v>26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18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2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1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10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3</v>
      </c>
      <c r="FZ51">
        <v>0</v>
      </c>
      <c r="GA51">
        <v>0</v>
      </c>
      <c r="GB51">
        <v>0</v>
      </c>
      <c r="GC51">
        <v>0</v>
      </c>
      <c r="GD51">
        <v>0.5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f t="shared" si="0"/>
        <v>18</v>
      </c>
      <c r="GQ51">
        <f t="shared" si="1"/>
        <v>0</v>
      </c>
    </row>
    <row r="52" spans="1:199" x14ac:dyDescent="0.2">
      <c r="A52" s="6" t="s">
        <v>417</v>
      </c>
      <c r="B52" s="6" t="s">
        <v>405</v>
      </c>
      <c r="C52" s="6">
        <v>2012</v>
      </c>
      <c r="D52" s="6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12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4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12</v>
      </c>
      <c r="AV52">
        <v>0</v>
      </c>
      <c r="AW52">
        <v>0</v>
      </c>
      <c r="AX52">
        <v>0</v>
      </c>
      <c r="AY52">
        <v>15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20</v>
      </c>
      <c r="BY52">
        <v>8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3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20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0.5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50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4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8</v>
      </c>
      <c r="GO52">
        <v>0</v>
      </c>
      <c r="GP52">
        <f t="shared" si="0"/>
        <v>46</v>
      </c>
      <c r="GQ52">
        <f t="shared" si="1"/>
        <v>28</v>
      </c>
    </row>
    <row r="53" spans="1:199" x14ac:dyDescent="0.2">
      <c r="A53" s="6" t="s">
        <v>417</v>
      </c>
      <c r="B53" s="6" t="s">
        <v>405</v>
      </c>
      <c r="C53" s="6">
        <v>2012</v>
      </c>
      <c r="D53" s="6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25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3</v>
      </c>
      <c r="V53">
        <v>20</v>
      </c>
      <c r="W53">
        <v>0</v>
      </c>
      <c r="X53">
        <v>0</v>
      </c>
      <c r="Y53">
        <v>12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7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7</v>
      </c>
      <c r="AZ53">
        <v>5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8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3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75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6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6</v>
      </c>
      <c r="GO53">
        <v>0</v>
      </c>
      <c r="GP53">
        <f t="shared" si="0"/>
        <v>63</v>
      </c>
      <c r="GQ53">
        <f t="shared" si="1"/>
        <v>8</v>
      </c>
    </row>
    <row r="54" spans="1:199" x14ac:dyDescent="0.2">
      <c r="A54" s="6" t="s">
        <v>417</v>
      </c>
      <c r="B54" s="6" t="s">
        <v>405</v>
      </c>
      <c r="C54" s="6">
        <v>2012</v>
      </c>
      <c r="D54" s="6">
        <v>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60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8</v>
      </c>
      <c r="V54">
        <v>20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5</v>
      </c>
      <c r="AV54">
        <v>0</v>
      </c>
      <c r="AW54">
        <v>0</v>
      </c>
      <c r="AX54">
        <v>0</v>
      </c>
      <c r="AY54">
        <v>20</v>
      </c>
      <c r="AZ54">
        <v>5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5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25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4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4</v>
      </c>
      <c r="GO54">
        <v>0</v>
      </c>
      <c r="GP54">
        <f t="shared" si="0"/>
        <v>67</v>
      </c>
      <c r="GQ54">
        <f t="shared" si="1"/>
        <v>10</v>
      </c>
    </row>
    <row r="55" spans="1:199" x14ac:dyDescent="0.2">
      <c r="A55" s="6" t="s">
        <v>417</v>
      </c>
      <c r="B55" s="6" t="s">
        <v>405</v>
      </c>
      <c r="C55" s="6">
        <v>2012</v>
      </c>
      <c r="D55" s="6">
        <v>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95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0.5</v>
      </c>
      <c r="V55">
        <v>15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9</v>
      </c>
      <c r="AQ55">
        <v>0</v>
      </c>
      <c r="AR55">
        <v>0</v>
      </c>
      <c r="AS55">
        <v>0</v>
      </c>
      <c r="AT55">
        <v>0</v>
      </c>
      <c r="AU55">
        <v>5</v>
      </c>
      <c r="AV55">
        <v>0</v>
      </c>
      <c r="AW55">
        <v>0</v>
      </c>
      <c r="AX55">
        <v>0</v>
      </c>
      <c r="AY55">
        <v>25</v>
      </c>
      <c r="AZ55">
        <v>12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12</v>
      </c>
      <c r="BY55">
        <v>0</v>
      </c>
      <c r="BZ55">
        <v>0</v>
      </c>
      <c r="CA55">
        <v>0</v>
      </c>
      <c r="CB55">
        <v>0.5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2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4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10</v>
      </c>
      <c r="GO55">
        <v>0</v>
      </c>
      <c r="GP55">
        <f t="shared" si="0"/>
        <v>57.5</v>
      </c>
      <c r="GQ55">
        <f t="shared" si="1"/>
        <v>12</v>
      </c>
    </row>
    <row r="56" spans="1:199" x14ac:dyDescent="0.2">
      <c r="A56" s="6" t="s">
        <v>417</v>
      </c>
      <c r="B56" s="6" t="s">
        <v>405</v>
      </c>
      <c r="C56" s="6">
        <v>2012</v>
      </c>
      <c r="D56" s="6">
        <v>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100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</v>
      </c>
      <c r="V56">
        <v>32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5</v>
      </c>
      <c r="AV56">
        <v>0</v>
      </c>
      <c r="AW56">
        <v>0</v>
      </c>
      <c r="AX56">
        <v>0</v>
      </c>
      <c r="AY56">
        <v>5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0.5</v>
      </c>
      <c r="BY56">
        <v>0</v>
      </c>
      <c r="BZ56">
        <v>0</v>
      </c>
      <c r="CA56">
        <v>0</v>
      </c>
      <c r="CB56">
        <v>30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20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5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5</v>
      </c>
      <c r="FN56">
        <v>0</v>
      </c>
      <c r="FO56">
        <v>50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5</v>
      </c>
      <c r="GO56">
        <v>0</v>
      </c>
      <c r="GP56">
        <f t="shared" si="0"/>
        <v>46</v>
      </c>
      <c r="GQ56">
        <f t="shared" si="1"/>
        <v>0.5</v>
      </c>
    </row>
    <row r="57" spans="1:199" x14ac:dyDescent="0.2">
      <c r="A57" s="6" t="s">
        <v>417</v>
      </c>
      <c r="B57" s="6" t="s">
        <v>405</v>
      </c>
      <c r="C57" s="6">
        <v>2012</v>
      </c>
      <c r="D57" s="6">
        <v>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80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18</v>
      </c>
      <c r="V57">
        <v>18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3</v>
      </c>
      <c r="AQ57">
        <v>0</v>
      </c>
      <c r="AR57">
        <v>0</v>
      </c>
      <c r="AS57">
        <v>0</v>
      </c>
      <c r="AT57">
        <v>0</v>
      </c>
      <c r="AU57">
        <v>6</v>
      </c>
      <c r="AV57">
        <v>0</v>
      </c>
      <c r="AW57">
        <v>0</v>
      </c>
      <c r="AX57">
        <v>0</v>
      </c>
      <c r="AY57">
        <v>6</v>
      </c>
      <c r="AZ57">
        <v>8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6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15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0.5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5</v>
      </c>
      <c r="GO57">
        <v>0</v>
      </c>
      <c r="GP57">
        <f t="shared" si="0"/>
        <v>56.5</v>
      </c>
      <c r="GQ57">
        <f t="shared" si="1"/>
        <v>6</v>
      </c>
    </row>
    <row r="58" spans="1:199" x14ac:dyDescent="0.2">
      <c r="A58" s="6" t="s">
        <v>417</v>
      </c>
      <c r="B58" s="6" t="s">
        <v>405</v>
      </c>
      <c r="C58" s="6">
        <v>2012</v>
      </c>
      <c r="D58" s="6">
        <v>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15</v>
      </c>
      <c r="V58">
        <v>20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6</v>
      </c>
      <c r="AZ58">
        <v>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10</v>
      </c>
      <c r="BZ58">
        <v>0</v>
      </c>
      <c r="CA58">
        <v>0</v>
      </c>
      <c r="CB58">
        <v>20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15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8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60</v>
      </c>
      <c r="FP58">
        <v>1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4</v>
      </c>
      <c r="GO58">
        <v>0</v>
      </c>
      <c r="GP58">
        <f t="shared" si="0"/>
        <v>45</v>
      </c>
      <c r="GQ58">
        <f t="shared" si="1"/>
        <v>10</v>
      </c>
    </row>
    <row r="59" spans="1:199" x14ac:dyDescent="0.2">
      <c r="A59" s="6" t="s">
        <v>417</v>
      </c>
      <c r="B59" s="6" t="s">
        <v>405</v>
      </c>
      <c r="C59" s="6">
        <v>2012</v>
      </c>
      <c r="D59" s="6">
        <v>8</v>
      </c>
      <c r="E59">
        <v>0</v>
      </c>
      <c r="F59">
        <v>0</v>
      </c>
      <c r="G59">
        <v>0</v>
      </c>
      <c r="H59">
        <v>0.5</v>
      </c>
      <c r="I59">
        <v>0</v>
      </c>
      <c r="J59">
        <v>0</v>
      </c>
      <c r="K59">
        <v>65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</v>
      </c>
      <c r="V59">
        <v>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5</v>
      </c>
      <c r="AZ59">
        <v>5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0.5</v>
      </c>
      <c r="BW59">
        <v>0</v>
      </c>
      <c r="BX59">
        <v>75</v>
      </c>
      <c r="BY59">
        <v>0</v>
      </c>
      <c r="BZ59">
        <v>0</v>
      </c>
      <c r="CA59">
        <v>0</v>
      </c>
      <c r="CB59">
        <v>5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2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2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1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1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0.5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35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7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3</v>
      </c>
      <c r="GO59">
        <v>0</v>
      </c>
      <c r="GP59">
        <f t="shared" si="0"/>
        <v>24</v>
      </c>
      <c r="GQ59">
        <f t="shared" si="1"/>
        <v>75</v>
      </c>
    </row>
    <row r="60" spans="1:199" x14ac:dyDescent="0.2">
      <c r="A60" s="6" t="s">
        <v>417</v>
      </c>
      <c r="B60" s="6" t="s">
        <v>405</v>
      </c>
      <c r="C60" s="6">
        <v>2012</v>
      </c>
      <c r="D60" s="6">
        <v>9</v>
      </c>
      <c r="E60">
        <v>0</v>
      </c>
      <c r="F60">
        <v>0</v>
      </c>
      <c r="G60">
        <v>0</v>
      </c>
      <c r="H60">
        <v>0.5</v>
      </c>
      <c r="I60">
        <v>0</v>
      </c>
      <c r="J60">
        <v>0</v>
      </c>
      <c r="K60">
        <v>40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0.5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4</v>
      </c>
      <c r="AZ60">
        <v>5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4</v>
      </c>
      <c r="BR60">
        <v>0</v>
      </c>
      <c r="BS60">
        <v>0</v>
      </c>
      <c r="BT60">
        <v>0</v>
      </c>
      <c r="BU60">
        <v>0</v>
      </c>
      <c r="BV60">
        <v>1</v>
      </c>
      <c r="BW60">
        <v>0</v>
      </c>
      <c r="BX60">
        <v>35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0.5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6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2</v>
      </c>
      <c r="CY60">
        <v>0</v>
      </c>
      <c r="CZ60">
        <v>0</v>
      </c>
      <c r="DA60">
        <v>4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0.5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5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12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1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7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1</v>
      </c>
      <c r="FZ60">
        <v>0</v>
      </c>
      <c r="GA60">
        <v>0</v>
      </c>
      <c r="GB60">
        <v>0</v>
      </c>
      <c r="GC60">
        <v>0</v>
      </c>
      <c r="GD60">
        <v>1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40</v>
      </c>
      <c r="GO60">
        <v>0</v>
      </c>
      <c r="GP60">
        <f t="shared" si="0"/>
        <v>20</v>
      </c>
      <c r="GQ60">
        <f t="shared" si="1"/>
        <v>35</v>
      </c>
    </row>
    <row r="61" spans="1:199" x14ac:dyDescent="0.2">
      <c r="A61" s="6" t="s">
        <v>417</v>
      </c>
      <c r="B61" s="6" t="s">
        <v>405</v>
      </c>
      <c r="C61" s="6">
        <v>2012</v>
      </c>
      <c r="D61" s="6">
        <v>10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80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8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2</v>
      </c>
      <c r="AZ61">
        <v>2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0</v>
      </c>
      <c r="CA61">
        <v>0</v>
      </c>
      <c r="CB61">
        <v>45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40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18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6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20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4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5</v>
      </c>
      <c r="GO61">
        <v>0</v>
      </c>
      <c r="GP61">
        <f t="shared" si="0"/>
        <v>22</v>
      </c>
      <c r="GQ61">
        <f t="shared" si="1"/>
        <v>1</v>
      </c>
    </row>
    <row r="62" spans="1:199" x14ac:dyDescent="0.2">
      <c r="A62" s="6" t="s">
        <v>417</v>
      </c>
      <c r="B62" s="6" t="s">
        <v>405</v>
      </c>
      <c r="C62" s="6">
        <v>2011</v>
      </c>
      <c r="D62" s="6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15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6</v>
      </c>
      <c r="AC62">
        <v>0</v>
      </c>
      <c r="AD62">
        <v>0</v>
      </c>
      <c r="AE62">
        <v>0</v>
      </c>
      <c r="AF62">
        <v>3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20</v>
      </c>
      <c r="AZ62">
        <v>2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7</v>
      </c>
      <c r="BY62">
        <v>0</v>
      </c>
      <c r="BZ62">
        <v>0</v>
      </c>
      <c r="CA62">
        <v>0</v>
      </c>
      <c r="CB62">
        <v>0</v>
      </c>
      <c r="CC62">
        <v>2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5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3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0.5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70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4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2</v>
      </c>
      <c r="GO62">
        <v>0</v>
      </c>
      <c r="GP62">
        <f t="shared" si="0"/>
        <v>32</v>
      </c>
      <c r="GQ62">
        <f t="shared" si="1"/>
        <v>7</v>
      </c>
    </row>
    <row r="63" spans="1:199" x14ac:dyDescent="0.2">
      <c r="A63" s="6" t="s">
        <v>417</v>
      </c>
      <c r="B63" s="6" t="s">
        <v>405</v>
      </c>
      <c r="C63" s="6">
        <v>2011</v>
      </c>
      <c r="D63" s="6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75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6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7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10</v>
      </c>
      <c r="AZ63">
        <v>43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4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0.5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10</v>
      </c>
      <c r="GO63">
        <v>0</v>
      </c>
      <c r="GP63">
        <f t="shared" si="0"/>
        <v>63</v>
      </c>
      <c r="GQ63">
        <f t="shared" si="1"/>
        <v>10</v>
      </c>
    </row>
    <row r="64" spans="1:199" x14ac:dyDescent="0.2">
      <c r="A64" s="6" t="s">
        <v>417</v>
      </c>
      <c r="B64" s="6" t="s">
        <v>405</v>
      </c>
      <c r="C64" s="6">
        <v>2011</v>
      </c>
      <c r="D64" s="6">
        <v>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60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3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0.5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55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2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5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40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15</v>
      </c>
      <c r="GO64">
        <v>0</v>
      </c>
      <c r="GP64">
        <f t="shared" si="0"/>
        <v>62</v>
      </c>
      <c r="GQ64">
        <f t="shared" si="1"/>
        <v>3</v>
      </c>
    </row>
    <row r="65" spans="1:199" x14ac:dyDescent="0.2">
      <c r="A65" s="6" t="s">
        <v>417</v>
      </c>
      <c r="B65" s="6" t="s">
        <v>405</v>
      </c>
      <c r="C65" s="6">
        <v>2011</v>
      </c>
      <c r="D65" s="6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80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0.5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2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f>SUM(S65:AE65,  AJ65:AL65, AT65:AZ65,  BB65, CJ65:CO65, CD65,  DC65:DD65,  DJ65,  EO65,  FY65)</f>
        <v>81</v>
      </c>
      <c r="GQ65">
        <f t="shared" si="1"/>
        <v>2</v>
      </c>
    </row>
    <row r="66" spans="1:199" x14ac:dyDescent="0.2">
      <c r="A66" s="6" t="s">
        <v>417</v>
      </c>
      <c r="B66" s="6" t="s">
        <v>405</v>
      </c>
      <c r="C66" s="6">
        <v>2011</v>
      </c>
      <c r="D66" s="6">
        <v>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13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24</v>
      </c>
      <c r="AW66">
        <v>0</v>
      </c>
      <c r="AX66">
        <v>0</v>
      </c>
      <c r="AY66">
        <v>0</v>
      </c>
      <c r="AZ66">
        <v>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6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8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1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16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9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f t="shared" si="0"/>
        <v>50</v>
      </c>
      <c r="GQ66">
        <f t="shared" si="1"/>
        <v>6</v>
      </c>
    </row>
    <row r="67" spans="1:199" x14ac:dyDescent="0.2">
      <c r="A67" s="6" t="s">
        <v>417</v>
      </c>
      <c r="B67" s="6" t="s">
        <v>405</v>
      </c>
      <c r="C67" s="6">
        <v>2011</v>
      </c>
      <c r="D67" s="6">
        <v>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55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35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5</v>
      </c>
      <c r="AZ67">
        <v>3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0.5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0.5</v>
      </c>
      <c r="BY67">
        <v>0</v>
      </c>
      <c r="BZ67">
        <v>0</v>
      </c>
      <c r="CA67">
        <v>0</v>
      </c>
      <c r="CB67">
        <v>0</v>
      </c>
      <c r="CC67">
        <v>3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2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15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2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1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12</v>
      </c>
      <c r="GO67">
        <v>0</v>
      </c>
      <c r="GP67">
        <f t="shared" ref="GP67:GP70" si="2">SUM(S67:AE67,  AJ67:AL67, AT67:AZ67,  BB67, CJ67:CO67, CD67,  DC67:DD67,  DJ67,  EO67,  FY67)</f>
        <v>44</v>
      </c>
      <c r="GQ67">
        <f t="shared" ref="GQ67:GQ71" si="3">SUM(BX67:BZ67)</f>
        <v>0.5</v>
      </c>
    </row>
    <row r="68" spans="1:199" x14ac:dyDescent="0.2">
      <c r="A68" s="6" t="s">
        <v>417</v>
      </c>
      <c r="B68" s="6" t="s">
        <v>405</v>
      </c>
      <c r="C68" s="6">
        <v>2011</v>
      </c>
      <c r="D68" s="6">
        <v>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40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8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2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8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0</v>
      </c>
      <c r="CW68">
        <v>0</v>
      </c>
      <c r="CX68">
        <v>3</v>
      </c>
      <c r="CY68">
        <v>0</v>
      </c>
      <c r="CZ68">
        <v>0</v>
      </c>
      <c r="DA68">
        <v>4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0.5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5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5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0.5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2</v>
      </c>
      <c r="GO68">
        <v>0</v>
      </c>
      <c r="GP68">
        <f t="shared" si="2"/>
        <v>10</v>
      </c>
      <c r="GQ68">
        <f t="shared" si="3"/>
        <v>2</v>
      </c>
    </row>
    <row r="69" spans="1:199" x14ac:dyDescent="0.2">
      <c r="A69" s="6" t="s">
        <v>417</v>
      </c>
      <c r="B69" s="6" t="s">
        <v>405</v>
      </c>
      <c r="C69" s="6">
        <v>2011</v>
      </c>
      <c r="D69" s="6">
        <v>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9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3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9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14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8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9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6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9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3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26</v>
      </c>
      <c r="GO69">
        <v>0</v>
      </c>
      <c r="GP69">
        <f t="shared" si="2"/>
        <v>16</v>
      </c>
      <c r="GQ69">
        <f t="shared" si="3"/>
        <v>3</v>
      </c>
    </row>
    <row r="70" spans="1:199" x14ac:dyDescent="0.2">
      <c r="A70" s="6" t="s">
        <v>417</v>
      </c>
      <c r="B70" s="6" t="s">
        <v>405</v>
      </c>
      <c r="C70" s="6">
        <v>2011</v>
      </c>
      <c r="D70" s="6">
        <v>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30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5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25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0.5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10</v>
      </c>
      <c r="BY70">
        <v>0</v>
      </c>
      <c r="BZ70">
        <v>0</v>
      </c>
      <c r="CA70">
        <v>0</v>
      </c>
      <c r="CB70">
        <v>0</v>
      </c>
      <c r="CC70">
        <v>4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7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15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3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2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20</v>
      </c>
      <c r="GO70">
        <v>0</v>
      </c>
      <c r="GP70">
        <f t="shared" si="2"/>
        <v>41</v>
      </c>
      <c r="GQ70">
        <f t="shared" si="3"/>
        <v>10</v>
      </c>
    </row>
    <row r="71" spans="1:199" x14ac:dyDescent="0.2">
      <c r="A71" s="6" t="s">
        <v>417</v>
      </c>
      <c r="B71" s="6" t="s">
        <v>405</v>
      </c>
      <c r="C71" s="6">
        <v>2011</v>
      </c>
      <c r="D71" s="6">
        <v>10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45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4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4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5</v>
      </c>
      <c r="AZ71">
        <v>2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15</v>
      </c>
      <c r="BY71">
        <v>0</v>
      </c>
      <c r="BZ71">
        <v>0</v>
      </c>
      <c r="CA71">
        <v>0</v>
      </c>
      <c r="CB71">
        <v>0</v>
      </c>
      <c r="CC71">
        <v>2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0.5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20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3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10</v>
      </c>
      <c r="GO71">
        <v>0</v>
      </c>
      <c r="GP71">
        <f>SUM(S71:AE71,  AJ71:AL71, AT71:AZ71,  BB71, CJ71:CO71, CD71,  DC71:DD71,  DJ71,  EO71,  FY71)</f>
        <v>15</v>
      </c>
      <c r="GQ71">
        <f t="shared" si="3"/>
        <v>15</v>
      </c>
    </row>
    <row r="72" spans="1:199" x14ac:dyDescent="0.2">
      <c r="D72" t="s">
        <v>423</v>
      </c>
      <c r="E72">
        <f>SUM(E2:E11)</f>
        <v>0</v>
      </c>
      <c r="F72">
        <f t="shared" ref="F72:BQ72" si="4">SUM(F2:F11)</f>
        <v>6.5</v>
      </c>
      <c r="G72">
        <f t="shared" si="4"/>
        <v>1</v>
      </c>
      <c r="H72">
        <f t="shared" si="4"/>
        <v>0</v>
      </c>
      <c r="I72">
        <f t="shared" si="4"/>
        <v>0</v>
      </c>
      <c r="J72">
        <f t="shared" si="4"/>
        <v>0.5</v>
      </c>
      <c r="K72">
        <f t="shared" si="4"/>
        <v>12.5</v>
      </c>
      <c r="L72">
        <f t="shared" si="4"/>
        <v>2</v>
      </c>
      <c r="M72">
        <f t="shared" si="4"/>
        <v>0</v>
      </c>
      <c r="N72">
        <f t="shared" si="4"/>
        <v>0.5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2</v>
      </c>
      <c r="T72">
        <f t="shared" si="4"/>
        <v>1</v>
      </c>
      <c r="U72">
        <f t="shared" si="4"/>
        <v>20</v>
      </c>
      <c r="V72">
        <f t="shared" si="4"/>
        <v>41.5</v>
      </c>
      <c r="W72">
        <f t="shared" si="4"/>
        <v>13.5</v>
      </c>
      <c r="X72">
        <f t="shared" si="4"/>
        <v>0</v>
      </c>
      <c r="Y72">
        <f t="shared" si="4"/>
        <v>0</v>
      </c>
      <c r="Z72">
        <f t="shared" si="4"/>
        <v>1</v>
      </c>
      <c r="AA72">
        <f t="shared" si="4"/>
        <v>23</v>
      </c>
      <c r="AB72">
        <f t="shared" si="4"/>
        <v>0</v>
      </c>
      <c r="AC72">
        <f t="shared" si="4"/>
        <v>3.5</v>
      </c>
      <c r="AD72">
        <f t="shared" si="4"/>
        <v>7</v>
      </c>
      <c r="AE72">
        <f t="shared" si="4"/>
        <v>0</v>
      </c>
      <c r="AF72">
        <f t="shared" si="4"/>
        <v>10.5</v>
      </c>
      <c r="AG72">
        <f t="shared" si="4"/>
        <v>0</v>
      </c>
      <c r="AH72">
        <f t="shared" si="4"/>
        <v>8</v>
      </c>
      <c r="AI72">
        <f t="shared" si="4"/>
        <v>0</v>
      </c>
      <c r="AJ72">
        <f t="shared" si="4"/>
        <v>0</v>
      </c>
      <c r="AK72">
        <f t="shared" si="4"/>
        <v>3</v>
      </c>
      <c r="AL72">
        <f t="shared" si="4"/>
        <v>12.5</v>
      </c>
      <c r="AM72">
        <f t="shared" si="4"/>
        <v>0</v>
      </c>
      <c r="AN72">
        <f t="shared" si="4"/>
        <v>0</v>
      </c>
      <c r="AO72">
        <f t="shared" si="4"/>
        <v>4</v>
      </c>
      <c r="AP72">
        <f t="shared" si="4"/>
        <v>6</v>
      </c>
      <c r="AQ72">
        <f t="shared" si="4"/>
        <v>21</v>
      </c>
      <c r="AR72">
        <f t="shared" si="4"/>
        <v>0</v>
      </c>
      <c r="AS72">
        <f t="shared" si="4"/>
        <v>0</v>
      </c>
      <c r="AT72">
        <f t="shared" si="4"/>
        <v>0</v>
      </c>
      <c r="AU72">
        <f t="shared" si="4"/>
        <v>0</v>
      </c>
      <c r="AV72">
        <f t="shared" si="4"/>
        <v>0</v>
      </c>
      <c r="AW72">
        <f t="shared" si="4"/>
        <v>32</v>
      </c>
      <c r="AX72">
        <f t="shared" si="4"/>
        <v>0</v>
      </c>
      <c r="AY72">
        <f t="shared" si="4"/>
        <v>110</v>
      </c>
      <c r="AZ72">
        <f t="shared" si="4"/>
        <v>19</v>
      </c>
      <c r="BA72">
        <f t="shared" si="4"/>
        <v>0</v>
      </c>
      <c r="BB72">
        <f t="shared" si="4"/>
        <v>7</v>
      </c>
      <c r="BC72">
        <f t="shared" si="4"/>
        <v>2</v>
      </c>
      <c r="BD72">
        <f t="shared" si="4"/>
        <v>0</v>
      </c>
      <c r="BE72">
        <f t="shared" si="4"/>
        <v>0</v>
      </c>
      <c r="BF72">
        <f t="shared" si="4"/>
        <v>0</v>
      </c>
      <c r="BG72">
        <f t="shared" si="4"/>
        <v>0</v>
      </c>
      <c r="BH72">
        <f t="shared" si="4"/>
        <v>0</v>
      </c>
      <c r="BI72">
        <f t="shared" si="4"/>
        <v>0</v>
      </c>
      <c r="BJ72">
        <f t="shared" si="4"/>
        <v>1</v>
      </c>
      <c r="BK72">
        <f t="shared" si="4"/>
        <v>0</v>
      </c>
      <c r="BL72">
        <f t="shared" si="4"/>
        <v>0</v>
      </c>
      <c r="BM72">
        <f t="shared" si="4"/>
        <v>5</v>
      </c>
      <c r="BN72">
        <f t="shared" si="4"/>
        <v>0</v>
      </c>
      <c r="BO72">
        <f t="shared" si="4"/>
        <v>0</v>
      </c>
      <c r="BP72">
        <f t="shared" si="4"/>
        <v>0</v>
      </c>
      <c r="BQ72">
        <f t="shared" si="4"/>
        <v>1</v>
      </c>
      <c r="BR72">
        <f t="shared" ref="BR72:EC72" si="5">SUM(BR2:BR11)</f>
        <v>0</v>
      </c>
      <c r="BS72">
        <f t="shared" si="5"/>
        <v>0</v>
      </c>
      <c r="BT72">
        <f t="shared" si="5"/>
        <v>0</v>
      </c>
      <c r="BU72">
        <f t="shared" si="5"/>
        <v>0</v>
      </c>
      <c r="BV72">
        <f t="shared" si="5"/>
        <v>2</v>
      </c>
      <c r="BW72">
        <f t="shared" si="5"/>
        <v>0</v>
      </c>
      <c r="BX72">
        <f t="shared" si="5"/>
        <v>19</v>
      </c>
      <c r="BY72">
        <f t="shared" si="5"/>
        <v>61</v>
      </c>
      <c r="BZ72">
        <f t="shared" si="5"/>
        <v>0</v>
      </c>
      <c r="CA72">
        <f t="shared" si="5"/>
        <v>0</v>
      </c>
      <c r="CB72">
        <f t="shared" si="5"/>
        <v>11.5</v>
      </c>
      <c r="CC72">
        <f t="shared" si="5"/>
        <v>0</v>
      </c>
      <c r="CD72">
        <f t="shared" si="5"/>
        <v>2</v>
      </c>
      <c r="CE72">
        <f t="shared" si="5"/>
        <v>0</v>
      </c>
      <c r="CF72">
        <f t="shared" si="5"/>
        <v>0.5</v>
      </c>
      <c r="CG72">
        <f t="shared" si="5"/>
        <v>0</v>
      </c>
      <c r="CH72">
        <f t="shared" si="5"/>
        <v>9.5</v>
      </c>
      <c r="CI72">
        <f t="shared" si="5"/>
        <v>0</v>
      </c>
      <c r="CJ72">
        <f t="shared" si="5"/>
        <v>0</v>
      </c>
      <c r="CK72">
        <f t="shared" si="5"/>
        <v>0</v>
      </c>
      <c r="CL72">
        <f t="shared" si="5"/>
        <v>0.5</v>
      </c>
      <c r="CM72">
        <f t="shared" si="5"/>
        <v>11.5</v>
      </c>
      <c r="CN72">
        <f t="shared" si="5"/>
        <v>0</v>
      </c>
      <c r="CO72">
        <f t="shared" si="5"/>
        <v>18.5</v>
      </c>
      <c r="CP72">
        <f t="shared" si="5"/>
        <v>0</v>
      </c>
      <c r="CQ72">
        <f t="shared" si="5"/>
        <v>0</v>
      </c>
      <c r="CR72">
        <f t="shared" si="5"/>
        <v>3</v>
      </c>
      <c r="CS72">
        <f t="shared" si="5"/>
        <v>1</v>
      </c>
      <c r="CT72">
        <f t="shared" si="5"/>
        <v>0</v>
      </c>
      <c r="CU72">
        <f t="shared" si="5"/>
        <v>0.5</v>
      </c>
      <c r="CV72">
        <f t="shared" si="5"/>
        <v>0</v>
      </c>
      <c r="CW72">
        <f t="shared" si="5"/>
        <v>0</v>
      </c>
      <c r="CX72">
        <f t="shared" si="5"/>
        <v>12.5</v>
      </c>
      <c r="CY72">
        <f t="shared" si="5"/>
        <v>0</v>
      </c>
      <c r="CZ72">
        <f t="shared" si="5"/>
        <v>0</v>
      </c>
      <c r="DA72">
        <f t="shared" si="5"/>
        <v>1</v>
      </c>
      <c r="DB72">
        <f t="shared" si="5"/>
        <v>0</v>
      </c>
      <c r="DC72">
        <f t="shared" si="5"/>
        <v>0</v>
      </c>
      <c r="DD72">
        <f t="shared" si="5"/>
        <v>0</v>
      </c>
      <c r="DE72">
        <f t="shared" si="5"/>
        <v>12</v>
      </c>
      <c r="DF72">
        <f t="shared" si="5"/>
        <v>0</v>
      </c>
      <c r="DG72">
        <f t="shared" si="5"/>
        <v>0</v>
      </c>
      <c r="DH72">
        <f t="shared" si="5"/>
        <v>0</v>
      </c>
      <c r="DI72">
        <f t="shared" si="5"/>
        <v>0</v>
      </c>
      <c r="DJ72">
        <f t="shared" si="5"/>
        <v>32</v>
      </c>
      <c r="DK72">
        <f t="shared" si="5"/>
        <v>0</v>
      </c>
      <c r="DL72">
        <f t="shared" si="5"/>
        <v>0</v>
      </c>
      <c r="DM72">
        <f t="shared" si="5"/>
        <v>0</v>
      </c>
      <c r="DN72">
        <f t="shared" si="5"/>
        <v>0</v>
      </c>
      <c r="DO72">
        <f t="shared" si="5"/>
        <v>5.5</v>
      </c>
      <c r="DP72">
        <f t="shared" si="5"/>
        <v>28</v>
      </c>
      <c r="DQ72">
        <f t="shared" si="5"/>
        <v>0</v>
      </c>
      <c r="DR72">
        <f t="shared" si="5"/>
        <v>0</v>
      </c>
      <c r="DS72">
        <f t="shared" si="5"/>
        <v>0</v>
      </c>
      <c r="DT72">
        <f t="shared" si="5"/>
        <v>0</v>
      </c>
      <c r="DU72">
        <f t="shared" si="5"/>
        <v>0</v>
      </c>
      <c r="DV72">
        <f t="shared" si="5"/>
        <v>0</v>
      </c>
      <c r="DW72">
        <f t="shared" si="5"/>
        <v>28.5</v>
      </c>
      <c r="DX72">
        <f t="shared" si="5"/>
        <v>6</v>
      </c>
      <c r="DY72">
        <f t="shared" si="5"/>
        <v>0</v>
      </c>
      <c r="DZ72">
        <f t="shared" si="5"/>
        <v>68</v>
      </c>
      <c r="EA72">
        <f t="shared" si="5"/>
        <v>0</v>
      </c>
      <c r="EB72">
        <f t="shared" si="5"/>
        <v>0</v>
      </c>
      <c r="EC72">
        <f t="shared" si="5"/>
        <v>0</v>
      </c>
      <c r="ED72">
        <f t="shared" ref="ED72:GO72" si="6">SUM(ED2:ED11)</f>
        <v>72.5</v>
      </c>
      <c r="EE72">
        <f t="shared" si="6"/>
        <v>1</v>
      </c>
      <c r="EF72">
        <f t="shared" si="6"/>
        <v>0</v>
      </c>
      <c r="EG72">
        <f t="shared" si="6"/>
        <v>0</v>
      </c>
      <c r="EH72">
        <f t="shared" si="6"/>
        <v>0</v>
      </c>
      <c r="EI72">
        <f t="shared" si="6"/>
        <v>0</v>
      </c>
      <c r="EJ72">
        <f t="shared" si="6"/>
        <v>0</v>
      </c>
      <c r="EK72">
        <f t="shared" si="6"/>
        <v>0</v>
      </c>
      <c r="EL72">
        <f t="shared" si="6"/>
        <v>0</v>
      </c>
      <c r="EM72">
        <f t="shared" si="6"/>
        <v>0</v>
      </c>
      <c r="EN72">
        <f t="shared" si="6"/>
        <v>0.5</v>
      </c>
      <c r="EO72">
        <f t="shared" si="6"/>
        <v>9.5</v>
      </c>
      <c r="EP72">
        <f t="shared" si="6"/>
        <v>0</v>
      </c>
      <c r="EQ72">
        <f t="shared" si="6"/>
        <v>0</v>
      </c>
      <c r="ER72">
        <f t="shared" si="6"/>
        <v>0</v>
      </c>
      <c r="ES72">
        <f t="shared" si="6"/>
        <v>0</v>
      </c>
      <c r="ET72">
        <f t="shared" si="6"/>
        <v>0</v>
      </c>
      <c r="EU72">
        <f t="shared" si="6"/>
        <v>0</v>
      </c>
      <c r="EV72">
        <f t="shared" si="6"/>
        <v>0</v>
      </c>
      <c r="EW72">
        <f t="shared" si="6"/>
        <v>0</v>
      </c>
      <c r="EX72">
        <f t="shared" si="6"/>
        <v>0</v>
      </c>
      <c r="EY72">
        <f t="shared" si="6"/>
        <v>0</v>
      </c>
      <c r="EZ72">
        <f t="shared" si="6"/>
        <v>38</v>
      </c>
      <c r="FA72">
        <f t="shared" si="6"/>
        <v>0</v>
      </c>
      <c r="FB72">
        <f t="shared" si="6"/>
        <v>0</v>
      </c>
      <c r="FC72">
        <f t="shared" si="6"/>
        <v>1</v>
      </c>
      <c r="FD72">
        <f t="shared" si="6"/>
        <v>1.5</v>
      </c>
      <c r="FE72">
        <f t="shared" si="6"/>
        <v>0</v>
      </c>
      <c r="FF72">
        <f t="shared" si="6"/>
        <v>0</v>
      </c>
      <c r="FG72">
        <f t="shared" si="6"/>
        <v>1</v>
      </c>
      <c r="FH72">
        <f t="shared" si="6"/>
        <v>0</v>
      </c>
      <c r="FI72">
        <f t="shared" si="6"/>
        <v>0.5</v>
      </c>
      <c r="FJ72">
        <f t="shared" si="6"/>
        <v>0</v>
      </c>
      <c r="FK72">
        <f t="shared" si="6"/>
        <v>0</v>
      </c>
      <c r="FL72">
        <f t="shared" si="6"/>
        <v>0</v>
      </c>
      <c r="FM72">
        <f t="shared" si="6"/>
        <v>0.5</v>
      </c>
      <c r="FN72">
        <f t="shared" si="6"/>
        <v>0</v>
      </c>
      <c r="FO72">
        <f t="shared" si="6"/>
        <v>544</v>
      </c>
      <c r="FP72">
        <f t="shared" si="6"/>
        <v>0</v>
      </c>
      <c r="FQ72">
        <f t="shared" si="6"/>
        <v>0</v>
      </c>
      <c r="FR72">
        <f t="shared" si="6"/>
        <v>3</v>
      </c>
      <c r="FS72">
        <f t="shared" si="6"/>
        <v>0</v>
      </c>
      <c r="FT72">
        <f t="shared" si="6"/>
        <v>1</v>
      </c>
      <c r="FU72">
        <f t="shared" si="6"/>
        <v>1.5</v>
      </c>
      <c r="FV72">
        <f t="shared" si="6"/>
        <v>0</v>
      </c>
      <c r="FW72">
        <f t="shared" si="6"/>
        <v>0</v>
      </c>
      <c r="FX72">
        <f t="shared" si="6"/>
        <v>0</v>
      </c>
      <c r="FY72">
        <f t="shared" si="6"/>
        <v>32</v>
      </c>
      <c r="FZ72">
        <f t="shared" si="6"/>
        <v>0</v>
      </c>
      <c r="GA72">
        <f t="shared" si="6"/>
        <v>2</v>
      </c>
      <c r="GB72">
        <f t="shared" si="6"/>
        <v>0</v>
      </c>
      <c r="GC72">
        <f t="shared" si="6"/>
        <v>0</v>
      </c>
      <c r="GD72">
        <f t="shared" si="6"/>
        <v>4</v>
      </c>
      <c r="GE72">
        <f t="shared" si="6"/>
        <v>0</v>
      </c>
      <c r="GF72">
        <f t="shared" si="6"/>
        <v>0</v>
      </c>
      <c r="GG72">
        <f t="shared" si="6"/>
        <v>0</v>
      </c>
      <c r="GH72">
        <f t="shared" si="6"/>
        <v>0</v>
      </c>
      <c r="GI72">
        <f t="shared" si="6"/>
        <v>0</v>
      </c>
      <c r="GJ72">
        <f t="shared" si="6"/>
        <v>10</v>
      </c>
      <c r="GK72">
        <f t="shared" si="6"/>
        <v>0</v>
      </c>
      <c r="GL72">
        <f t="shared" si="6"/>
        <v>0</v>
      </c>
      <c r="GM72">
        <f t="shared" si="6"/>
        <v>0</v>
      </c>
      <c r="GN72">
        <f t="shared" si="6"/>
        <v>86</v>
      </c>
      <c r="GO72">
        <f t="shared" si="6"/>
        <v>0</v>
      </c>
      <c r="GP72">
        <f t="shared" ref="GP72:GQ72" si="7">SUM(GP2:GP11)</f>
        <v>402</v>
      </c>
      <c r="GQ72">
        <f t="shared" si="7"/>
        <v>80</v>
      </c>
    </row>
    <row r="73" spans="1:199" x14ac:dyDescent="0.2">
      <c r="D73" t="s">
        <v>424</v>
      </c>
      <c r="E73">
        <f>SUM(E12:E21)</f>
        <v>0</v>
      </c>
      <c r="F73">
        <f t="shared" ref="F73:BQ73" si="8">SUM(F12:F21)</f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95</v>
      </c>
      <c r="L73">
        <f t="shared" si="8"/>
        <v>0</v>
      </c>
      <c r="M73">
        <f t="shared" si="8"/>
        <v>0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>
        <f t="shared" si="8"/>
        <v>0</v>
      </c>
      <c r="T73">
        <f t="shared" si="8"/>
        <v>0</v>
      </c>
      <c r="U73">
        <f t="shared" si="8"/>
        <v>33</v>
      </c>
      <c r="V73">
        <f t="shared" si="8"/>
        <v>87</v>
      </c>
      <c r="W73">
        <f t="shared" si="8"/>
        <v>4</v>
      </c>
      <c r="X73">
        <f t="shared" si="8"/>
        <v>4</v>
      </c>
      <c r="Y73">
        <f t="shared" si="8"/>
        <v>0</v>
      </c>
      <c r="Z73">
        <f t="shared" si="8"/>
        <v>2.5</v>
      </c>
      <c r="AA73">
        <f t="shared" si="8"/>
        <v>10</v>
      </c>
      <c r="AB73">
        <f t="shared" si="8"/>
        <v>0</v>
      </c>
      <c r="AC73">
        <f t="shared" si="8"/>
        <v>15</v>
      </c>
      <c r="AD73">
        <f t="shared" si="8"/>
        <v>6</v>
      </c>
      <c r="AE73">
        <f t="shared" si="8"/>
        <v>0</v>
      </c>
      <c r="AF73">
        <f t="shared" si="8"/>
        <v>18</v>
      </c>
      <c r="AG73">
        <f t="shared" si="8"/>
        <v>0</v>
      </c>
      <c r="AH73">
        <f t="shared" si="8"/>
        <v>0</v>
      </c>
      <c r="AI73">
        <f t="shared" si="8"/>
        <v>0</v>
      </c>
      <c r="AJ73">
        <f t="shared" si="8"/>
        <v>0</v>
      </c>
      <c r="AK73">
        <f t="shared" si="8"/>
        <v>0</v>
      </c>
      <c r="AL73">
        <f t="shared" si="8"/>
        <v>0</v>
      </c>
      <c r="AM73">
        <f t="shared" si="8"/>
        <v>0</v>
      </c>
      <c r="AN73">
        <f t="shared" si="8"/>
        <v>0</v>
      </c>
      <c r="AO73">
        <f t="shared" si="8"/>
        <v>1</v>
      </c>
      <c r="AP73">
        <f t="shared" si="8"/>
        <v>8.5</v>
      </c>
      <c r="AQ73">
        <f t="shared" si="8"/>
        <v>0</v>
      </c>
      <c r="AR73">
        <f t="shared" si="8"/>
        <v>0</v>
      </c>
      <c r="AS73">
        <f t="shared" si="8"/>
        <v>0</v>
      </c>
      <c r="AT73">
        <f t="shared" si="8"/>
        <v>1</v>
      </c>
      <c r="AU73">
        <f t="shared" si="8"/>
        <v>0</v>
      </c>
      <c r="AV73">
        <f t="shared" si="8"/>
        <v>0</v>
      </c>
      <c r="AW73">
        <f t="shared" si="8"/>
        <v>0</v>
      </c>
      <c r="AX73">
        <f t="shared" si="8"/>
        <v>10</v>
      </c>
      <c r="AY73">
        <f t="shared" si="8"/>
        <v>88.5</v>
      </c>
      <c r="AZ73">
        <f t="shared" si="8"/>
        <v>21.5</v>
      </c>
      <c r="BA73">
        <f t="shared" si="8"/>
        <v>2</v>
      </c>
      <c r="BB73">
        <f t="shared" si="8"/>
        <v>0</v>
      </c>
      <c r="BC73">
        <f t="shared" si="8"/>
        <v>0</v>
      </c>
      <c r="BD73">
        <f t="shared" si="8"/>
        <v>0</v>
      </c>
      <c r="BE73">
        <f t="shared" si="8"/>
        <v>0</v>
      </c>
      <c r="BF73">
        <f t="shared" si="8"/>
        <v>8</v>
      </c>
      <c r="BG73">
        <f t="shared" si="8"/>
        <v>0</v>
      </c>
      <c r="BH73">
        <f t="shared" si="8"/>
        <v>0</v>
      </c>
      <c r="BI73">
        <f t="shared" si="8"/>
        <v>0</v>
      </c>
      <c r="BJ73">
        <f t="shared" si="8"/>
        <v>2.5</v>
      </c>
      <c r="BK73">
        <f t="shared" si="8"/>
        <v>2</v>
      </c>
      <c r="BL73">
        <f t="shared" si="8"/>
        <v>0</v>
      </c>
      <c r="BM73">
        <f t="shared" si="8"/>
        <v>6</v>
      </c>
      <c r="BN73">
        <f t="shared" si="8"/>
        <v>0</v>
      </c>
      <c r="BO73">
        <f t="shared" si="8"/>
        <v>0</v>
      </c>
      <c r="BP73">
        <f t="shared" si="8"/>
        <v>0</v>
      </c>
      <c r="BQ73">
        <f t="shared" si="8"/>
        <v>1.5</v>
      </c>
      <c r="BR73">
        <f t="shared" ref="BR73:EC73" si="9">SUM(BR12:BR21)</f>
        <v>0</v>
      </c>
      <c r="BS73">
        <f t="shared" si="9"/>
        <v>0.5</v>
      </c>
      <c r="BT73">
        <f t="shared" si="9"/>
        <v>0</v>
      </c>
      <c r="BU73">
        <f t="shared" si="9"/>
        <v>0</v>
      </c>
      <c r="BV73">
        <f t="shared" si="9"/>
        <v>1</v>
      </c>
      <c r="BW73">
        <f t="shared" si="9"/>
        <v>0</v>
      </c>
      <c r="BX73">
        <f t="shared" si="9"/>
        <v>65.5</v>
      </c>
      <c r="BY73">
        <f t="shared" si="9"/>
        <v>39</v>
      </c>
      <c r="BZ73">
        <f t="shared" si="9"/>
        <v>0</v>
      </c>
      <c r="CA73">
        <f t="shared" si="9"/>
        <v>0</v>
      </c>
      <c r="CB73">
        <f t="shared" si="9"/>
        <v>22</v>
      </c>
      <c r="CC73">
        <f t="shared" si="9"/>
        <v>0</v>
      </c>
      <c r="CD73">
        <f t="shared" si="9"/>
        <v>4</v>
      </c>
      <c r="CE73">
        <f t="shared" si="9"/>
        <v>0</v>
      </c>
      <c r="CF73">
        <f t="shared" si="9"/>
        <v>2</v>
      </c>
      <c r="CG73">
        <f t="shared" si="9"/>
        <v>0</v>
      </c>
      <c r="CH73">
        <f t="shared" si="9"/>
        <v>0</v>
      </c>
      <c r="CI73">
        <f t="shared" si="9"/>
        <v>0</v>
      </c>
      <c r="CJ73">
        <f t="shared" si="9"/>
        <v>0</v>
      </c>
      <c r="CK73">
        <f t="shared" si="9"/>
        <v>0</v>
      </c>
      <c r="CL73">
        <f t="shared" si="9"/>
        <v>0</v>
      </c>
      <c r="CM73">
        <f t="shared" si="9"/>
        <v>1</v>
      </c>
      <c r="CN73">
        <f t="shared" si="9"/>
        <v>0</v>
      </c>
      <c r="CO73">
        <f t="shared" si="9"/>
        <v>15</v>
      </c>
      <c r="CP73">
        <f t="shared" si="9"/>
        <v>0</v>
      </c>
      <c r="CQ73">
        <f t="shared" si="9"/>
        <v>0</v>
      </c>
      <c r="CR73">
        <f t="shared" si="9"/>
        <v>0.5</v>
      </c>
      <c r="CS73">
        <f t="shared" si="9"/>
        <v>0</v>
      </c>
      <c r="CT73">
        <f t="shared" si="9"/>
        <v>0.5</v>
      </c>
      <c r="CU73">
        <f t="shared" si="9"/>
        <v>0</v>
      </c>
      <c r="CV73">
        <f t="shared" si="9"/>
        <v>0</v>
      </c>
      <c r="CW73">
        <f t="shared" si="9"/>
        <v>0</v>
      </c>
      <c r="CX73">
        <f t="shared" si="9"/>
        <v>8</v>
      </c>
      <c r="CY73">
        <f t="shared" si="9"/>
        <v>0</v>
      </c>
      <c r="CZ73">
        <f t="shared" si="9"/>
        <v>1</v>
      </c>
      <c r="DA73">
        <f t="shared" si="9"/>
        <v>48.5</v>
      </c>
      <c r="DB73">
        <f t="shared" si="9"/>
        <v>0</v>
      </c>
      <c r="DC73">
        <f t="shared" si="9"/>
        <v>0</v>
      </c>
      <c r="DD73">
        <f t="shared" si="9"/>
        <v>0</v>
      </c>
      <c r="DE73">
        <f t="shared" si="9"/>
        <v>1</v>
      </c>
      <c r="DF73">
        <f t="shared" si="9"/>
        <v>0</v>
      </c>
      <c r="DG73">
        <f t="shared" si="9"/>
        <v>0</v>
      </c>
      <c r="DH73">
        <f t="shared" si="9"/>
        <v>0</v>
      </c>
      <c r="DI73">
        <f t="shared" si="9"/>
        <v>0</v>
      </c>
      <c r="DJ73">
        <f t="shared" si="9"/>
        <v>4.5</v>
      </c>
      <c r="DK73">
        <f t="shared" si="9"/>
        <v>0</v>
      </c>
      <c r="DL73">
        <f t="shared" si="9"/>
        <v>0</v>
      </c>
      <c r="DM73">
        <f t="shared" si="9"/>
        <v>0</v>
      </c>
      <c r="DN73">
        <f t="shared" si="9"/>
        <v>3</v>
      </c>
      <c r="DO73">
        <f t="shared" si="9"/>
        <v>0</v>
      </c>
      <c r="DP73">
        <f t="shared" si="9"/>
        <v>68</v>
      </c>
      <c r="DQ73">
        <f t="shared" si="9"/>
        <v>0</v>
      </c>
      <c r="DR73">
        <f t="shared" si="9"/>
        <v>0</v>
      </c>
      <c r="DS73">
        <f t="shared" si="9"/>
        <v>0</v>
      </c>
      <c r="DT73">
        <f t="shared" si="9"/>
        <v>0</v>
      </c>
      <c r="DU73">
        <f t="shared" si="9"/>
        <v>0</v>
      </c>
      <c r="DV73">
        <f t="shared" si="9"/>
        <v>0</v>
      </c>
      <c r="DW73">
        <f t="shared" si="9"/>
        <v>7.5</v>
      </c>
      <c r="DX73">
        <f t="shared" si="9"/>
        <v>20</v>
      </c>
      <c r="DY73">
        <f t="shared" si="9"/>
        <v>0</v>
      </c>
      <c r="DZ73">
        <f t="shared" si="9"/>
        <v>178</v>
      </c>
      <c r="EA73">
        <f t="shared" si="9"/>
        <v>0</v>
      </c>
      <c r="EB73">
        <f t="shared" si="9"/>
        <v>0</v>
      </c>
      <c r="EC73">
        <f t="shared" si="9"/>
        <v>0</v>
      </c>
      <c r="ED73">
        <f t="shared" ref="ED73:GO73" si="10">SUM(ED12:ED21)</f>
        <v>53</v>
      </c>
      <c r="EE73">
        <f t="shared" si="10"/>
        <v>24.5</v>
      </c>
      <c r="EF73">
        <f t="shared" si="10"/>
        <v>0</v>
      </c>
      <c r="EG73">
        <f t="shared" si="10"/>
        <v>0</v>
      </c>
      <c r="EH73">
        <f t="shared" si="10"/>
        <v>0</v>
      </c>
      <c r="EI73">
        <f t="shared" si="10"/>
        <v>0</v>
      </c>
      <c r="EJ73">
        <f t="shared" si="10"/>
        <v>0</v>
      </c>
      <c r="EK73">
        <f t="shared" si="10"/>
        <v>0</v>
      </c>
      <c r="EL73">
        <f t="shared" si="10"/>
        <v>0.5</v>
      </c>
      <c r="EM73">
        <f t="shared" si="10"/>
        <v>0</v>
      </c>
      <c r="EN73">
        <f t="shared" si="10"/>
        <v>1</v>
      </c>
      <c r="EO73">
        <f t="shared" si="10"/>
        <v>4</v>
      </c>
      <c r="EP73">
        <f t="shared" si="10"/>
        <v>0</v>
      </c>
      <c r="EQ73">
        <f t="shared" si="10"/>
        <v>0</v>
      </c>
      <c r="ER73">
        <f t="shared" si="10"/>
        <v>0</v>
      </c>
      <c r="ES73">
        <f t="shared" si="10"/>
        <v>0</v>
      </c>
      <c r="ET73">
        <f t="shared" si="10"/>
        <v>8</v>
      </c>
      <c r="EU73">
        <f t="shared" si="10"/>
        <v>0</v>
      </c>
      <c r="EV73">
        <f t="shared" si="10"/>
        <v>0</v>
      </c>
      <c r="EW73">
        <f t="shared" si="10"/>
        <v>0</v>
      </c>
      <c r="EX73">
        <f t="shared" si="10"/>
        <v>0</v>
      </c>
      <c r="EY73">
        <f t="shared" si="10"/>
        <v>0</v>
      </c>
      <c r="EZ73">
        <f t="shared" si="10"/>
        <v>0</v>
      </c>
      <c r="FA73">
        <f t="shared" si="10"/>
        <v>0</v>
      </c>
      <c r="FB73">
        <f t="shared" si="10"/>
        <v>0</v>
      </c>
      <c r="FC73">
        <f t="shared" si="10"/>
        <v>0</v>
      </c>
      <c r="FD73">
        <f t="shared" si="10"/>
        <v>0.5</v>
      </c>
      <c r="FE73">
        <f t="shared" si="10"/>
        <v>0</v>
      </c>
      <c r="FF73">
        <f t="shared" si="10"/>
        <v>0</v>
      </c>
      <c r="FG73">
        <f t="shared" si="10"/>
        <v>1</v>
      </c>
      <c r="FH73">
        <f t="shared" si="10"/>
        <v>0</v>
      </c>
      <c r="FI73">
        <f t="shared" si="10"/>
        <v>0.5</v>
      </c>
      <c r="FJ73">
        <f t="shared" si="10"/>
        <v>0</v>
      </c>
      <c r="FK73">
        <f t="shared" si="10"/>
        <v>0</v>
      </c>
      <c r="FL73">
        <f t="shared" si="10"/>
        <v>0</v>
      </c>
      <c r="FM73">
        <f t="shared" si="10"/>
        <v>0</v>
      </c>
      <c r="FN73">
        <f t="shared" si="10"/>
        <v>0</v>
      </c>
      <c r="FO73">
        <f t="shared" si="10"/>
        <v>390</v>
      </c>
      <c r="FP73">
        <f t="shared" si="10"/>
        <v>4</v>
      </c>
      <c r="FQ73">
        <f t="shared" si="10"/>
        <v>0</v>
      </c>
      <c r="FR73">
        <f t="shared" si="10"/>
        <v>0</v>
      </c>
      <c r="FS73">
        <f t="shared" si="10"/>
        <v>0</v>
      </c>
      <c r="FT73">
        <f t="shared" si="10"/>
        <v>0</v>
      </c>
      <c r="FU73">
        <f t="shared" si="10"/>
        <v>0</v>
      </c>
      <c r="FV73">
        <f t="shared" si="10"/>
        <v>0</v>
      </c>
      <c r="FW73">
        <f t="shared" si="10"/>
        <v>0</v>
      </c>
      <c r="FX73">
        <f t="shared" si="10"/>
        <v>0</v>
      </c>
      <c r="FY73">
        <f t="shared" si="10"/>
        <v>61</v>
      </c>
      <c r="FZ73">
        <f t="shared" si="10"/>
        <v>0</v>
      </c>
      <c r="GA73">
        <f t="shared" si="10"/>
        <v>0</v>
      </c>
      <c r="GB73">
        <f t="shared" si="10"/>
        <v>0</v>
      </c>
      <c r="GC73">
        <f t="shared" si="10"/>
        <v>0</v>
      </c>
      <c r="GD73">
        <f t="shared" si="10"/>
        <v>0.5</v>
      </c>
      <c r="GE73">
        <f t="shared" si="10"/>
        <v>0</v>
      </c>
      <c r="GF73">
        <f t="shared" si="10"/>
        <v>0</v>
      </c>
      <c r="GG73">
        <f t="shared" si="10"/>
        <v>0.5</v>
      </c>
      <c r="GH73">
        <f t="shared" si="10"/>
        <v>0</v>
      </c>
      <c r="GI73">
        <f t="shared" si="10"/>
        <v>0</v>
      </c>
      <c r="GJ73">
        <f t="shared" si="10"/>
        <v>0</v>
      </c>
      <c r="GK73">
        <f t="shared" si="10"/>
        <v>0</v>
      </c>
      <c r="GL73">
        <f t="shared" si="10"/>
        <v>0</v>
      </c>
      <c r="GM73">
        <f t="shared" si="10"/>
        <v>0</v>
      </c>
      <c r="GN73">
        <f t="shared" si="10"/>
        <v>80</v>
      </c>
      <c r="GO73">
        <f t="shared" si="10"/>
        <v>0</v>
      </c>
      <c r="GP73">
        <f t="shared" ref="GP73:GQ73" si="11">SUM(GP12:GP21)</f>
        <v>372</v>
      </c>
      <c r="GQ73">
        <f t="shared" si="11"/>
        <v>104.5</v>
      </c>
    </row>
    <row r="74" spans="1:199" x14ac:dyDescent="0.2">
      <c r="D74" t="s">
        <v>422</v>
      </c>
      <c r="E74">
        <f>SUM(E22:E31)</f>
        <v>1</v>
      </c>
      <c r="F74">
        <f t="shared" ref="F74:BQ74" si="12">SUM(F22:F31)</f>
        <v>0</v>
      </c>
      <c r="G74">
        <f t="shared" si="12"/>
        <v>1</v>
      </c>
      <c r="H74">
        <f t="shared" si="12"/>
        <v>0</v>
      </c>
      <c r="I74">
        <f t="shared" si="12"/>
        <v>0</v>
      </c>
      <c r="J74">
        <f t="shared" si="12"/>
        <v>0</v>
      </c>
      <c r="K74">
        <f t="shared" si="12"/>
        <v>244.5</v>
      </c>
      <c r="L74">
        <f t="shared" si="12"/>
        <v>0</v>
      </c>
      <c r="M74">
        <f t="shared" si="12"/>
        <v>0</v>
      </c>
      <c r="N74">
        <f t="shared" si="12"/>
        <v>0</v>
      </c>
      <c r="O74">
        <f t="shared" si="12"/>
        <v>0</v>
      </c>
      <c r="P74">
        <f t="shared" si="12"/>
        <v>0</v>
      </c>
      <c r="Q74">
        <f t="shared" si="12"/>
        <v>0</v>
      </c>
      <c r="R74">
        <f t="shared" si="12"/>
        <v>0</v>
      </c>
      <c r="S74">
        <f t="shared" si="12"/>
        <v>3</v>
      </c>
      <c r="T74">
        <f t="shared" si="12"/>
        <v>0</v>
      </c>
      <c r="U74">
        <f t="shared" si="12"/>
        <v>26</v>
      </c>
      <c r="V74">
        <f t="shared" si="12"/>
        <v>149</v>
      </c>
      <c r="W74">
        <f t="shared" si="12"/>
        <v>0</v>
      </c>
      <c r="X74">
        <f t="shared" si="12"/>
        <v>0</v>
      </c>
      <c r="Y74">
        <f t="shared" si="12"/>
        <v>3</v>
      </c>
      <c r="Z74">
        <f t="shared" si="12"/>
        <v>0</v>
      </c>
      <c r="AA74">
        <f t="shared" si="12"/>
        <v>2.5</v>
      </c>
      <c r="AB74">
        <f t="shared" si="12"/>
        <v>0</v>
      </c>
      <c r="AC74">
        <f t="shared" si="12"/>
        <v>22</v>
      </c>
      <c r="AD74">
        <f t="shared" si="12"/>
        <v>6</v>
      </c>
      <c r="AE74">
        <f t="shared" si="12"/>
        <v>0</v>
      </c>
      <c r="AF74">
        <f t="shared" si="12"/>
        <v>7</v>
      </c>
      <c r="AG74">
        <f t="shared" si="12"/>
        <v>0</v>
      </c>
      <c r="AH74">
        <f t="shared" si="12"/>
        <v>0</v>
      </c>
      <c r="AI74">
        <f t="shared" si="12"/>
        <v>0</v>
      </c>
      <c r="AJ74">
        <f t="shared" si="12"/>
        <v>1</v>
      </c>
      <c r="AK74">
        <f t="shared" si="12"/>
        <v>6</v>
      </c>
      <c r="AL74">
        <f t="shared" si="12"/>
        <v>0</v>
      </c>
      <c r="AM74">
        <f t="shared" si="12"/>
        <v>0</v>
      </c>
      <c r="AN74">
        <f t="shared" si="12"/>
        <v>0</v>
      </c>
      <c r="AO74">
        <f t="shared" si="12"/>
        <v>0</v>
      </c>
      <c r="AP74">
        <f t="shared" si="12"/>
        <v>11</v>
      </c>
      <c r="AQ74">
        <f t="shared" si="12"/>
        <v>0</v>
      </c>
      <c r="AR74">
        <f t="shared" si="12"/>
        <v>0</v>
      </c>
      <c r="AS74">
        <f t="shared" si="12"/>
        <v>0</v>
      </c>
      <c r="AT74">
        <f t="shared" si="12"/>
        <v>0</v>
      </c>
      <c r="AU74">
        <f t="shared" si="12"/>
        <v>0</v>
      </c>
      <c r="AV74">
        <f t="shared" si="12"/>
        <v>0</v>
      </c>
      <c r="AW74">
        <f t="shared" si="12"/>
        <v>45</v>
      </c>
      <c r="AX74">
        <f t="shared" si="12"/>
        <v>0</v>
      </c>
      <c r="AY74">
        <f t="shared" si="12"/>
        <v>128</v>
      </c>
      <c r="AZ74">
        <f t="shared" si="12"/>
        <v>107</v>
      </c>
      <c r="BA74">
        <f t="shared" si="12"/>
        <v>5</v>
      </c>
      <c r="BB74">
        <f t="shared" si="12"/>
        <v>5</v>
      </c>
      <c r="BC74">
        <f t="shared" si="12"/>
        <v>2</v>
      </c>
      <c r="BD74">
        <f t="shared" si="12"/>
        <v>0</v>
      </c>
      <c r="BE74">
        <f t="shared" si="12"/>
        <v>0</v>
      </c>
      <c r="BF74">
        <f t="shared" si="12"/>
        <v>1</v>
      </c>
      <c r="BG74">
        <f t="shared" si="12"/>
        <v>0</v>
      </c>
      <c r="BH74">
        <f t="shared" si="12"/>
        <v>0</v>
      </c>
      <c r="BI74">
        <f t="shared" si="12"/>
        <v>0</v>
      </c>
      <c r="BJ74">
        <f t="shared" si="12"/>
        <v>6.5</v>
      </c>
      <c r="BK74">
        <f t="shared" si="12"/>
        <v>0</v>
      </c>
      <c r="BL74">
        <f t="shared" si="12"/>
        <v>0</v>
      </c>
      <c r="BM74">
        <f t="shared" si="12"/>
        <v>0</v>
      </c>
      <c r="BN74">
        <f t="shared" si="12"/>
        <v>0</v>
      </c>
      <c r="BO74">
        <f t="shared" si="12"/>
        <v>0</v>
      </c>
      <c r="BP74">
        <f t="shared" si="12"/>
        <v>0</v>
      </c>
      <c r="BQ74">
        <f t="shared" si="12"/>
        <v>0</v>
      </c>
      <c r="BR74">
        <f t="shared" ref="BR74:EC74" si="13">SUM(BR22:BR31)</f>
        <v>0</v>
      </c>
      <c r="BS74">
        <f t="shared" si="13"/>
        <v>0</v>
      </c>
      <c r="BT74">
        <f t="shared" si="13"/>
        <v>0</v>
      </c>
      <c r="BU74">
        <f t="shared" si="13"/>
        <v>0</v>
      </c>
      <c r="BV74">
        <f t="shared" si="13"/>
        <v>0.5</v>
      </c>
      <c r="BW74">
        <f t="shared" si="13"/>
        <v>0</v>
      </c>
      <c r="BX74">
        <f t="shared" si="13"/>
        <v>68.5</v>
      </c>
      <c r="BY74">
        <f t="shared" si="13"/>
        <v>3</v>
      </c>
      <c r="BZ74">
        <f t="shared" si="13"/>
        <v>0</v>
      </c>
      <c r="CA74">
        <f t="shared" si="13"/>
        <v>0</v>
      </c>
      <c r="CB74">
        <f t="shared" si="13"/>
        <v>14</v>
      </c>
      <c r="CC74">
        <f t="shared" si="13"/>
        <v>0</v>
      </c>
      <c r="CD74">
        <f t="shared" si="13"/>
        <v>1</v>
      </c>
      <c r="CE74">
        <f t="shared" si="13"/>
        <v>0</v>
      </c>
      <c r="CF74">
        <f t="shared" si="13"/>
        <v>0.5</v>
      </c>
      <c r="CG74">
        <f t="shared" si="13"/>
        <v>0</v>
      </c>
      <c r="CH74">
        <f t="shared" si="13"/>
        <v>0.5</v>
      </c>
      <c r="CI74">
        <f t="shared" si="13"/>
        <v>0</v>
      </c>
      <c r="CJ74">
        <f t="shared" si="13"/>
        <v>0</v>
      </c>
      <c r="CK74">
        <f t="shared" si="13"/>
        <v>13</v>
      </c>
      <c r="CL74">
        <f t="shared" si="13"/>
        <v>0</v>
      </c>
      <c r="CM74">
        <f t="shared" si="13"/>
        <v>0</v>
      </c>
      <c r="CN74">
        <f t="shared" si="13"/>
        <v>0</v>
      </c>
      <c r="CO74">
        <f t="shared" si="13"/>
        <v>7</v>
      </c>
      <c r="CP74">
        <f t="shared" si="13"/>
        <v>0</v>
      </c>
      <c r="CQ74">
        <f t="shared" si="13"/>
        <v>0</v>
      </c>
      <c r="CR74">
        <f t="shared" si="13"/>
        <v>7.5</v>
      </c>
      <c r="CS74">
        <f t="shared" si="13"/>
        <v>0</v>
      </c>
      <c r="CT74">
        <f t="shared" si="13"/>
        <v>0</v>
      </c>
      <c r="CU74">
        <f t="shared" si="13"/>
        <v>2.5</v>
      </c>
      <c r="CV74">
        <f t="shared" si="13"/>
        <v>0</v>
      </c>
      <c r="CW74">
        <f t="shared" si="13"/>
        <v>0</v>
      </c>
      <c r="CX74">
        <f t="shared" si="13"/>
        <v>5</v>
      </c>
      <c r="CY74">
        <f t="shared" si="13"/>
        <v>0</v>
      </c>
      <c r="CZ74">
        <f t="shared" si="13"/>
        <v>2</v>
      </c>
      <c r="DA74">
        <f t="shared" si="13"/>
        <v>60</v>
      </c>
      <c r="DB74">
        <f t="shared" si="13"/>
        <v>0</v>
      </c>
      <c r="DC74">
        <f t="shared" si="13"/>
        <v>0</v>
      </c>
      <c r="DD74">
        <f t="shared" si="13"/>
        <v>0</v>
      </c>
      <c r="DE74">
        <f t="shared" si="13"/>
        <v>2</v>
      </c>
      <c r="DF74">
        <f t="shared" si="13"/>
        <v>0</v>
      </c>
      <c r="DG74">
        <f t="shared" si="13"/>
        <v>0</v>
      </c>
      <c r="DH74">
        <f t="shared" si="13"/>
        <v>0</v>
      </c>
      <c r="DI74">
        <f t="shared" si="13"/>
        <v>0</v>
      </c>
      <c r="DJ74">
        <f t="shared" si="13"/>
        <v>4.5</v>
      </c>
      <c r="DK74">
        <f t="shared" si="13"/>
        <v>0</v>
      </c>
      <c r="DL74">
        <f t="shared" si="13"/>
        <v>0</v>
      </c>
      <c r="DM74">
        <f t="shared" si="13"/>
        <v>0</v>
      </c>
      <c r="DN74">
        <f t="shared" si="13"/>
        <v>2</v>
      </c>
      <c r="DO74">
        <f t="shared" si="13"/>
        <v>0</v>
      </c>
      <c r="DP74">
        <f t="shared" si="13"/>
        <v>53.5</v>
      </c>
      <c r="DQ74">
        <f t="shared" si="13"/>
        <v>0</v>
      </c>
      <c r="DR74">
        <f t="shared" si="13"/>
        <v>0</v>
      </c>
      <c r="DS74">
        <f t="shared" si="13"/>
        <v>0</v>
      </c>
      <c r="DT74">
        <f t="shared" si="13"/>
        <v>0</v>
      </c>
      <c r="DU74">
        <f t="shared" si="13"/>
        <v>0</v>
      </c>
      <c r="DV74">
        <f t="shared" si="13"/>
        <v>0</v>
      </c>
      <c r="DW74">
        <f t="shared" si="13"/>
        <v>5.5</v>
      </c>
      <c r="DX74">
        <f t="shared" si="13"/>
        <v>4</v>
      </c>
      <c r="DY74">
        <f t="shared" si="13"/>
        <v>0</v>
      </c>
      <c r="DZ74">
        <f t="shared" si="13"/>
        <v>0.5</v>
      </c>
      <c r="EA74">
        <f t="shared" si="13"/>
        <v>0</v>
      </c>
      <c r="EB74">
        <f t="shared" si="13"/>
        <v>0</v>
      </c>
      <c r="EC74">
        <f t="shared" si="13"/>
        <v>31</v>
      </c>
      <c r="ED74">
        <f t="shared" ref="ED74:GO74" si="14">SUM(ED22:ED31)</f>
        <v>21</v>
      </c>
      <c r="EE74">
        <f t="shared" si="14"/>
        <v>0</v>
      </c>
      <c r="EF74">
        <f t="shared" si="14"/>
        <v>0</v>
      </c>
      <c r="EG74">
        <f t="shared" si="14"/>
        <v>0</v>
      </c>
      <c r="EH74">
        <f t="shared" si="14"/>
        <v>0</v>
      </c>
      <c r="EI74">
        <f t="shared" si="14"/>
        <v>0</v>
      </c>
      <c r="EJ74">
        <f t="shared" si="14"/>
        <v>0</v>
      </c>
      <c r="EK74">
        <f t="shared" si="14"/>
        <v>0</v>
      </c>
      <c r="EL74">
        <f t="shared" si="14"/>
        <v>0</v>
      </c>
      <c r="EM74">
        <f t="shared" si="14"/>
        <v>0</v>
      </c>
      <c r="EN74">
        <f t="shared" si="14"/>
        <v>0</v>
      </c>
      <c r="EO74">
        <f t="shared" si="14"/>
        <v>0</v>
      </c>
      <c r="EP74">
        <f t="shared" si="14"/>
        <v>0</v>
      </c>
      <c r="EQ74">
        <f t="shared" si="14"/>
        <v>0</v>
      </c>
      <c r="ER74">
        <f t="shared" si="14"/>
        <v>0</v>
      </c>
      <c r="ES74">
        <f t="shared" si="14"/>
        <v>0</v>
      </c>
      <c r="ET74">
        <f t="shared" si="14"/>
        <v>0</v>
      </c>
      <c r="EU74">
        <f t="shared" si="14"/>
        <v>1</v>
      </c>
      <c r="EV74">
        <f t="shared" si="14"/>
        <v>0</v>
      </c>
      <c r="EW74">
        <f t="shared" si="14"/>
        <v>0</v>
      </c>
      <c r="EX74">
        <f t="shared" si="14"/>
        <v>0</v>
      </c>
      <c r="EY74">
        <f t="shared" si="14"/>
        <v>0</v>
      </c>
      <c r="EZ74">
        <f t="shared" si="14"/>
        <v>0</v>
      </c>
      <c r="FA74">
        <f t="shared" si="14"/>
        <v>0</v>
      </c>
      <c r="FB74">
        <f t="shared" si="14"/>
        <v>0</v>
      </c>
      <c r="FC74">
        <f t="shared" si="14"/>
        <v>1</v>
      </c>
      <c r="FD74">
        <f t="shared" si="14"/>
        <v>1</v>
      </c>
      <c r="FE74">
        <f t="shared" si="14"/>
        <v>0</v>
      </c>
      <c r="FF74">
        <f t="shared" si="14"/>
        <v>0</v>
      </c>
      <c r="FG74">
        <f t="shared" si="14"/>
        <v>0</v>
      </c>
      <c r="FH74">
        <f t="shared" si="14"/>
        <v>0</v>
      </c>
      <c r="FI74">
        <f t="shared" si="14"/>
        <v>13</v>
      </c>
      <c r="FJ74">
        <f t="shared" si="14"/>
        <v>0</v>
      </c>
      <c r="FK74">
        <f t="shared" si="14"/>
        <v>0</v>
      </c>
      <c r="FL74">
        <f t="shared" si="14"/>
        <v>0.5</v>
      </c>
      <c r="FM74">
        <f t="shared" si="14"/>
        <v>0</v>
      </c>
      <c r="FN74">
        <f t="shared" si="14"/>
        <v>0</v>
      </c>
      <c r="FO74">
        <f t="shared" si="14"/>
        <v>717</v>
      </c>
      <c r="FP74">
        <f t="shared" si="14"/>
        <v>1.5</v>
      </c>
      <c r="FQ74">
        <f t="shared" si="14"/>
        <v>0</v>
      </c>
      <c r="FR74">
        <f t="shared" si="14"/>
        <v>4.5</v>
      </c>
      <c r="FS74">
        <f t="shared" si="14"/>
        <v>0</v>
      </c>
      <c r="FT74">
        <f t="shared" si="14"/>
        <v>0</v>
      </c>
      <c r="FU74">
        <f t="shared" si="14"/>
        <v>0</v>
      </c>
      <c r="FV74">
        <f t="shared" si="14"/>
        <v>0</v>
      </c>
      <c r="FW74">
        <f t="shared" si="14"/>
        <v>0</v>
      </c>
      <c r="FX74">
        <f t="shared" si="14"/>
        <v>0</v>
      </c>
      <c r="FY74">
        <f t="shared" si="14"/>
        <v>18</v>
      </c>
      <c r="FZ74">
        <f t="shared" si="14"/>
        <v>0</v>
      </c>
      <c r="GA74">
        <f t="shared" si="14"/>
        <v>0</v>
      </c>
      <c r="GB74">
        <f t="shared" si="14"/>
        <v>0</v>
      </c>
      <c r="GC74">
        <f t="shared" si="14"/>
        <v>0</v>
      </c>
      <c r="GD74">
        <f t="shared" si="14"/>
        <v>1</v>
      </c>
      <c r="GE74">
        <f t="shared" si="14"/>
        <v>0</v>
      </c>
      <c r="GF74">
        <f t="shared" si="14"/>
        <v>0</v>
      </c>
      <c r="GG74">
        <f t="shared" si="14"/>
        <v>0</v>
      </c>
      <c r="GH74">
        <f t="shared" si="14"/>
        <v>0</v>
      </c>
      <c r="GI74">
        <f t="shared" si="14"/>
        <v>0</v>
      </c>
      <c r="GJ74">
        <f t="shared" si="14"/>
        <v>0</v>
      </c>
      <c r="GK74">
        <f t="shared" si="14"/>
        <v>0</v>
      </c>
      <c r="GL74">
        <f t="shared" si="14"/>
        <v>0</v>
      </c>
      <c r="GM74">
        <f t="shared" si="14"/>
        <v>0</v>
      </c>
      <c r="GN74">
        <f t="shared" si="14"/>
        <v>85</v>
      </c>
      <c r="GO74">
        <f t="shared" si="14"/>
        <v>0</v>
      </c>
      <c r="GP74">
        <f t="shared" ref="GP74:GQ74" si="15">SUM(GP22:GP31)</f>
        <v>547</v>
      </c>
      <c r="GQ74">
        <f t="shared" si="15"/>
        <v>71.5</v>
      </c>
    </row>
    <row r="75" spans="1:199" x14ac:dyDescent="0.2">
      <c r="D75" t="s">
        <v>421</v>
      </c>
      <c r="E75">
        <f>SUM(E32:E41)</f>
        <v>0</v>
      </c>
      <c r="F75">
        <f t="shared" ref="F75:BQ75" si="16">SUM(F32:F41)</f>
        <v>3</v>
      </c>
      <c r="G75">
        <f t="shared" si="16"/>
        <v>15</v>
      </c>
      <c r="H75">
        <f t="shared" si="16"/>
        <v>0</v>
      </c>
      <c r="I75">
        <f t="shared" si="16"/>
        <v>0</v>
      </c>
      <c r="J75">
        <f t="shared" si="16"/>
        <v>0</v>
      </c>
      <c r="K75">
        <f t="shared" si="16"/>
        <v>415</v>
      </c>
      <c r="L75">
        <f t="shared" si="16"/>
        <v>4</v>
      </c>
      <c r="M75">
        <f t="shared" si="16"/>
        <v>0</v>
      </c>
      <c r="N75">
        <f t="shared" si="16"/>
        <v>8</v>
      </c>
      <c r="O75">
        <f t="shared" si="16"/>
        <v>0</v>
      </c>
      <c r="P75">
        <f t="shared" si="16"/>
        <v>0</v>
      </c>
      <c r="Q75">
        <f t="shared" si="16"/>
        <v>0</v>
      </c>
      <c r="R75">
        <f t="shared" si="16"/>
        <v>0</v>
      </c>
      <c r="S75">
        <f t="shared" si="16"/>
        <v>0</v>
      </c>
      <c r="T75">
        <f t="shared" si="16"/>
        <v>0</v>
      </c>
      <c r="U75">
        <f t="shared" si="16"/>
        <v>2</v>
      </c>
      <c r="V75">
        <f t="shared" si="16"/>
        <v>68</v>
      </c>
      <c r="W75">
        <f t="shared" si="16"/>
        <v>0</v>
      </c>
      <c r="X75">
        <f t="shared" si="16"/>
        <v>23</v>
      </c>
      <c r="Y75">
        <f t="shared" si="16"/>
        <v>0</v>
      </c>
      <c r="Z75">
        <f t="shared" si="16"/>
        <v>5</v>
      </c>
      <c r="AA75">
        <f t="shared" si="16"/>
        <v>6</v>
      </c>
      <c r="AB75">
        <f t="shared" si="16"/>
        <v>0</v>
      </c>
      <c r="AC75">
        <f t="shared" si="16"/>
        <v>32</v>
      </c>
      <c r="AD75">
        <f t="shared" si="16"/>
        <v>0</v>
      </c>
      <c r="AE75">
        <f t="shared" si="16"/>
        <v>0</v>
      </c>
      <c r="AF75">
        <f t="shared" si="16"/>
        <v>1.5</v>
      </c>
      <c r="AG75">
        <f t="shared" si="16"/>
        <v>0</v>
      </c>
      <c r="AH75">
        <f t="shared" si="16"/>
        <v>0</v>
      </c>
      <c r="AI75">
        <f t="shared" si="16"/>
        <v>0</v>
      </c>
      <c r="AJ75">
        <f t="shared" si="16"/>
        <v>0</v>
      </c>
      <c r="AK75">
        <f t="shared" si="16"/>
        <v>6.5</v>
      </c>
      <c r="AL75">
        <f t="shared" si="16"/>
        <v>0</v>
      </c>
      <c r="AM75">
        <f t="shared" si="16"/>
        <v>0</v>
      </c>
      <c r="AN75">
        <f t="shared" si="16"/>
        <v>0</v>
      </c>
      <c r="AO75">
        <f t="shared" si="16"/>
        <v>0.5</v>
      </c>
      <c r="AP75">
        <f t="shared" si="16"/>
        <v>8.5</v>
      </c>
      <c r="AQ75">
        <f t="shared" si="16"/>
        <v>0</v>
      </c>
      <c r="AR75">
        <f t="shared" si="16"/>
        <v>0</v>
      </c>
      <c r="AS75">
        <f t="shared" si="16"/>
        <v>0</v>
      </c>
      <c r="AT75">
        <f t="shared" si="16"/>
        <v>0</v>
      </c>
      <c r="AU75">
        <f t="shared" si="16"/>
        <v>0</v>
      </c>
      <c r="AV75">
        <f t="shared" si="16"/>
        <v>0</v>
      </c>
      <c r="AW75">
        <f t="shared" si="16"/>
        <v>13</v>
      </c>
      <c r="AX75">
        <f t="shared" si="16"/>
        <v>0</v>
      </c>
      <c r="AY75">
        <f t="shared" si="16"/>
        <v>93</v>
      </c>
      <c r="AZ75">
        <f t="shared" si="16"/>
        <v>0</v>
      </c>
      <c r="BA75">
        <f t="shared" si="16"/>
        <v>56</v>
      </c>
      <c r="BB75">
        <f t="shared" si="16"/>
        <v>21</v>
      </c>
      <c r="BC75">
        <f t="shared" si="16"/>
        <v>1</v>
      </c>
      <c r="BD75">
        <f t="shared" si="16"/>
        <v>0</v>
      </c>
      <c r="BE75">
        <f t="shared" si="16"/>
        <v>0</v>
      </c>
      <c r="BF75">
        <f t="shared" si="16"/>
        <v>3.5</v>
      </c>
      <c r="BG75">
        <f t="shared" si="16"/>
        <v>0</v>
      </c>
      <c r="BH75">
        <f t="shared" si="16"/>
        <v>0</v>
      </c>
      <c r="BI75">
        <f t="shared" si="16"/>
        <v>0</v>
      </c>
      <c r="BJ75">
        <f t="shared" si="16"/>
        <v>1.5</v>
      </c>
      <c r="BK75">
        <f t="shared" si="16"/>
        <v>0</v>
      </c>
      <c r="BL75">
        <f t="shared" si="16"/>
        <v>0</v>
      </c>
      <c r="BM75">
        <f t="shared" si="16"/>
        <v>0</v>
      </c>
      <c r="BN75">
        <f t="shared" si="16"/>
        <v>0</v>
      </c>
      <c r="BO75">
        <f t="shared" si="16"/>
        <v>0</v>
      </c>
      <c r="BP75">
        <f t="shared" si="16"/>
        <v>0</v>
      </c>
      <c r="BQ75">
        <f t="shared" si="16"/>
        <v>18</v>
      </c>
      <c r="BR75">
        <f t="shared" ref="BR75:EC75" si="17">SUM(BR32:BR41)</f>
        <v>0</v>
      </c>
      <c r="BS75">
        <f t="shared" si="17"/>
        <v>0</v>
      </c>
      <c r="BT75">
        <f t="shared" si="17"/>
        <v>0</v>
      </c>
      <c r="BU75">
        <f t="shared" si="17"/>
        <v>0</v>
      </c>
      <c r="BV75">
        <f t="shared" si="17"/>
        <v>3.5</v>
      </c>
      <c r="BW75">
        <f t="shared" si="17"/>
        <v>0</v>
      </c>
      <c r="BX75">
        <f t="shared" si="17"/>
        <v>90</v>
      </c>
      <c r="BY75">
        <f t="shared" si="17"/>
        <v>8.5</v>
      </c>
      <c r="BZ75">
        <f t="shared" si="17"/>
        <v>0</v>
      </c>
      <c r="CA75">
        <f t="shared" si="17"/>
        <v>0</v>
      </c>
      <c r="CB75">
        <f t="shared" si="17"/>
        <v>46.5</v>
      </c>
      <c r="CC75">
        <f t="shared" si="17"/>
        <v>0</v>
      </c>
      <c r="CD75">
        <f t="shared" si="17"/>
        <v>0</v>
      </c>
      <c r="CE75">
        <f t="shared" si="17"/>
        <v>0</v>
      </c>
      <c r="CF75">
        <f t="shared" si="17"/>
        <v>1</v>
      </c>
      <c r="CG75">
        <f t="shared" si="17"/>
        <v>0</v>
      </c>
      <c r="CH75">
        <f t="shared" si="17"/>
        <v>1</v>
      </c>
      <c r="CI75">
        <f t="shared" si="17"/>
        <v>0</v>
      </c>
      <c r="CJ75">
        <f t="shared" si="17"/>
        <v>0</v>
      </c>
      <c r="CK75">
        <f t="shared" si="17"/>
        <v>0</v>
      </c>
      <c r="CL75">
        <f t="shared" si="17"/>
        <v>16</v>
      </c>
      <c r="CM75">
        <f t="shared" si="17"/>
        <v>0</v>
      </c>
      <c r="CN75">
        <f t="shared" si="17"/>
        <v>0</v>
      </c>
      <c r="CO75">
        <f t="shared" si="17"/>
        <v>12.5</v>
      </c>
      <c r="CP75">
        <f t="shared" si="17"/>
        <v>0</v>
      </c>
      <c r="CQ75">
        <f t="shared" si="17"/>
        <v>0</v>
      </c>
      <c r="CR75">
        <f t="shared" si="17"/>
        <v>16</v>
      </c>
      <c r="CS75">
        <f t="shared" si="17"/>
        <v>0.5</v>
      </c>
      <c r="CT75">
        <f t="shared" si="17"/>
        <v>0</v>
      </c>
      <c r="CU75">
        <f t="shared" si="17"/>
        <v>0</v>
      </c>
      <c r="CV75">
        <f t="shared" si="17"/>
        <v>0</v>
      </c>
      <c r="CW75">
        <f t="shared" si="17"/>
        <v>0</v>
      </c>
      <c r="CX75">
        <f t="shared" si="17"/>
        <v>10.5</v>
      </c>
      <c r="CY75">
        <f t="shared" si="17"/>
        <v>0</v>
      </c>
      <c r="CZ75">
        <f t="shared" si="17"/>
        <v>0</v>
      </c>
      <c r="DA75">
        <f t="shared" si="17"/>
        <v>116.5</v>
      </c>
      <c r="DB75">
        <f t="shared" si="17"/>
        <v>0</v>
      </c>
      <c r="DC75">
        <f t="shared" si="17"/>
        <v>0</v>
      </c>
      <c r="DD75">
        <f t="shared" si="17"/>
        <v>0</v>
      </c>
      <c r="DE75">
        <f t="shared" si="17"/>
        <v>13.5</v>
      </c>
      <c r="DF75">
        <f t="shared" si="17"/>
        <v>0</v>
      </c>
      <c r="DG75">
        <f t="shared" si="17"/>
        <v>0</v>
      </c>
      <c r="DH75">
        <f t="shared" si="17"/>
        <v>0</v>
      </c>
      <c r="DI75">
        <f t="shared" si="17"/>
        <v>0</v>
      </c>
      <c r="DJ75">
        <f t="shared" si="17"/>
        <v>5.5</v>
      </c>
      <c r="DK75">
        <f t="shared" si="17"/>
        <v>0</v>
      </c>
      <c r="DL75">
        <f t="shared" si="17"/>
        <v>0</v>
      </c>
      <c r="DM75">
        <f t="shared" si="17"/>
        <v>0</v>
      </c>
      <c r="DN75">
        <f t="shared" si="17"/>
        <v>0</v>
      </c>
      <c r="DO75">
        <f t="shared" si="17"/>
        <v>0</v>
      </c>
      <c r="DP75">
        <f t="shared" si="17"/>
        <v>76</v>
      </c>
      <c r="DQ75">
        <f t="shared" si="17"/>
        <v>0</v>
      </c>
      <c r="DR75">
        <f t="shared" si="17"/>
        <v>0</v>
      </c>
      <c r="DS75">
        <f t="shared" si="17"/>
        <v>0</v>
      </c>
      <c r="DT75">
        <f t="shared" si="17"/>
        <v>0</v>
      </c>
      <c r="DU75">
        <f t="shared" si="17"/>
        <v>0</v>
      </c>
      <c r="DV75">
        <f t="shared" si="17"/>
        <v>0</v>
      </c>
      <c r="DW75">
        <f t="shared" si="17"/>
        <v>16</v>
      </c>
      <c r="DX75">
        <f t="shared" si="17"/>
        <v>0</v>
      </c>
      <c r="DY75">
        <f t="shared" si="17"/>
        <v>0</v>
      </c>
      <c r="DZ75">
        <f t="shared" si="17"/>
        <v>3</v>
      </c>
      <c r="EA75">
        <f t="shared" si="17"/>
        <v>0</v>
      </c>
      <c r="EB75">
        <f t="shared" si="17"/>
        <v>0</v>
      </c>
      <c r="EC75">
        <f t="shared" si="17"/>
        <v>0.5</v>
      </c>
      <c r="ED75">
        <f t="shared" ref="ED75:GO75" si="18">SUM(ED32:ED41)</f>
        <v>78</v>
      </c>
      <c r="EE75">
        <f t="shared" si="18"/>
        <v>0</v>
      </c>
      <c r="EF75">
        <f t="shared" si="18"/>
        <v>0</v>
      </c>
      <c r="EG75">
        <f t="shared" si="18"/>
        <v>0</v>
      </c>
      <c r="EH75">
        <f t="shared" si="18"/>
        <v>0</v>
      </c>
      <c r="EI75">
        <f t="shared" si="18"/>
        <v>1</v>
      </c>
      <c r="EJ75">
        <f t="shared" si="18"/>
        <v>0</v>
      </c>
      <c r="EK75">
        <f t="shared" si="18"/>
        <v>0</v>
      </c>
      <c r="EL75">
        <f t="shared" si="18"/>
        <v>0</v>
      </c>
      <c r="EM75">
        <f t="shared" si="18"/>
        <v>0</v>
      </c>
      <c r="EN75">
        <f t="shared" si="18"/>
        <v>8</v>
      </c>
      <c r="EO75">
        <f t="shared" si="18"/>
        <v>2.5</v>
      </c>
      <c r="EP75">
        <f t="shared" si="18"/>
        <v>0</v>
      </c>
      <c r="EQ75">
        <f t="shared" si="18"/>
        <v>0</v>
      </c>
      <c r="ER75">
        <f t="shared" si="18"/>
        <v>0</v>
      </c>
      <c r="ES75">
        <f t="shared" si="18"/>
        <v>0</v>
      </c>
      <c r="ET75">
        <f t="shared" si="18"/>
        <v>0</v>
      </c>
      <c r="EU75">
        <f t="shared" si="18"/>
        <v>8</v>
      </c>
      <c r="EV75">
        <f t="shared" si="18"/>
        <v>2</v>
      </c>
      <c r="EW75">
        <f t="shared" si="18"/>
        <v>0</v>
      </c>
      <c r="EX75">
        <f t="shared" si="18"/>
        <v>0</v>
      </c>
      <c r="EY75">
        <f t="shared" si="18"/>
        <v>0</v>
      </c>
      <c r="EZ75">
        <f t="shared" si="18"/>
        <v>0.5</v>
      </c>
      <c r="FA75">
        <f t="shared" si="18"/>
        <v>0</v>
      </c>
      <c r="FB75">
        <f t="shared" si="18"/>
        <v>1</v>
      </c>
      <c r="FC75">
        <f t="shared" si="18"/>
        <v>0</v>
      </c>
      <c r="FD75">
        <f t="shared" si="18"/>
        <v>0</v>
      </c>
      <c r="FE75">
        <f t="shared" si="18"/>
        <v>0</v>
      </c>
      <c r="FF75">
        <f t="shared" si="18"/>
        <v>0</v>
      </c>
      <c r="FG75">
        <f t="shared" si="18"/>
        <v>0</v>
      </c>
      <c r="FH75">
        <f t="shared" si="18"/>
        <v>0</v>
      </c>
      <c r="FI75">
        <f t="shared" si="18"/>
        <v>0</v>
      </c>
      <c r="FJ75">
        <f t="shared" si="18"/>
        <v>0.5</v>
      </c>
      <c r="FK75">
        <f t="shared" si="18"/>
        <v>0</v>
      </c>
      <c r="FL75">
        <f t="shared" si="18"/>
        <v>0</v>
      </c>
      <c r="FM75">
        <f t="shared" si="18"/>
        <v>23</v>
      </c>
      <c r="FN75">
        <f t="shared" si="18"/>
        <v>0</v>
      </c>
      <c r="FO75">
        <f t="shared" si="18"/>
        <v>366</v>
      </c>
      <c r="FP75">
        <f t="shared" si="18"/>
        <v>1</v>
      </c>
      <c r="FQ75">
        <f t="shared" si="18"/>
        <v>0</v>
      </c>
      <c r="FR75">
        <f t="shared" si="18"/>
        <v>3.5</v>
      </c>
      <c r="FS75">
        <f t="shared" si="18"/>
        <v>0</v>
      </c>
      <c r="FT75">
        <f t="shared" si="18"/>
        <v>0</v>
      </c>
      <c r="FU75">
        <f t="shared" si="18"/>
        <v>0</v>
      </c>
      <c r="FV75">
        <f t="shared" si="18"/>
        <v>0</v>
      </c>
      <c r="FW75">
        <f t="shared" si="18"/>
        <v>0</v>
      </c>
      <c r="FX75">
        <f t="shared" si="18"/>
        <v>0</v>
      </c>
      <c r="FY75">
        <f t="shared" si="18"/>
        <v>8</v>
      </c>
      <c r="FZ75">
        <f t="shared" si="18"/>
        <v>0</v>
      </c>
      <c r="GA75">
        <f t="shared" si="18"/>
        <v>0</v>
      </c>
      <c r="GB75">
        <f t="shared" si="18"/>
        <v>0</v>
      </c>
      <c r="GC75">
        <f t="shared" si="18"/>
        <v>0</v>
      </c>
      <c r="GD75">
        <f t="shared" si="18"/>
        <v>2</v>
      </c>
      <c r="GE75">
        <f t="shared" si="18"/>
        <v>0</v>
      </c>
      <c r="GF75">
        <f t="shared" si="18"/>
        <v>0</v>
      </c>
      <c r="GG75">
        <f t="shared" si="18"/>
        <v>0</v>
      </c>
      <c r="GH75">
        <f t="shared" si="18"/>
        <v>0</v>
      </c>
      <c r="GI75">
        <f t="shared" si="18"/>
        <v>0</v>
      </c>
      <c r="GJ75">
        <f t="shared" si="18"/>
        <v>0</v>
      </c>
      <c r="GK75">
        <f t="shared" si="18"/>
        <v>0</v>
      </c>
      <c r="GL75">
        <f t="shared" si="18"/>
        <v>0</v>
      </c>
      <c r="GM75">
        <f t="shared" si="18"/>
        <v>0</v>
      </c>
      <c r="GN75">
        <f t="shared" si="18"/>
        <v>53</v>
      </c>
      <c r="GO75">
        <f t="shared" si="18"/>
        <v>0</v>
      </c>
      <c r="GP75">
        <f t="shared" ref="GP75:GQ75" si="19">SUM(GP32:GP41)</f>
        <v>314</v>
      </c>
      <c r="GQ75">
        <f t="shared" si="19"/>
        <v>98.5</v>
      </c>
    </row>
    <row r="76" spans="1:199" x14ac:dyDescent="0.2">
      <c r="D76" t="s">
        <v>420</v>
      </c>
      <c r="E76">
        <f>SUM(E42:E51)</f>
        <v>8</v>
      </c>
      <c r="F76">
        <f t="shared" ref="F76:BQ76" si="20">SUM(F42:F51)</f>
        <v>0</v>
      </c>
      <c r="G76">
        <f t="shared" si="20"/>
        <v>3.5</v>
      </c>
      <c r="H76">
        <f t="shared" si="20"/>
        <v>0</v>
      </c>
      <c r="I76">
        <f t="shared" si="20"/>
        <v>0</v>
      </c>
      <c r="J76">
        <f t="shared" si="20"/>
        <v>0</v>
      </c>
      <c r="K76">
        <f t="shared" si="20"/>
        <v>362</v>
      </c>
      <c r="L76">
        <f t="shared" si="20"/>
        <v>0</v>
      </c>
      <c r="M76">
        <f t="shared" si="20"/>
        <v>2</v>
      </c>
      <c r="N76">
        <f t="shared" si="20"/>
        <v>0</v>
      </c>
      <c r="O76">
        <f t="shared" si="20"/>
        <v>0</v>
      </c>
      <c r="P76">
        <f t="shared" si="20"/>
        <v>0</v>
      </c>
      <c r="Q76">
        <f t="shared" si="20"/>
        <v>0</v>
      </c>
      <c r="R76">
        <f t="shared" si="20"/>
        <v>0</v>
      </c>
      <c r="S76">
        <f t="shared" si="20"/>
        <v>1</v>
      </c>
      <c r="T76">
        <f t="shared" si="20"/>
        <v>0</v>
      </c>
      <c r="U76">
        <f t="shared" si="20"/>
        <v>47.5</v>
      </c>
      <c r="V76">
        <f t="shared" si="20"/>
        <v>69</v>
      </c>
      <c r="W76">
        <f t="shared" si="20"/>
        <v>0</v>
      </c>
      <c r="X76">
        <f t="shared" si="20"/>
        <v>0</v>
      </c>
      <c r="Y76">
        <f t="shared" si="20"/>
        <v>0</v>
      </c>
      <c r="Z76">
        <f t="shared" si="20"/>
        <v>2</v>
      </c>
      <c r="AA76">
        <f t="shared" si="20"/>
        <v>0</v>
      </c>
      <c r="AB76">
        <f t="shared" si="20"/>
        <v>0</v>
      </c>
      <c r="AC76">
        <f t="shared" si="20"/>
        <v>99.5</v>
      </c>
      <c r="AD76">
        <f t="shared" si="20"/>
        <v>10</v>
      </c>
      <c r="AE76">
        <f t="shared" si="20"/>
        <v>0</v>
      </c>
      <c r="AF76">
        <f t="shared" si="20"/>
        <v>3</v>
      </c>
      <c r="AG76">
        <f t="shared" si="20"/>
        <v>0</v>
      </c>
      <c r="AH76">
        <f t="shared" si="20"/>
        <v>0</v>
      </c>
      <c r="AI76">
        <f t="shared" si="20"/>
        <v>0</v>
      </c>
      <c r="AJ76">
        <f t="shared" si="20"/>
        <v>0</v>
      </c>
      <c r="AK76">
        <f t="shared" si="20"/>
        <v>0</v>
      </c>
      <c r="AL76">
        <f t="shared" si="20"/>
        <v>5.5</v>
      </c>
      <c r="AM76">
        <f t="shared" si="20"/>
        <v>0</v>
      </c>
      <c r="AN76">
        <f t="shared" si="20"/>
        <v>0</v>
      </c>
      <c r="AO76">
        <f t="shared" si="20"/>
        <v>0</v>
      </c>
      <c r="AP76">
        <f t="shared" si="20"/>
        <v>19.5</v>
      </c>
      <c r="AQ76">
        <f t="shared" si="20"/>
        <v>0</v>
      </c>
      <c r="AR76">
        <f t="shared" si="20"/>
        <v>0</v>
      </c>
      <c r="AS76">
        <f t="shared" si="20"/>
        <v>0</v>
      </c>
      <c r="AT76">
        <f t="shared" si="20"/>
        <v>0</v>
      </c>
      <c r="AU76">
        <f t="shared" si="20"/>
        <v>42</v>
      </c>
      <c r="AV76">
        <f t="shared" si="20"/>
        <v>0</v>
      </c>
      <c r="AW76">
        <f t="shared" si="20"/>
        <v>4</v>
      </c>
      <c r="AX76">
        <f t="shared" si="20"/>
        <v>0</v>
      </c>
      <c r="AY76">
        <f t="shared" si="20"/>
        <v>93</v>
      </c>
      <c r="AZ76">
        <f t="shared" si="20"/>
        <v>63</v>
      </c>
      <c r="BA76">
        <f t="shared" si="20"/>
        <v>25.5</v>
      </c>
      <c r="BB76">
        <f t="shared" si="20"/>
        <v>0</v>
      </c>
      <c r="BC76">
        <f t="shared" si="20"/>
        <v>0</v>
      </c>
      <c r="BD76">
        <f t="shared" si="20"/>
        <v>0</v>
      </c>
      <c r="BE76">
        <f t="shared" si="20"/>
        <v>0</v>
      </c>
      <c r="BF76">
        <f t="shared" si="20"/>
        <v>0</v>
      </c>
      <c r="BG76">
        <f t="shared" si="20"/>
        <v>0</v>
      </c>
      <c r="BH76">
        <f t="shared" si="20"/>
        <v>0</v>
      </c>
      <c r="BI76">
        <f t="shared" si="20"/>
        <v>0</v>
      </c>
      <c r="BJ76">
        <f t="shared" si="20"/>
        <v>0</v>
      </c>
      <c r="BK76">
        <f t="shared" si="20"/>
        <v>6</v>
      </c>
      <c r="BL76">
        <f t="shared" si="20"/>
        <v>0</v>
      </c>
      <c r="BM76">
        <f t="shared" si="20"/>
        <v>0</v>
      </c>
      <c r="BN76">
        <f t="shared" si="20"/>
        <v>0</v>
      </c>
      <c r="BO76">
        <f t="shared" si="20"/>
        <v>0</v>
      </c>
      <c r="BP76">
        <f t="shared" si="20"/>
        <v>0</v>
      </c>
      <c r="BQ76">
        <f t="shared" si="20"/>
        <v>0</v>
      </c>
      <c r="BR76">
        <f t="shared" ref="BR76:EC76" si="21">SUM(BR42:BR51)</f>
        <v>0</v>
      </c>
      <c r="BS76">
        <f t="shared" si="21"/>
        <v>0</v>
      </c>
      <c r="BT76">
        <f t="shared" si="21"/>
        <v>0</v>
      </c>
      <c r="BU76">
        <f t="shared" si="21"/>
        <v>0</v>
      </c>
      <c r="BV76">
        <f t="shared" si="21"/>
        <v>1.5</v>
      </c>
      <c r="BW76">
        <f t="shared" si="21"/>
        <v>0</v>
      </c>
      <c r="BX76">
        <f t="shared" si="21"/>
        <v>7</v>
      </c>
      <c r="BY76">
        <f t="shared" si="21"/>
        <v>80.5</v>
      </c>
      <c r="BZ76">
        <f t="shared" si="21"/>
        <v>0</v>
      </c>
      <c r="CA76">
        <f t="shared" si="21"/>
        <v>0</v>
      </c>
      <c r="CB76">
        <f t="shared" si="21"/>
        <v>8</v>
      </c>
      <c r="CC76">
        <f t="shared" si="21"/>
        <v>49</v>
      </c>
      <c r="CD76">
        <f t="shared" si="21"/>
        <v>0</v>
      </c>
      <c r="CE76">
        <f t="shared" si="21"/>
        <v>0</v>
      </c>
      <c r="CF76">
        <f t="shared" si="21"/>
        <v>0</v>
      </c>
      <c r="CG76">
        <f t="shared" si="21"/>
        <v>0</v>
      </c>
      <c r="CH76">
        <f t="shared" si="21"/>
        <v>0</v>
      </c>
      <c r="CI76">
        <f t="shared" si="21"/>
        <v>0</v>
      </c>
      <c r="CJ76">
        <f t="shared" si="21"/>
        <v>0</v>
      </c>
      <c r="CK76">
        <f t="shared" si="21"/>
        <v>0</v>
      </c>
      <c r="CL76">
        <f t="shared" si="21"/>
        <v>0</v>
      </c>
      <c r="CM76">
        <f t="shared" si="21"/>
        <v>0</v>
      </c>
      <c r="CN76">
        <f t="shared" si="21"/>
        <v>0</v>
      </c>
      <c r="CO76">
        <f t="shared" si="21"/>
        <v>5</v>
      </c>
      <c r="CP76">
        <f t="shared" si="21"/>
        <v>0</v>
      </c>
      <c r="CQ76">
        <f t="shared" si="21"/>
        <v>0</v>
      </c>
      <c r="CR76">
        <f t="shared" si="21"/>
        <v>0.5</v>
      </c>
      <c r="CS76">
        <f t="shared" si="21"/>
        <v>6</v>
      </c>
      <c r="CT76">
        <f t="shared" si="21"/>
        <v>0</v>
      </c>
      <c r="CU76">
        <f t="shared" si="21"/>
        <v>0</v>
      </c>
      <c r="CV76">
        <f t="shared" si="21"/>
        <v>0</v>
      </c>
      <c r="CW76">
        <f t="shared" si="21"/>
        <v>0</v>
      </c>
      <c r="CX76">
        <f t="shared" si="21"/>
        <v>20.5</v>
      </c>
      <c r="CY76">
        <f t="shared" si="21"/>
        <v>0</v>
      </c>
      <c r="CZ76">
        <f t="shared" si="21"/>
        <v>0</v>
      </c>
      <c r="DA76">
        <f t="shared" si="21"/>
        <v>45</v>
      </c>
      <c r="DB76">
        <f t="shared" si="21"/>
        <v>0</v>
      </c>
      <c r="DC76">
        <f t="shared" si="21"/>
        <v>0</v>
      </c>
      <c r="DD76">
        <f t="shared" si="21"/>
        <v>0</v>
      </c>
      <c r="DE76">
        <f t="shared" si="21"/>
        <v>59.5</v>
      </c>
      <c r="DF76">
        <f t="shared" si="21"/>
        <v>0</v>
      </c>
      <c r="DG76">
        <f t="shared" si="21"/>
        <v>0</v>
      </c>
      <c r="DH76">
        <f t="shared" si="21"/>
        <v>0</v>
      </c>
      <c r="DI76">
        <f t="shared" si="21"/>
        <v>0</v>
      </c>
      <c r="DJ76">
        <f t="shared" si="21"/>
        <v>2</v>
      </c>
      <c r="DK76">
        <f t="shared" si="21"/>
        <v>0</v>
      </c>
      <c r="DL76">
        <f t="shared" si="21"/>
        <v>0</v>
      </c>
      <c r="DM76">
        <f t="shared" si="21"/>
        <v>0</v>
      </c>
      <c r="DN76">
        <f t="shared" si="21"/>
        <v>0</v>
      </c>
      <c r="DO76">
        <f t="shared" si="21"/>
        <v>0</v>
      </c>
      <c r="DP76">
        <f t="shared" si="21"/>
        <v>22.5</v>
      </c>
      <c r="DQ76">
        <f t="shared" si="21"/>
        <v>0</v>
      </c>
      <c r="DR76">
        <f t="shared" si="21"/>
        <v>27</v>
      </c>
      <c r="DS76">
        <f t="shared" si="21"/>
        <v>0.5</v>
      </c>
      <c r="DT76">
        <f t="shared" si="21"/>
        <v>0</v>
      </c>
      <c r="DU76">
        <f t="shared" si="21"/>
        <v>0</v>
      </c>
      <c r="DV76">
        <f t="shared" si="21"/>
        <v>0</v>
      </c>
      <c r="DW76">
        <f t="shared" si="21"/>
        <v>6</v>
      </c>
      <c r="DX76">
        <f t="shared" si="21"/>
        <v>0</v>
      </c>
      <c r="DY76">
        <f t="shared" si="21"/>
        <v>0</v>
      </c>
      <c r="DZ76">
        <f t="shared" si="21"/>
        <v>3</v>
      </c>
      <c r="EA76">
        <f t="shared" si="21"/>
        <v>0</v>
      </c>
      <c r="EB76">
        <f t="shared" si="21"/>
        <v>0</v>
      </c>
      <c r="EC76">
        <f t="shared" si="21"/>
        <v>0</v>
      </c>
      <c r="ED76">
        <f t="shared" ref="ED76:GO76" si="22">SUM(ED42:ED51)</f>
        <v>30</v>
      </c>
      <c r="EE76">
        <f t="shared" si="22"/>
        <v>6</v>
      </c>
      <c r="EF76">
        <f t="shared" si="22"/>
        <v>0</v>
      </c>
      <c r="EG76">
        <f t="shared" si="22"/>
        <v>0</v>
      </c>
      <c r="EH76">
        <f t="shared" si="22"/>
        <v>0</v>
      </c>
      <c r="EI76">
        <f t="shared" si="22"/>
        <v>0</v>
      </c>
      <c r="EJ76">
        <f t="shared" si="22"/>
        <v>0</v>
      </c>
      <c r="EK76">
        <f t="shared" si="22"/>
        <v>0</v>
      </c>
      <c r="EL76">
        <f t="shared" si="22"/>
        <v>0</v>
      </c>
      <c r="EM76">
        <f t="shared" si="22"/>
        <v>0</v>
      </c>
      <c r="EN76">
        <f t="shared" si="22"/>
        <v>0</v>
      </c>
      <c r="EO76">
        <f t="shared" si="22"/>
        <v>0</v>
      </c>
      <c r="EP76">
        <f t="shared" si="22"/>
        <v>0</v>
      </c>
      <c r="EQ76">
        <f t="shared" si="22"/>
        <v>8.5</v>
      </c>
      <c r="ER76">
        <f t="shared" si="22"/>
        <v>0</v>
      </c>
      <c r="ES76">
        <f t="shared" si="22"/>
        <v>0</v>
      </c>
      <c r="ET76">
        <f t="shared" si="22"/>
        <v>0</v>
      </c>
      <c r="EU76">
        <f t="shared" si="22"/>
        <v>1</v>
      </c>
      <c r="EV76">
        <f t="shared" si="22"/>
        <v>0</v>
      </c>
      <c r="EW76">
        <f t="shared" si="22"/>
        <v>0</v>
      </c>
      <c r="EX76">
        <f t="shared" si="22"/>
        <v>0</v>
      </c>
      <c r="EY76">
        <f t="shared" si="22"/>
        <v>0</v>
      </c>
      <c r="EZ76">
        <f t="shared" si="22"/>
        <v>0</v>
      </c>
      <c r="FA76">
        <f t="shared" si="22"/>
        <v>0</v>
      </c>
      <c r="FB76">
        <f t="shared" si="22"/>
        <v>0.5</v>
      </c>
      <c r="FC76">
        <f t="shared" si="22"/>
        <v>0</v>
      </c>
      <c r="FD76">
        <f t="shared" si="22"/>
        <v>1</v>
      </c>
      <c r="FE76">
        <f t="shared" si="22"/>
        <v>0</v>
      </c>
      <c r="FF76">
        <f t="shared" si="22"/>
        <v>0.5</v>
      </c>
      <c r="FG76">
        <f t="shared" si="22"/>
        <v>0.5</v>
      </c>
      <c r="FH76">
        <f t="shared" si="22"/>
        <v>0</v>
      </c>
      <c r="FI76">
        <f t="shared" si="22"/>
        <v>0</v>
      </c>
      <c r="FJ76">
        <f t="shared" si="22"/>
        <v>2</v>
      </c>
      <c r="FK76">
        <f t="shared" si="22"/>
        <v>0.5</v>
      </c>
      <c r="FL76">
        <f t="shared" si="22"/>
        <v>0</v>
      </c>
      <c r="FM76">
        <f t="shared" si="22"/>
        <v>0</v>
      </c>
      <c r="FN76">
        <f t="shared" si="22"/>
        <v>0</v>
      </c>
      <c r="FO76">
        <f t="shared" si="22"/>
        <v>139</v>
      </c>
      <c r="FP76">
        <f t="shared" si="22"/>
        <v>4</v>
      </c>
      <c r="FQ76">
        <f t="shared" si="22"/>
        <v>0</v>
      </c>
      <c r="FR76">
        <f t="shared" si="22"/>
        <v>3</v>
      </c>
      <c r="FS76">
        <f t="shared" si="22"/>
        <v>297</v>
      </c>
      <c r="FT76">
        <f t="shared" si="22"/>
        <v>0.5</v>
      </c>
      <c r="FU76">
        <f t="shared" si="22"/>
        <v>0</v>
      </c>
      <c r="FV76">
        <f t="shared" si="22"/>
        <v>1.5</v>
      </c>
      <c r="FW76">
        <f t="shared" si="22"/>
        <v>0</v>
      </c>
      <c r="FX76">
        <f t="shared" si="22"/>
        <v>0</v>
      </c>
      <c r="FY76">
        <f t="shared" si="22"/>
        <v>21.5</v>
      </c>
      <c r="FZ76">
        <f t="shared" si="22"/>
        <v>0</v>
      </c>
      <c r="GA76">
        <f t="shared" si="22"/>
        <v>0</v>
      </c>
      <c r="GB76">
        <f t="shared" si="22"/>
        <v>0</v>
      </c>
      <c r="GC76">
        <f t="shared" si="22"/>
        <v>0</v>
      </c>
      <c r="GD76">
        <f t="shared" si="22"/>
        <v>1</v>
      </c>
      <c r="GE76">
        <f t="shared" si="22"/>
        <v>1</v>
      </c>
      <c r="GF76">
        <f t="shared" si="22"/>
        <v>0</v>
      </c>
      <c r="GG76">
        <f t="shared" si="22"/>
        <v>0</v>
      </c>
      <c r="GH76">
        <f t="shared" si="22"/>
        <v>0</v>
      </c>
      <c r="GI76">
        <f t="shared" si="22"/>
        <v>0</v>
      </c>
      <c r="GJ76">
        <f t="shared" si="22"/>
        <v>0</v>
      </c>
      <c r="GK76">
        <f t="shared" si="22"/>
        <v>0</v>
      </c>
      <c r="GL76">
        <f t="shared" si="22"/>
        <v>0</v>
      </c>
      <c r="GM76">
        <f t="shared" si="22"/>
        <v>0</v>
      </c>
      <c r="GN76">
        <f t="shared" si="22"/>
        <v>6</v>
      </c>
      <c r="GO76">
        <f t="shared" si="22"/>
        <v>0</v>
      </c>
      <c r="GP76">
        <f t="shared" ref="GP76:GQ76" si="23">SUM(GP42:GP51)</f>
        <v>465</v>
      </c>
      <c r="GQ76">
        <f t="shared" si="23"/>
        <v>87.5</v>
      </c>
    </row>
    <row r="77" spans="1:199" x14ac:dyDescent="0.2">
      <c r="D77" t="s">
        <v>419</v>
      </c>
      <c r="E77">
        <f>SUM(E52:E61)</f>
        <v>0</v>
      </c>
      <c r="F77">
        <f t="shared" ref="F77:BQ77" si="24">SUM(F52:F61)</f>
        <v>0</v>
      </c>
      <c r="G77">
        <f t="shared" si="24"/>
        <v>0</v>
      </c>
      <c r="H77">
        <f t="shared" si="24"/>
        <v>1</v>
      </c>
      <c r="I77">
        <f t="shared" si="24"/>
        <v>0</v>
      </c>
      <c r="J77">
        <f t="shared" si="24"/>
        <v>0</v>
      </c>
      <c r="K77">
        <f t="shared" si="24"/>
        <v>575</v>
      </c>
      <c r="L77">
        <f t="shared" si="24"/>
        <v>0</v>
      </c>
      <c r="M77">
        <f t="shared" si="24"/>
        <v>0</v>
      </c>
      <c r="N77">
        <f t="shared" si="24"/>
        <v>0</v>
      </c>
      <c r="O77">
        <f t="shared" si="24"/>
        <v>0</v>
      </c>
      <c r="P77">
        <f t="shared" si="24"/>
        <v>0</v>
      </c>
      <c r="Q77">
        <f t="shared" si="24"/>
        <v>0</v>
      </c>
      <c r="R77">
        <f t="shared" si="24"/>
        <v>0</v>
      </c>
      <c r="S77">
        <f t="shared" si="24"/>
        <v>0</v>
      </c>
      <c r="T77">
        <f t="shared" si="24"/>
        <v>0</v>
      </c>
      <c r="U77">
        <f t="shared" si="24"/>
        <v>57.5</v>
      </c>
      <c r="V77">
        <f t="shared" si="24"/>
        <v>158</v>
      </c>
      <c r="W77">
        <f t="shared" si="24"/>
        <v>0</v>
      </c>
      <c r="X77">
        <f t="shared" si="24"/>
        <v>0</v>
      </c>
      <c r="Y77">
        <f t="shared" si="24"/>
        <v>12</v>
      </c>
      <c r="Z77">
        <f t="shared" si="24"/>
        <v>0</v>
      </c>
      <c r="AA77">
        <f t="shared" si="24"/>
        <v>0</v>
      </c>
      <c r="AB77">
        <f t="shared" si="24"/>
        <v>0</v>
      </c>
      <c r="AC77">
        <f t="shared" si="24"/>
        <v>0</v>
      </c>
      <c r="AD77">
        <f t="shared" si="24"/>
        <v>0</v>
      </c>
      <c r="AE77">
        <f t="shared" si="24"/>
        <v>0</v>
      </c>
      <c r="AF77">
        <f t="shared" si="24"/>
        <v>6</v>
      </c>
      <c r="AG77">
        <f t="shared" si="24"/>
        <v>0</v>
      </c>
      <c r="AH77">
        <f t="shared" si="24"/>
        <v>0</v>
      </c>
      <c r="AI77">
        <f t="shared" si="24"/>
        <v>0</v>
      </c>
      <c r="AJ77">
        <f t="shared" si="24"/>
        <v>0</v>
      </c>
      <c r="AK77">
        <f t="shared" si="24"/>
        <v>0</v>
      </c>
      <c r="AL77">
        <f t="shared" si="24"/>
        <v>0</v>
      </c>
      <c r="AM77">
        <f t="shared" si="24"/>
        <v>0</v>
      </c>
      <c r="AN77">
        <f t="shared" si="24"/>
        <v>0</v>
      </c>
      <c r="AO77">
        <f t="shared" si="24"/>
        <v>0.5</v>
      </c>
      <c r="AP77">
        <f t="shared" si="24"/>
        <v>20</v>
      </c>
      <c r="AQ77">
        <f t="shared" si="24"/>
        <v>0</v>
      </c>
      <c r="AR77">
        <f t="shared" si="24"/>
        <v>0</v>
      </c>
      <c r="AS77">
        <f t="shared" si="24"/>
        <v>0</v>
      </c>
      <c r="AT77">
        <f t="shared" si="24"/>
        <v>0</v>
      </c>
      <c r="AU77">
        <f t="shared" si="24"/>
        <v>33</v>
      </c>
      <c r="AV77">
        <f t="shared" si="24"/>
        <v>0</v>
      </c>
      <c r="AW77">
        <f t="shared" si="24"/>
        <v>0</v>
      </c>
      <c r="AX77">
        <f t="shared" si="24"/>
        <v>0</v>
      </c>
      <c r="AY77">
        <f t="shared" si="24"/>
        <v>95</v>
      </c>
      <c r="AZ77">
        <f t="shared" si="24"/>
        <v>47</v>
      </c>
      <c r="BA77">
        <f t="shared" si="24"/>
        <v>0</v>
      </c>
      <c r="BB77">
        <f t="shared" si="24"/>
        <v>0</v>
      </c>
      <c r="BC77">
        <f t="shared" si="24"/>
        <v>0</v>
      </c>
      <c r="BD77">
        <f t="shared" si="24"/>
        <v>0</v>
      </c>
      <c r="BE77">
        <f t="shared" si="24"/>
        <v>0</v>
      </c>
      <c r="BF77">
        <f t="shared" si="24"/>
        <v>0</v>
      </c>
      <c r="BG77">
        <f t="shared" si="24"/>
        <v>0</v>
      </c>
      <c r="BH77">
        <f t="shared" si="24"/>
        <v>0</v>
      </c>
      <c r="BI77">
        <f t="shared" si="24"/>
        <v>0</v>
      </c>
      <c r="BJ77">
        <f t="shared" si="24"/>
        <v>0</v>
      </c>
      <c r="BK77">
        <f t="shared" si="24"/>
        <v>2</v>
      </c>
      <c r="BL77">
        <f t="shared" si="24"/>
        <v>0</v>
      </c>
      <c r="BM77">
        <f t="shared" si="24"/>
        <v>0</v>
      </c>
      <c r="BN77">
        <f t="shared" si="24"/>
        <v>0</v>
      </c>
      <c r="BO77">
        <f t="shared" si="24"/>
        <v>0</v>
      </c>
      <c r="BP77">
        <f t="shared" si="24"/>
        <v>0</v>
      </c>
      <c r="BQ77">
        <f t="shared" si="24"/>
        <v>4</v>
      </c>
      <c r="BR77">
        <f t="shared" ref="BR77:EC77" si="25">SUM(BR52:BR61)</f>
        <v>0</v>
      </c>
      <c r="BS77">
        <f t="shared" si="25"/>
        <v>0</v>
      </c>
      <c r="BT77">
        <f t="shared" si="25"/>
        <v>0</v>
      </c>
      <c r="BU77">
        <f t="shared" si="25"/>
        <v>0</v>
      </c>
      <c r="BV77">
        <f t="shared" si="25"/>
        <v>1.5</v>
      </c>
      <c r="BW77">
        <f t="shared" si="25"/>
        <v>0</v>
      </c>
      <c r="BX77">
        <f t="shared" si="25"/>
        <v>142.5</v>
      </c>
      <c r="BY77">
        <f t="shared" si="25"/>
        <v>43</v>
      </c>
      <c r="BZ77">
        <f t="shared" si="25"/>
        <v>0</v>
      </c>
      <c r="CA77">
        <f t="shared" si="25"/>
        <v>0</v>
      </c>
      <c r="CB77">
        <f t="shared" si="25"/>
        <v>102.5</v>
      </c>
      <c r="CC77">
        <f t="shared" si="25"/>
        <v>0</v>
      </c>
      <c r="CD77">
        <f t="shared" si="25"/>
        <v>0</v>
      </c>
      <c r="CE77">
        <f t="shared" si="25"/>
        <v>0</v>
      </c>
      <c r="CF77">
        <f t="shared" si="25"/>
        <v>0</v>
      </c>
      <c r="CG77">
        <f t="shared" si="25"/>
        <v>0</v>
      </c>
      <c r="CH77">
        <f t="shared" si="25"/>
        <v>0.5</v>
      </c>
      <c r="CI77">
        <f t="shared" si="25"/>
        <v>0</v>
      </c>
      <c r="CJ77">
        <f t="shared" si="25"/>
        <v>0</v>
      </c>
      <c r="CK77">
        <f t="shared" si="25"/>
        <v>0</v>
      </c>
      <c r="CL77">
        <f t="shared" si="25"/>
        <v>0</v>
      </c>
      <c r="CM77">
        <f t="shared" si="25"/>
        <v>0</v>
      </c>
      <c r="CN77">
        <f t="shared" si="25"/>
        <v>0</v>
      </c>
      <c r="CO77">
        <f t="shared" si="25"/>
        <v>18</v>
      </c>
      <c r="CP77">
        <f t="shared" si="25"/>
        <v>0</v>
      </c>
      <c r="CQ77">
        <f t="shared" si="25"/>
        <v>0</v>
      </c>
      <c r="CR77">
        <f t="shared" si="25"/>
        <v>6</v>
      </c>
      <c r="CS77">
        <f t="shared" si="25"/>
        <v>0</v>
      </c>
      <c r="CT77">
        <f t="shared" si="25"/>
        <v>0</v>
      </c>
      <c r="CU77">
        <f t="shared" si="25"/>
        <v>2</v>
      </c>
      <c r="CV77">
        <f t="shared" si="25"/>
        <v>0</v>
      </c>
      <c r="CW77">
        <f t="shared" si="25"/>
        <v>0</v>
      </c>
      <c r="CX77">
        <f t="shared" si="25"/>
        <v>3</v>
      </c>
      <c r="CY77">
        <f t="shared" si="25"/>
        <v>0</v>
      </c>
      <c r="CZ77">
        <f t="shared" si="25"/>
        <v>0</v>
      </c>
      <c r="DA77">
        <f t="shared" si="25"/>
        <v>106</v>
      </c>
      <c r="DB77">
        <f t="shared" si="25"/>
        <v>0</v>
      </c>
      <c r="DC77">
        <f t="shared" si="25"/>
        <v>0</v>
      </c>
      <c r="DD77">
        <f t="shared" si="25"/>
        <v>0</v>
      </c>
      <c r="DE77">
        <f t="shared" si="25"/>
        <v>1</v>
      </c>
      <c r="DF77">
        <f t="shared" si="25"/>
        <v>0</v>
      </c>
      <c r="DG77">
        <f t="shared" si="25"/>
        <v>0</v>
      </c>
      <c r="DH77">
        <f t="shared" si="25"/>
        <v>0</v>
      </c>
      <c r="DI77">
        <f t="shared" si="25"/>
        <v>0</v>
      </c>
      <c r="DJ77">
        <f t="shared" si="25"/>
        <v>0.5</v>
      </c>
      <c r="DK77">
        <f t="shared" si="25"/>
        <v>0</v>
      </c>
      <c r="DL77">
        <f t="shared" si="25"/>
        <v>0</v>
      </c>
      <c r="DM77">
        <f t="shared" si="25"/>
        <v>0</v>
      </c>
      <c r="DN77">
        <f t="shared" si="25"/>
        <v>0</v>
      </c>
      <c r="DO77">
        <f t="shared" si="25"/>
        <v>0</v>
      </c>
      <c r="DP77">
        <f t="shared" si="25"/>
        <v>33.5</v>
      </c>
      <c r="DQ77">
        <f t="shared" si="25"/>
        <v>0</v>
      </c>
      <c r="DR77">
        <f t="shared" si="25"/>
        <v>0</v>
      </c>
      <c r="DS77">
        <f t="shared" si="25"/>
        <v>0</v>
      </c>
      <c r="DT77">
        <f t="shared" si="25"/>
        <v>0</v>
      </c>
      <c r="DU77">
        <f t="shared" si="25"/>
        <v>0</v>
      </c>
      <c r="DV77">
        <f t="shared" si="25"/>
        <v>0</v>
      </c>
      <c r="DW77">
        <f t="shared" si="25"/>
        <v>35</v>
      </c>
      <c r="DX77">
        <f t="shared" si="25"/>
        <v>0</v>
      </c>
      <c r="DY77">
        <f t="shared" si="25"/>
        <v>0</v>
      </c>
      <c r="DZ77">
        <f t="shared" si="25"/>
        <v>0</v>
      </c>
      <c r="EA77">
        <f t="shared" si="25"/>
        <v>0</v>
      </c>
      <c r="EB77">
        <f t="shared" si="25"/>
        <v>0</v>
      </c>
      <c r="EC77">
        <f t="shared" si="25"/>
        <v>0</v>
      </c>
      <c r="ED77">
        <f t="shared" ref="ED77:GO77" si="26">SUM(ED52:ED61)</f>
        <v>13</v>
      </c>
      <c r="EE77">
        <f t="shared" si="26"/>
        <v>0</v>
      </c>
      <c r="EF77">
        <f t="shared" si="26"/>
        <v>0</v>
      </c>
      <c r="EG77">
        <f t="shared" si="26"/>
        <v>0</v>
      </c>
      <c r="EH77">
        <f t="shared" si="26"/>
        <v>0</v>
      </c>
      <c r="EI77">
        <f t="shared" si="26"/>
        <v>0</v>
      </c>
      <c r="EJ77">
        <f t="shared" si="26"/>
        <v>0</v>
      </c>
      <c r="EK77">
        <f t="shared" si="26"/>
        <v>0</v>
      </c>
      <c r="EL77">
        <f t="shared" si="26"/>
        <v>0</v>
      </c>
      <c r="EM77">
        <f t="shared" si="26"/>
        <v>0</v>
      </c>
      <c r="EN77">
        <f t="shared" si="26"/>
        <v>4</v>
      </c>
      <c r="EO77">
        <f t="shared" si="26"/>
        <v>0</v>
      </c>
      <c r="EP77">
        <f t="shared" si="26"/>
        <v>0</v>
      </c>
      <c r="EQ77">
        <f t="shared" si="26"/>
        <v>0</v>
      </c>
      <c r="ER77">
        <f t="shared" si="26"/>
        <v>0</v>
      </c>
      <c r="ES77">
        <f t="shared" si="26"/>
        <v>0</v>
      </c>
      <c r="ET77">
        <f t="shared" si="26"/>
        <v>0</v>
      </c>
      <c r="EU77">
        <f t="shared" si="26"/>
        <v>0</v>
      </c>
      <c r="EV77">
        <f t="shared" si="26"/>
        <v>0</v>
      </c>
      <c r="EW77">
        <f t="shared" si="26"/>
        <v>0</v>
      </c>
      <c r="EX77">
        <f t="shared" si="26"/>
        <v>0</v>
      </c>
      <c r="EY77">
        <f t="shared" si="26"/>
        <v>0</v>
      </c>
      <c r="EZ77">
        <f t="shared" si="26"/>
        <v>0</v>
      </c>
      <c r="FA77">
        <f t="shared" si="26"/>
        <v>0</v>
      </c>
      <c r="FB77">
        <f t="shared" si="26"/>
        <v>0</v>
      </c>
      <c r="FC77">
        <f t="shared" si="26"/>
        <v>0</v>
      </c>
      <c r="FD77">
        <f t="shared" si="26"/>
        <v>1.5</v>
      </c>
      <c r="FE77">
        <f t="shared" si="26"/>
        <v>0</v>
      </c>
      <c r="FF77">
        <f t="shared" si="26"/>
        <v>0</v>
      </c>
      <c r="FG77">
        <f t="shared" si="26"/>
        <v>0.5</v>
      </c>
      <c r="FH77">
        <f t="shared" si="26"/>
        <v>0</v>
      </c>
      <c r="FI77">
        <f t="shared" si="26"/>
        <v>0</v>
      </c>
      <c r="FJ77">
        <f t="shared" si="26"/>
        <v>0</v>
      </c>
      <c r="FK77">
        <f t="shared" si="26"/>
        <v>0</v>
      </c>
      <c r="FL77">
        <f t="shared" si="26"/>
        <v>0</v>
      </c>
      <c r="FM77">
        <f t="shared" si="26"/>
        <v>5</v>
      </c>
      <c r="FN77">
        <f t="shared" si="26"/>
        <v>0</v>
      </c>
      <c r="FO77">
        <f t="shared" si="26"/>
        <v>322</v>
      </c>
      <c r="FP77">
        <f t="shared" si="26"/>
        <v>1</v>
      </c>
      <c r="FQ77">
        <f t="shared" si="26"/>
        <v>0</v>
      </c>
      <c r="FR77">
        <f t="shared" si="26"/>
        <v>0</v>
      </c>
      <c r="FS77">
        <f t="shared" si="26"/>
        <v>0</v>
      </c>
      <c r="FT77">
        <f t="shared" si="26"/>
        <v>0</v>
      </c>
      <c r="FU77">
        <f t="shared" si="26"/>
        <v>0</v>
      </c>
      <c r="FV77">
        <f t="shared" si="26"/>
        <v>0</v>
      </c>
      <c r="FW77">
        <f t="shared" si="26"/>
        <v>0</v>
      </c>
      <c r="FX77">
        <f t="shared" si="26"/>
        <v>0</v>
      </c>
      <c r="FY77">
        <f t="shared" si="26"/>
        <v>26</v>
      </c>
      <c r="FZ77">
        <f t="shared" si="26"/>
        <v>0</v>
      </c>
      <c r="GA77">
        <f t="shared" si="26"/>
        <v>0</v>
      </c>
      <c r="GB77">
        <f t="shared" si="26"/>
        <v>0</v>
      </c>
      <c r="GC77">
        <f t="shared" si="26"/>
        <v>0</v>
      </c>
      <c r="GD77">
        <f t="shared" si="26"/>
        <v>1</v>
      </c>
      <c r="GE77">
        <f t="shared" si="26"/>
        <v>0</v>
      </c>
      <c r="GF77">
        <f t="shared" si="26"/>
        <v>0</v>
      </c>
      <c r="GG77">
        <f t="shared" si="26"/>
        <v>0</v>
      </c>
      <c r="GH77">
        <f t="shared" si="26"/>
        <v>0</v>
      </c>
      <c r="GI77">
        <f t="shared" si="26"/>
        <v>0</v>
      </c>
      <c r="GJ77">
        <f t="shared" si="26"/>
        <v>0</v>
      </c>
      <c r="GK77">
        <f t="shared" si="26"/>
        <v>0</v>
      </c>
      <c r="GL77">
        <f t="shared" si="26"/>
        <v>0</v>
      </c>
      <c r="GM77">
        <f t="shared" si="26"/>
        <v>0</v>
      </c>
      <c r="GN77">
        <f t="shared" si="26"/>
        <v>90</v>
      </c>
      <c r="GO77">
        <f t="shared" si="26"/>
        <v>0</v>
      </c>
      <c r="GP77">
        <f t="shared" ref="GP77:GQ77" si="27">SUM(GP52:GP61)</f>
        <v>447</v>
      </c>
      <c r="GQ77">
        <f t="shared" si="27"/>
        <v>185.5</v>
      </c>
    </row>
    <row r="78" spans="1:199" x14ac:dyDescent="0.2">
      <c r="D78" t="s">
        <v>418</v>
      </c>
      <c r="E78">
        <f>SUM(E62:E71)</f>
        <v>0</v>
      </c>
      <c r="F78">
        <f t="shared" ref="F78:BQ78" si="28">SUM(F62:F71)</f>
        <v>0</v>
      </c>
      <c r="G78">
        <f t="shared" si="28"/>
        <v>0</v>
      </c>
      <c r="H78">
        <f t="shared" si="28"/>
        <v>0</v>
      </c>
      <c r="I78">
        <f t="shared" si="28"/>
        <v>0</v>
      </c>
      <c r="J78">
        <f t="shared" si="28"/>
        <v>0</v>
      </c>
      <c r="K78">
        <f t="shared" si="28"/>
        <v>372</v>
      </c>
      <c r="L78">
        <f t="shared" si="28"/>
        <v>0</v>
      </c>
      <c r="M78">
        <f t="shared" si="28"/>
        <v>0</v>
      </c>
      <c r="N78">
        <f t="shared" si="28"/>
        <v>0</v>
      </c>
      <c r="O78">
        <f t="shared" si="28"/>
        <v>0</v>
      </c>
      <c r="P78">
        <f t="shared" si="28"/>
        <v>0</v>
      </c>
      <c r="Q78">
        <f t="shared" si="28"/>
        <v>0</v>
      </c>
      <c r="R78">
        <f t="shared" si="28"/>
        <v>0</v>
      </c>
      <c r="S78">
        <f t="shared" si="28"/>
        <v>0</v>
      </c>
      <c r="T78">
        <f t="shared" si="28"/>
        <v>0</v>
      </c>
      <c r="U78">
        <f t="shared" si="28"/>
        <v>62</v>
      </c>
      <c r="V78">
        <f t="shared" si="28"/>
        <v>0</v>
      </c>
      <c r="W78">
        <f t="shared" si="28"/>
        <v>0</v>
      </c>
      <c r="X78">
        <f t="shared" si="28"/>
        <v>0</v>
      </c>
      <c r="Y78">
        <f t="shared" si="28"/>
        <v>0</v>
      </c>
      <c r="Z78">
        <f t="shared" si="28"/>
        <v>0</v>
      </c>
      <c r="AA78">
        <f t="shared" si="28"/>
        <v>0</v>
      </c>
      <c r="AB78">
        <f t="shared" si="28"/>
        <v>119</v>
      </c>
      <c r="AC78">
        <f t="shared" si="28"/>
        <v>0</v>
      </c>
      <c r="AD78">
        <f t="shared" si="28"/>
        <v>0</v>
      </c>
      <c r="AE78">
        <f t="shared" si="28"/>
        <v>0</v>
      </c>
      <c r="AF78">
        <f t="shared" si="28"/>
        <v>5</v>
      </c>
      <c r="AG78">
        <f t="shared" si="28"/>
        <v>0</v>
      </c>
      <c r="AH78">
        <f t="shared" si="28"/>
        <v>0</v>
      </c>
      <c r="AI78">
        <f t="shared" si="28"/>
        <v>0</v>
      </c>
      <c r="AJ78">
        <f t="shared" si="28"/>
        <v>0</v>
      </c>
      <c r="AK78">
        <f t="shared" si="28"/>
        <v>0</v>
      </c>
      <c r="AL78">
        <f t="shared" si="28"/>
        <v>0</v>
      </c>
      <c r="AM78">
        <f t="shared" si="28"/>
        <v>0</v>
      </c>
      <c r="AN78">
        <f t="shared" si="28"/>
        <v>0</v>
      </c>
      <c r="AO78">
        <f t="shared" si="28"/>
        <v>0.5</v>
      </c>
      <c r="AP78">
        <f t="shared" si="28"/>
        <v>8</v>
      </c>
      <c r="AQ78">
        <f t="shared" si="28"/>
        <v>0</v>
      </c>
      <c r="AR78">
        <f t="shared" si="28"/>
        <v>0</v>
      </c>
      <c r="AS78">
        <f t="shared" si="28"/>
        <v>0</v>
      </c>
      <c r="AT78">
        <f t="shared" si="28"/>
        <v>0</v>
      </c>
      <c r="AU78">
        <f t="shared" si="28"/>
        <v>0</v>
      </c>
      <c r="AV78">
        <f t="shared" si="28"/>
        <v>24</v>
      </c>
      <c r="AW78">
        <f t="shared" si="28"/>
        <v>0</v>
      </c>
      <c r="AX78">
        <f t="shared" si="28"/>
        <v>0</v>
      </c>
      <c r="AY78">
        <f t="shared" si="28"/>
        <v>52</v>
      </c>
      <c r="AZ78">
        <f t="shared" si="28"/>
        <v>136</v>
      </c>
      <c r="BA78">
        <f t="shared" si="28"/>
        <v>0</v>
      </c>
      <c r="BB78">
        <f t="shared" si="28"/>
        <v>0</v>
      </c>
      <c r="BC78">
        <f t="shared" si="28"/>
        <v>0</v>
      </c>
      <c r="BD78">
        <f t="shared" si="28"/>
        <v>0</v>
      </c>
      <c r="BE78">
        <f t="shared" si="28"/>
        <v>0</v>
      </c>
      <c r="BF78">
        <f t="shared" si="28"/>
        <v>0</v>
      </c>
      <c r="BG78">
        <f t="shared" si="28"/>
        <v>0</v>
      </c>
      <c r="BH78">
        <f t="shared" si="28"/>
        <v>0</v>
      </c>
      <c r="BI78">
        <f t="shared" si="28"/>
        <v>0</v>
      </c>
      <c r="BJ78">
        <f t="shared" si="28"/>
        <v>0</v>
      </c>
      <c r="BK78">
        <f t="shared" si="28"/>
        <v>0</v>
      </c>
      <c r="BL78">
        <f t="shared" si="28"/>
        <v>0</v>
      </c>
      <c r="BM78">
        <f t="shared" si="28"/>
        <v>0.5</v>
      </c>
      <c r="BN78">
        <f t="shared" si="28"/>
        <v>0</v>
      </c>
      <c r="BO78">
        <f t="shared" si="28"/>
        <v>0</v>
      </c>
      <c r="BP78">
        <f t="shared" si="28"/>
        <v>0</v>
      </c>
      <c r="BQ78">
        <f t="shared" si="28"/>
        <v>0.5</v>
      </c>
      <c r="BR78">
        <f t="shared" ref="BR78:EC78" si="29">SUM(BR62:BR71)</f>
        <v>0</v>
      </c>
      <c r="BS78">
        <f t="shared" si="29"/>
        <v>0</v>
      </c>
      <c r="BT78">
        <f t="shared" si="29"/>
        <v>0</v>
      </c>
      <c r="BU78">
        <f t="shared" si="29"/>
        <v>0</v>
      </c>
      <c r="BV78">
        <f t="shared" si="29"/>
        <v>0</v>
      </c>
      <c r="BW78">
        <f t="shared" si="29"/>
        <v>0</v>
      </c>
      <c r="BX78">
        <f t="shared" si="29"/>
        <v>58.5</v>
      </c>
      <c r="BY78">
        <f t="shared" si="29"/>
        <v>0</v>
      </c>
      <c r="BZ78">
        <f t="shared" si="29"/>
        <v>0</v>
      </c>
      <c r="CA78">
        <f t="shared" si="29"/>
        <v>0</v>
      </c>
      <c r="CB78">
        <f t="shared" si="29"/>
        <v>0</v>
      </c>
      <c r="CC78">
        <f t="shared" si="29"/>
        <v>34.5</v>
      </c>
      <c r="CD78">
        <f t="shared" si="29"/>
        <v>0</v>
      </c>
      <c r="CE78">
        <f t="shared" si="29"/>
        <v>0</v>
      </c>
      <c r="CF78">
        <f t="shared" si="29"/>
        <v>0</v>
      </c>
      <c r="CG78">
        <f t="shared" si="29"/>
        <v>0</v>
      </c>
      <c r="CH78">
        <f t="shared" si="29"/>
        <v>0</v>
      </c>
      <c r="CI78">
        <f t="shared" si="29"/>
        <v>0</v>
      </c>
      <c r="CJ78">
        <f t="shared" si="29"/>
        <v>0</v>
      </c>
      <c r="CK78">
        <f t="shared" si="29"/>
        <v>0</v>
      </c>
      <c r="CL78">
        <f t="shared" si="29"/>
        <v>0</v>
      </c>
      <c r="CM78">
        <f t="shared" si="29"/>
        <v>0</v>
      </c>
      <c r="CN78">
        <f t="shared" si="29"/>
        <v>0</v>
      </c>
      <c r="CO78">
        <f t="shared" si="29"/>
        <v>4</v>
      </c>
      <c r="CP78">
        <f t="shared" si="29"/>
        <v>0</v>
      </c>
      <c r="CQ78">
        <f t="shared" si="29"/>
        <v>0</v>
      </c>
      <c r="CR78">
        <f t="shared" si="29"/>
        <v>0</v>
      </c>
      <c r="CS78">
        <f t="shared" si="29"/>
        <v>0</v>
      </c>
      <c r="CT78">
        <f t="shared" si="29"/>
        <v>0</v>
      </c>
      <c r="CU78">
        <f t="shared" si="29"/>
        <v>1.5</v>
      </c>
      <c r="CV78">
        <f t="shared" si="29"/>
        <v>0</v>
      </c>
      <c r="CW78">
        <f t="shared" si="29"/>
        <v>0</v>
      </c>
      <c r="CX78">
        <f t="shared" si="29"/>
        <v>3</v>
      </c>
      <c r="CY78">
        <f t="shared" si="29"/>
        <v>0</v>
      </c>
      <c r="CZ78">
        <f t="shared" si="29"/>
        <v>0</v>
      </c>
      <c r="DA78">
        <f t="shared" si="29"/>
        <v>51</v>
      </c>
      <c r="DB78">
        <f t="shared" si="29"/>
        <v>0</v>
      </c>
      <c r="DC78">
        <f t="shared" si="29"/>
        <v>0</v>
      </c>
      <c r="DD78">
        <f t="shared" si="29"/>
        <v>0</v>
      </c>
      <c r="DE78">
        <f t="shared" si="29"/>
        <v>0</v>
      </c>
      <c r="DF78">
        <f t="shared" si="29"/>
        <v>0</v>
      </c>
      <c r="DG78">
        <f t="shared" si="29"/>
        <v>0</v>
      </c>
      <c r="DH78">
        <f t="shared" si="29"/>
        <v>0</v>
      </c>
      <c r="DI78">
        <f t="shared" si="29"/>
        <v>0</v>
      </c>
      <c r="DJ78">
        <f t="shared" si="29"/>
        <v>0</v>
      </c>
      <c r="DK78">
        <f t="shared" si="29"/>
        <v>0</v>
      </c>
      <c r="DL78">
        <f t="shared" si="29"/>
        <v>0</v>
      </c>
      <c r="DM78">
        <f t="shared" si="29"/>
        <v>0</v>
      </c>
      <c r="DN78">
        <f t="shared" si="29"/>
        <v>0</v>
      </c>
      <c r="DO78">
        <f t="shared" si="29"/>
        <v>0</v>
      </c>
      <c r="DP78">
        <f t="shared" si="29"/>
        <v>42.5</v>
      </c>
      <c r="DQ78">
        <f t="shared" si="29"/>
        <v>0</v>
      </c>
      <c r="DR78">
        <f t="shared" si="29"/>
        <v>0</v>
      </c>
      <c r="DS78">
        <f t="shared" si="29"/>
        <v>0</v>
      </c>
      <c r="DT78">
        <f t="shared" si="29"/>
        <v>0</v>
      </c>
      <c r="DU78">
        <f t="shared" si="29"/>
        <v>0</v>
      </c>
      <c r="DV78">
        <f t="shared" si="29"/>
        <v>0</v>
      </c>
      <c r="DW78">
        <f t="shared" si="29"/>
        <v>53</v>
      </c>
      <c r="DX78">
        <f t="shared" si="29"/>
        <v>0</v>
      </c>
      <c r="DY78">
        <f t="shared" si="29"/>
        <v>0</v>
      </c>
      <c r="DZ78">
        <f t="shared" si="29"/>
        <v>0</v>
      </c>
      <c r="EA78">
        <f t="shared" si="29"/>
        <v>0</v>
      </c>
      <c r="EB78">
        <f t="shared" si="29"/>
        <v>0</v>
      </c>
      <c r="EC78">
        <f t="shared" si="29"/>
        <v>0</v>
      </c>
      <c r="ED78">
        <f t="shared" ref="ED78:GO78" si="30">SUM(ED62:ED71)</f>
        <v>7</v>
      </c>
      <c r="EE78">
        <f t="shared" si="30"/>
        <v>0</v>
      </c>
      <c r="EF78">
        <f t="shared" si="30"/>
        <v>0</v>
      </c>
      <c r="EG78">
        <f t="shared" si="30"/>
        <v>0</v>
      </c>
      <c r="EH78">
        <f t="shared" si="30"/>
        <v>0</v>
      </c>
      <c r="EI78">
        <f t="shared" si="30"/>
        <v>5</v>
      </c>
      <c r="EJ78">
        <f t="shared" si="30"/>
        <v>0</v>
      </c>
      <c r="EK78">
        <f t="shared" si="30"/>
        <v>0</v>
      </c>
      <c r="EL78">
        <f t="shared" si="30"/>
        <v>0</v>
      </c>
      <c r="EM78">
        <f t="shared" si="30"/>
        <v>0</v>
      </c>
      <c r="EN78">
        <f t="shared" si="30"/>
        <v>2.5</v>
      </c>
      <c r="EO78">
        <f t="shared" si="30"/>
        <v>0</v>
      </c>
      <c r="EP78">
        <f t="shared" si="30"/>
        <v>0</v>
      </c>
      <c r="EQ78">
        <f t="shared" si="30"/>
        <v>0</v>
      </c>
      <c r="ER78">
        <f t="shared" si="30"/>
        <v>0</v>
      </c>
      <c r="ES78">
        <f t="shared" si="30"/>
        <v>0</v>
      </c>
      <c r="ET78">
        <f t="shared" si="30"/>
        <v>0</v>
      </c>
      <c r="EU78">
        <f t="shared" si="30"/>
        <v>0</v>
      </c>
      <c r="EV78">
        <f t="shared" si="30"/>
        <v>0</v>
      </c>
      <c r="EW78">
        <f t="shared" si="30"/>
        <v>1</v>
      </c>
      <c r="EX78">
        <f t="shared" si="30"/>
        <v>0</v>
      </c>
      <c r="EY78">
        <f t="shared" si="30"/>
        <v>0</v>
      </c>
      <c r="EZ78">
        <f t="shared" si="30"/>
        <v>0</v>
      </c>
      <c r="FA78">
        <f t="shared" si="30"/>
        <v>0</v>
      </c>
      <c r="FB78">
        <f t="shared" si="30"/>
        <v>0</v>
      </c>
      <c r="FC78">
        <f t="shared" si="30"/>
        <v>0</v>
      </c>
      <c r="FD78">
        <f t="shared" si="30"/>
        <v>0</v>
      </c>
      <c r="FE78">
        <f t="shared" si="30"/>
        <v>0</v>
      </c>
      <c r="FF78">
        <f t="shared" si="30"/>
        <v>0</v>
      </c>
      <c r="FG78">
        <f t="shared" si="30"/>
        <v>0</v>
      </c>
      <c r="FH78">
        <f t="shared" si="30"/>
        <v>0</v>
      </c>
      <c r="FI78">
        <f t="shared" si="30"/>
        <v>0</v>
      </c>
      <c r="FJ78">
        <f t="shared" si="30"/>
        <v>0</v>
      </c>
      <c r="FK78">
        <f t="shared" si="30"/>
        <v>0</v>
      </c>
      <c r="FL78">
        <f t="shared" si="30"/>
        <v>0</v>
      </c>
      <c r="FM78">
        <f t="shared" si="30"/>
        <v>0</v>
      </c>
      <c r="FN78">
        <f t="shared" si="30"/>
        <v>0</v>
      </c>
      <c r="FO78">
        <f t="shared" si="30"/>
        <v>119</v>
      </c>
      <c r="FP78">
        <f t="shared" si="30"/>
        <v>0</v>
      </c>
      <c r="FQ78">
        <f t="shared" si="30"/>
        <v>0</v>
      </c>
      <c r="FR78">
        <f t="shared" si="30"/>
        <v>0</v>
      </c>
      <c r="FS78">
        <f t="shared" si="30"/>
        <v>0</v>
      </c>
      <c r="FT78">
        <f t="shared" si="30"/>
        <v>0</v>
      </c>
      <c r="FU78">
        <f t="shared" si="30"/>
        <v>0</v>
      </c>
      <c r="FV78">
        <f t="shared" si="30"/>
        <v>0</v>
      </c>
      <c r="FW78">
        <f t="shared" si="30"/>
        <v>0</v>
      </c>
      <c r="FX78">
        <f t="shared" si="30"/>
        <v>0</v>
      </c>
      <c r="FY78">
        <f t="shared" si="30"/>
        <v>17</v>
      </c>
      <c r="FZ78">
        <f t="shared" si="30"/>
        <v>0</v>
      </c>
      <c r="GA78">
        <f t="shared" si="30"/>
        <v>0</v>
      </c>
      <c r="GB78">
        <f t="shared" si="30"/>
        <v>0</v>
      </c>
      <c r="GC78">
        <f t="shared" si="30"/>
        <v>0</v>
      </c>
      <c r="GD78">
        <f t="shared" si="30"/>
        <v>0</v>
      </c>
      <c r="GE78">
        <f t="shared" si="30"/>
        <v>0</v>
      </c>
      <c r="GF78">
        <f t="shared" si="30"/>
        <v>0</v>
      </c>
      <c r="GG78">
        <f t="shared" si="30"/>
        <v>0</v>
      </c>
      <c r="GH78">
        <f t="shared" si="30"/>
        <v>0</v>
      </c>
      <c r="GI78">
        <f t="shared" si="30"/>
        <v>0</v>
      </c>
      <c r="GJ78">
        <f t="shared" si="30"/>
        <v>0</v>
      </c>
      <c r="GK78">
        <f t="shared" si="30"/>
        <v>0</v>
      </c>
      <c r="GL78">
        <f t="shared" si="30"/>
        <v>0</v>
      </c>
      <c r="GM78">
        <f t="shared" si="30"/>
        <v>0</v>
      </c>
      <c r="GN78">
        <f t="shared" si="30"/>
        <v>97</v>
      </c>
      <c r="GO78">
        <f t="shared" si="30"/>
        <v>0</v>
      </c>
      <c r="GP78">
        <f t="shared" ref="GP78:GQ78" si="31">SUM(GP62:GP71)</f>
        <v>414</v>
      </c>
      <c r="GQ78">
        <f t="shared" si="31"/>
        <v>58.5</v>
      </c>
    </row>
    <row r="80" spans="1:199" x14ac:dyDescent="0.2"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/>
      <c r="EV80" s="30"/>
      <c r="EW80" s="30"/>
      <c r="EX80" s="30"/>
      <c r="EY80" s="30"/>
      <c r="EZ80" s="30"/>
      <c r="FA80" s="30"/>
      <c r="FB80" s="30"/>
      <c r="FC80" s="30"/>
      <c r="FD80" s="30"/>
      <c r="FE80" s="30"/>
      <c r="FF80" s="30"/>
      <c r="FG80" s="30"/>
      <c r="FH80" s="30"/>
      <c r="FI80" s="30"/>
      <c r="FJ80" s="30"/>
      <c r="FK80" s="30"/>
      <c r="FL80" s="30"/>
      <c r="FM80" s="30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  <c r="GA80" s="30"/>
      <c r="GB80" s="30"/>
      <c r="GC80" s="30"/>
      <c r="GD80" s="30"/>
      <c r="GE80" s="30"/>
      <c r="GF80" s="30"/>
      <c r="GG80" s="30"/>
      <c r="GH80" s="30"/>
      <c r="GI80" s="30"/>
      <c r="GJ80" s="30"/>
      <c r="GK80" s="30"/>
      <c r="GL80" s="30"/>
      <c r="GM80" s="30"/>
      <c r="GN80" s="30"/>
      <c r="GO80" s="30"/>
      <c r="GP80" s="30"/>
      <c r="GQ80" s="30"/>
    </row>
    <row r="81" spans="2:199" x14ac:dyDescent="0.2">
      <c r="B81" t="s">
        <v>425</v>
      </c>
      <c r="C81">
        <f>SUM(E2:GQ11)</f>
        <v>2003</v>
      </c>
      <c r="D81" t="s">
        <v>432</v>
      </c>
      <c r="E81">
        <f>COUNTIF(E2:E11, "&gt;0")</f>
        <v>0</v>
      </c>
      <c r="F81">
        <f t="shared" ref="F81:BQ81" si="32">COUNTIF(F2:F11, "&gt;0")</f>
        <v>3</v>
      </c>
      <c r="G81">
        <f t="shared" si="32"/>
        <v>1</v>
      </c>
      <c r="H81">
        <f t="shared" si="32"/>
        <v>0</v>
      </c>
      <c r="I81">
        <f t="shared" si="32"/>
        <v>0</v>
      </c>
      <c r="J81">
        <f t="shared" si="32"/>
        <v>1</v>
      </c>
      <c r="K81">
        <f t="shared" si="32"/>
        <v>5</v>
      </c>
      <c r="L81">
        <f t="shared" si="32"/>
        <v>1</v>
      </c>
      <c r="M81">
        <f t="shared" si="32"/>
        <v>0</v>
      </c>
      <c r="N81">
        <f t="shared" si="32"/>
        <v>1</v>
      </c>
      <c r="O81">
        <f t="shared" si="32"/>
        <v>0</v>
      </c>
      <c r="P81">
        <f t="shared" si="32"/>
        <v>0</v>
      </c>
      <c r="Q81">
        <f t="shared" si="32"/>
        <v>0</v>
      </c>
      <c r="R81">
        <f t="shared" si="32"/>
        <v>0</v>
      </c>
      <c r="S81">
        <f t="shared" si="32"/>
        <v>3</v>
      </c>
      <c r="T81">
        <f t="shared" si="32"/>
        <v>1</v>
      </c>
      <c r="U81">
        <f t="shared" si="32"/>
        <v>4</v>
      </c>
      <c r="V81">
        <f t="shared" si="32"/>
        <v>8</v>
      </c>
      <c r="W81">
        <f t="shared" si="32"/>
        <v>5</v>
      </c>
      <c r="X81">
        <f t="shared" si="32"/>
        <v>0</v>
      </c>
      <c r="Y81">
        <f t="shared" si="32"/>
        <v>0</v>
      </c>
      <c r="Z81">
        <f t="shared" si="32"/>
        <v>1</v>
      </c>
      <c r="AA81">
        <f t="shared" si="32"/>
        <v>3</v>
      </c>
      <c r="AB81">
        <f t="shared" si="32"/>
        <v>0</v>
      </c>
      <c r="AC81">
        <f t="shared" si="32"/>
        <v>3</v>
      </c>
      <c r="AD81">
        <f t="shared" si="32"/>
        <v>1</v>
      </c>
      <c r="AE81">
        <f t="shared" si="32"/>
        <v>0</v>
      </c>
      <c r="AF81">
        <f t="shared" si="32"/>
        <v>7</v>
      </c>
      <c r="AG81">
        <f t="shared" si="32"/>
        <v>0</v>
      </c>
      <c r="AH81">
        <f t="shared" si="32"/>
        <v>1</v>
      </c>
      <c r="AI81">
        <f t="shared" si="32"/>
        <v>0</v>
      </c>
      <c r="AJ81">
        <f t="shared" si="32"/>
        <v>0</v>
      </c>
      <c r="AK81">
        <f t="shared" si="32"/>
        <v>5</v>
      </c>
      <c r="AL81">
        <f t="shared" si="32"/>
        <v>4</v>
      </c>
      <c r="AM81">
        <f t="shared" si="32"/>
        <v>0</v>
      </c>
      <c r="AN81">
        <f t="shared" si="32"/>
        <v>0</v>
      </c>
      <c r="AO81">
        <f t="shared" si="32"/>
        <v>1</v>
      </c>
      <c r="AP81">
        <f t="shared" si="32"/>
        <v>3</v>
      </c>
      <c r="AQ81">
        <f t="shared" si="32"/>
        <v>3</v>
      </c>
      <c r="AR81">
        <f t="shared" si="32"/>
        <v>0</v>
      </c>
      <c r="AS81">
        <f t="shared" si="32"/>
        <v>0</v>
      </c>
      <c r="AT81">
        <f t="shared" si="32"/>
        <v>0</v>
      </c>
      <c r="AU81">
        <f t="shared" si="32"/>
        <v>0</v>
      </c>
      <c r="AV81">
        <f t="shared" si="32"/>
        <v>0</v>
      </c>
      <c r="AW81">
        <f t="shared" si="32"/>
        <v>6</v>
      </c>
      <c r="AX81">
        <f t="shared" si="32"/>
        <v>0</v>
      </c>
      <c r="AY81">
        <f t="shared" si="32"/>
        <v>9</v>
      </c>
      <c r="AZ81">
        <f t="shared" si="32"/>
        <v>3</v>
      </c>
      <c r="BA81">
        <f t="shared" si="32"/>
        <v>0</v>
      </c>
      <c r="BB81">
        <f t="shared" si="32"/>
        <v>1</v>
      </c>
      <c r="BC81">
        <f t="shared" si="32"/>
        <v>2</v>
      </c>
      <c r="BD81">
        <f t="shared" si="32"/>
        <v>0</v>
      </c>
      <c r="BE81">
        <f t="shared" si="32"/>
        <v>0</v>
      </c>
      <c r="BF81">
        <f t="shared" si="32"/>
        <v>0</v>
      </c>
      <c r="BG81">
        <f t="shared" si="32"/>
        <v>0</v>
      </c>
      <c r="BH81">
        <f t="shared" si="32"/>
        <v>0</v>
      </c>
      <c r="BI81">
        <f t="shared" si="32"/>
        <v>0</v>
      </c>
      <c r="BJ81">
        <f t="shared" si="32"/>
        <v>2</v>
      </c>
      <c r="BK81">
        <f t="shared" si="32"/>
        <v>0</v>
      </c>
      <c r="BL81">
        <f t="shared" si="32"/>
        <v>0</v>
      </c>
      <c r="BM81">
        <f t="shared" si="32"/>
        <v>1</v>
      </c>
      <c r="BN81">
        <f t="shared" si="32"/>
        <v>0</v>
      </c>
      <c r="BO81">
        <f t="shared" si="32"/>
        <v>0</v>
      </c>
      <c r="BP81">
        <f t="shared" si="32"/>
        <v>0</v>
      </c>
      <c r="BQ81">
        <f t="shared" si="32"/>
        <v>2</v>
      </c>
      <c r="BR81">
        <f t="shared" ref="BR81:EC81" si="33">COUNTIF(BR2:BR11, "&gt;0")</f>
        <v>0</v>
      </c>
      <c r="BS81">
        <f t="shared" si="33"/>
        <v>0</v>
      </c>
      <c r="BT81">
        <f t="shared" si="33"/>
        <v>0</v>
      </c>
      <c r="BU81">
        <f t="shared" si="33"/>
        <v>0</v>
      </c>
      <c r="BV81">
        <f t="shared" si="33"/>
        <v>3</v>
      </c>
      <c r="BW81">
        <f t="shared" si="33"/>
        <v>0</v>
      </c>
      <c r="BX81">
        <f t="shared" si="33"/>
        <v>8</v>
      </c>
      <c r="BY81">
        <f t="shared" si="33"/>
        <v>10</v>
      </c>
      <c r="BZ81">
        <f t="shared" si="33"/>
        <v>0</v>
      </c>
      <c r="CA81">
        <f t="shared" si="33"/>
        <v>0</v>
      </c>
      <c r="CB81">
        <f t="shared" si="33"/>
        <v>3</v>
      </c>
      <c r="CC81">
        <f t="shared" si="33"/>
        <v>0</v>
      </c>
      <c r="CD81">
        <f t="shared" si="33"/>
        <v>1</v>
      </c>
      <c r="CE81">
        <f t="shared" si="33"/>
        <v>0</v>
      </c>
      <c r="CF81">
        <f t="shared" si="33"/>
        <v>1</v>
      </c>
      <c r="CG81">
        <f t="shared" si="33"/>
        <v>0</v>
      </c>
      <c r="CH81">
        <f t="shared" si="33"/>
        <v>6</v>
      </c>
      <c r="CI81">
        <f t="shared" si="33"/>
        <v>0</v>
      </c>
      <c r="CJ81">
        <f t="shared" si="33"/>
        <v>0</v>
      </c>
      <c r="CK81">
        <f t="shared" si="33"/>
        <v>0</v>
      </c>
      <c r="CL81">
        <f t="shared" si="33"/>
        <v>1</v>
      </c>
      <c r="CM81">
        <f t="shared" si="33"/>
        <v>7</v>
      </c>
      <c r="CN81">
        <f t="shared" si="33"/>
        <v>0</v>
      </c>
      <c r="CO81">
        <f t="shared" si="33"/>
        <v>5</v>
      </c>
      <c r="CP81">
        <f t="shared" si="33"/>
        <v>0</v>
      </c>
      <c r="CQ81">
        <f t="shared" si="33"/>
        <v>0</v>
      </c>
      <c r="CR81">
        <f t="shared" si="33"/>
        <v>4</v>
      </c>
      <c r="CS81">
        <f t="shared" si="33"/>
        <v>1</v>
      </c>
      <c r="CT81">
        <f t="shared" si="33"/>
        <v>0</v>
      </c>
      <c r="CU81">
        <f t="shared" si="33"/>
        <v>1</v>
      </c>
      <c r="CV81">
        <f t="shared" si="33"/>
        <v>0</v>
      </c>
      <c r="CW81">
        <f t="shared" si="33"/>
        <v>0</v>
      </c>
      <c r="CX81">
        <f t="shared" si="33"/>
        <v>4</v>
      </c>
      <c r="CY81">
        <f t="shared" si="33"/>
        <v>0</v>
      </c>
      <c r="CZ81">
        <f t="shared" si="33"/>
        <v>0</v>
      </c>
      <c r="DA81">
        <f t="shared" si="33"/>
        <v>1</v>
      </c>
      <c r="DB81">
        <f t="shared" si="33"/>
        <v>0</v>
      </c>
      <c r="DC81">
        <f t="shared" si="33"/>
        <v>0</v>
      </c>
      <c r="DD81">
        <f t="shared" si="33"/>
        <v>0</v>
      </c>
      <c r="DE81">
        <f t="shared" si="33"/>
        <v>4</v>
      </c>
      <c r="DF81">
        <f t="shared" si="33"/>
        <v>0</v>
      </c>
      <c r="DG81">
        <f t="shared" si="33"/>
        <v>0</v>
      </c>
      <c r="DH81">
        <f t="shared" si="33"/>
        <v>0</v>
      </c>
      <c r="DI81">
        <f t="shared" si="33"/>
        <v>0</v>
      </c>
      <c r="DJ81">
        <f t="shared" si="33"/>
        <v>5</v>
      </c>
      <c r="DK81">
        <f t="shared" si="33"/>
        <v>0</v>
      </c>
      <c r="DL81">
        <f t="shared" si="33"/>
        <v>0</v>
      </c>
      <c r="DM81">
        <f t="shared" si="33"/>
        <v>0</v>
      </c>
      <c r="DN81">
        <f t="shared" si="33"/>
        <v>0</v>
      </c>
      <c r="DO81">
        <f t="shared" si="33"/>
        <v>3</v>
      </c>
      <c r="DP81">
        <f t="shared" si="33"/>
        <v>3</v>
      </c>
      <c r="DQ81">
        <f t="shared" si="33"/>
        <v>0</v>
      </c>
      <c r="DR81">
        <f t="shared" si="33"/>
        <v>0</v>
      </c>
      <c r="DS81">
        <f t="shared" si="33"/>
        <v>0</v>
      </c>
      <c r="DT81">
        <f t="shared" si="33"/>
        <v>0</v>
      </c>
      <c r="DU81">
        <f t="shared" si="33"/>
        <v>0</v>
      </c>
      <c r="DV81">
        <f t="shared" si="33"/>
        <v>0</v>
      </c>
      <c r="DW81">
        <f t="shared" si="33"/>
        <v>9</v>
      </c>
      <c r="DX81">
        <f t="shared" si="33"/>
        <v>3</v>
      </c>
      <c r="DY81">
        <f t="shared" si="33"/>
        <v>0</v>
      </c>
      <c r="DZ81">
        <f t="shared" si="33"/>
        <v>3</v>
      </c>
      <c r="EA81">
        <f t="shared" si="33"/>
        <v>0</v>
      </c>
      <c r="EB81">
        <f t="shared" si="33"/>
        <v>0</v>
      </c>
      <c r="EC81">
        <f t="shared" si="33"/>
        <v>0</v>
      </c>
      <c r="ED81">
        <f t="shared" ref="ED81:GO81" si="34">COUNTIF(ED2:ED11, "&gt;0")</f>
        <v>5</v>
      </c>
      <c r="EE81">
        <f t="shared" si="34"/>
        <v>1</v>
      </c>
      <c r="EF81">
        <f t="shared" si="34"/>
        <v>0</v>
      </c>
      <c r="EG81">
        <f t="shared" si="34"/>
        <v>0</v>
      </c>
      <c r="EH81">
        <f t="shared" si="34"/>
        <v>0</v>
      </c>
      <c r="EI81">
        <f t="shared" si="34"/>
        <v>0</v>
      </c>
      <c r="EJ81">
        <f t="shared" si="34"/>
        <v>0</v>
      </c>
      <c r="EK81">
        <f t="shared" si="34"/>
        <v>0</v>
      </c>
      <c r="EL81">
        <f t="shared" si="34"/>
        <v>0</v>
      </c>
      <c r="EM81">
        <f t="shared" si="34"/>
        <v>0</v>
      </c>
      <c r="EN81">
        <f t="shared" si="34"/>
        <v>1</v>
      </c>
      <c r="EO81">
        <f t="shared" si="34"/>
        <v>3</v>
      </c>
      <c r="EP81">
        <f t="shared" si="34"/>
        <v>0</v>
      </c>
      <c r="EQ81">
        <f t="shared" si="34"/>
        <v>0</v>
      </c>
      <c r="ER81">
        <f t="shared" si="34"/>
        <v>0</v>
      </c>
      <c r="ES81">
        <f t="shared" si="34"/>
        <v>0</v>
      </c>
      <c r="ET81">
        <f t="shared" si="34"/>
        <v>0</v>
      </c>
      <c r="EU81">
        <f t="shared" si="34"/>
        <v>0</v>
      </c>
      <c r="EV81">
        <f t="shared" si="34"/>
        <v>0</v>
      </c>
      <c r="EW81">
        <f t="shared" si="34"/>
        <v>0</v>
      </c>
      <c r="EX81">
        <f t="shared" si="34"/>
        <v>0</v>
      </c>
      <c r="EY81">
        <f t="shared" si="34"/>
        <v>0</v>
      </c>
      <c r="EZ81">
        <f t="shared" si="34"/>
        <v>3</v>
      </c>
      <c r="FA81">
        <f t="shared" si="34"/>
        <v>0</v>
      </c>
      <c r="FB81">
        <f t="shared" si="34"/>
        <v>0</v>
      </c>
      <c r="FC81">
        <f t="shared" si="34"/>
        <v>1</v>
      </c>
      <c r="FD81">
        <f t="shared" si="34"/>
        <v>1</v>
      </c>
      <c r="FE81">
        <f t="shared" si="34"/>
        <v>0</v>
      </c>
      <c r="FF81">
        <f t="shared" si="34"/>
        <v>0</v>
      </c>
      <c r="FG81">
        <f t="shared" si="34"/>
        <v>2</v>
      </c>
      <c r="FH81">
        <f t="shared" si="34"/>
        <v>0</v>
      </c>
      <c r="FI81">
        <f t="shared" si="34"/>
        <v>1</v>
      </c>
      <c r="FJ81">
        <f t="shared" si="34"/>
        <v>0</v>
      </c>
      <c r="FK81">
        <f t="shared" si="34"/>
        <v>0</v>
      </c>
      <c r="FL81">
        <f t="shared" si="34"/>
        <v>0</v>
      </c>
      <c r="FM81">
        <f t="shared" si="34"/>
        <v>1</v>
      </c>
      <c r="FN81">
        <f t="shared" si="34"/>
        <v>0</v>
      </c>
      <c r="FO81">
        <f t="shared" si="34"/>
        <v>8</v>
      </c>
      <c r="FP81">
        <f t="shared" si="34"/>
        <v>0</v>
      </c>
      <c r="FQ81">
        <f t="shared" si="34"/>
        <v>0</v>
      </c>
      <c r="FR81">
        <f t="shared" si="34"/>
        <v>4</v>
      </c>
      <c r="FS81">
        <f t="shared" si="34"/>
        <v>0</v>
      </c>
      <c r="FT81">
        <f t="shared" si="34"/>
        <v>2</v>
      </c>
      <c r="FU81">
        <f t="shared" si="34"/>
        <v>2</v>
      </c>
      <c r="FV81">
        <f t="shared" si="34"/>
        <v>0</v>
      </c>
      <c r="FW81">
        <f t="shared" si="34"/>
        <v>0</v>
      </c>
      <c r="FX81">
        <f t="shared" si="34"/>
        <v>0</v>
      </c>
      <c r="FY81">
        <f t="shared" si="34"/>
        <v>5</v>
      </c>
      <c r="FZ81">
        <f t="shared" si="34"/>
        <v>0</v>
      </c>
      <c r="GA81">
        <f t="shared" si="34"/>
        <v>1</v>
      </c>
      <c r="GB81">
        <f t="shared" si="34"/>
        <v>0</v>
      </c>
      <c r="GC81">
        <f t="shared" si="34"/>
        <v>0</v>
      </c>
      <c r="GD81">
        <f t="shared" si="34"/>
        <v>3</v>
      </c>
      <c r="GE81">
        <f t="shared" si="34"/>
        <v>0</v>
      </c>
      <c r="GF81">
        <f t="shared" si="34"/>
        <v>0</v>
      </c>
      <c r="GG81">
        <f t="shared" si="34"/>
        <v>0</v>
      </c>
      <c r="GH81">
        <f t="shared" si="34"/>
        <v>0</v>
      </c>
      <c r="GI81">
        <f t="shared" si="34"/>
        <v>0</v>
      </c>
      <c r="GJ81">
        <f t="shared" si="34"/>
        <v>3</v>
      </c>
      <c r="GK81">
        <f t="shared" si="34"/>
        <v>0</v>
      </c>
      <c r="GL81">
        <f t="shared" si="34"/>
        <v>0</v>
      </c>
      <c r="GM81">
        <f t="shared" si="34"/>
        <v>0</v>
      </c>
      <c r="GN81">
        <f t="shared" si="34"/>
        <v>10</v>
      </c>
      <c r="GO81">
        <f t="shared" si="34"/>
        <v>0</v>
      </c>
      <c r="GP81">
        <f t="shared" ref="GP81:GQ81" si="35">COUNTIF(GP2:GP11, "&gt;0")</f>
        <v>10</v>
      </c>
      <c r="GQ81">
        <f t="shared" si="35"/>
        <v>10</v>
      </c>
    </row>
    <row r="82" spans="2:199" x14ac:dyDescent="0.2">
      <c r="B82" t="s">
        <v>426</v>
      </c>
      <c r="C82">
        <f>SUM(E12:GQ21)</f>
        <v>2023</v>
      </c>
      <c r="E82">
        <f>COUNTIF(E12:E21, "&gt;0")</f>
        <v>0</v>
      </c>
      <c r="F82">
        <f t="shared" ref="F82:BQ82" si="36">COUNTIF(F12:F21, "&gt;0")</f>
        <v>0</v>
      </c>
      <c r="G82">
        <f t="shared" si="36"/>
        <v>0</v>
      </c>
      <c r="H82">
        <f t="shared" si="36"/>
        <v>0</v>
      </c>
      <c r="I82">
        <f t="shared" si="36"/>
        <v>0</v>
      </c>
      <c r="J82">
        <f t="shared" si="36"/>
        <v>0</v>
      </c>
      <c r="K82">
        <f t="shared" si="36"/>
        <v>4</v>
      </c>
      <c r="L82">
        <f t="shared" si="36"/>
        <v>0</v>
      </c>
      <c r="M82">
        <f t="shared" si="36"/>
        <v>0</v>
      </c>
      <c r="N82">
        <f t="shared" si="36"/>
        <v>0</v>
      </c>
      <c r="O82">
        <f t="shared" si="36"/>
        <v>0</v>
      </c>
      <c r="P82">
        <f t="shared" si="36"/>
        <v>0</v>
      </c>
      <c r="Q82">
        <f t="shared" si="36"/>
        <v>0</v>
      </c>
      <c r="R82">
        <f t="shared" si="36"/>
        <v>0</v>
      </c>
      <c r="S82">
        <f t="shared" si="36"/>
        <v>0</v>
      </c>
      <c r="T82">
        <f t="shared" si="36"/>
        <v>0</v>
      </c>
      <c r="U82">
        <f t="shared" si="36"/>
        <v>6</v>
      </c>
      <c r="V82">
        <f t="shared" si="36"/>
        <v>10</v>
      </c>
      <c r="W82">
        <f t="shared" si="36"/>
        <v>2</v>
      </c>
      <c r="X82">
        <f t="shared" si="36"/>
        <v>1</v>
      </c>
      <c r="Y82">
        <f t="shared" si="36"/>
        <v>0</v>
      </c>
      <c r="Z82">
        <f t="shared" si="36"/>
        <v>3</v>
      </c>
      <c r="AA82">
        <f t="shared" si="36"/>
        <v>2</v>
      </c>
      <c r="AB82">
        <f t="shared" si="36"/>
        <v>0</v>
      </c>
      <c r="AC82">
        <f t="shared" si="36"/>
        <v>1</v>
      </c>
      <c r="AD82">
        <f t="shared" si="36"/>
        <v>1</v>
      </c>
      <c r="AE82">
        <f t="shared" si="36"/>
        <v>0</v>
      </c>
      <c r="AF82">
        <f t="shared" si="36"/>
        <v>7</v>
      </c>
      <c r="AG82">
        <f t="shared" si="36"/>
        <v>0</v>
      </c>
      <c r="AH82">
        <f t="shared" si="36"/>
        <v>0</v>
      </c>
      <c r="AI82">
        <f t="shared" si="36"/>
        <v>0</v>
      </c>
      <c r="AJ82">
        <f t="shared" si="36"/>
        <v>0</v>
      </c>
      <c r="AK82">
        <f t="shared" si="36"/>
        <v>0</v>
      </c>
      <c r="AL82">
        <f t="shared" si="36"/>
        <v>0</v>
      </c>
      <c r="AM82">
        <f t="shared" si="36"/>
        <v>0</v>
      </c>
      <c r="AN82">
        <f t="shared" si="36"/>
        <v>0</v>
      </c>
      <c r="AO82">
        <f t="shared" si="36"/>
        <v>1</v>
      </c>
      <c r="AP82">
        <f t="shared" si="36"/>
        <v>4</v>
      </c>
      <c r="AQ82">
        <f t="shared" si="36"/>
        <v>0</v>
      </c>
      <c r="AR82">
        <f t="shared" si="36"/>
        <v>0</v>
      </c>
      <c r="AS82">
        <f t="shared" si="36"/>
        <v>0</v>
      </c>
      <c r="AT82">
        <f t="shared" si="36"/>
        <v>1</v>
      </c>
      <c r="AU82">
        <f t="shared" si="36"/>
        <v>0</v>
      </c>
      <c r="AV82">
        <f t="shared" si="36"/>
        <v>0</v>
      </c>
      <c r="AW82">
        <f t="shared" si="36"/>
        <v>0</v>
      </c>
      <c r="AX82">
        <f t="shared" si="36"/>
        <v>3</v>
      </c>
      <c r="AY82">
        <f t="shared" si="36"/>
        <v>8</v>
      </c>
      <c r="AZ82">
        <f t="shared" si="36"/>
        <v>6</v>
      </c>
      <c r="BA82">
        <f t="shared" si="36"/>
        <v>1</v>
      </c>
      <c r="BB82">
        <f t="shared" si="36"/>
        <v>0</v>
      </c>
      <c r="BC82">
        <f t="shared" si="36"/>
        <v>0</v>
      </c>
      <c r="BD82">
        <f t="shared" si="36"/>
        <v>0</v>
      </c>
      <c r="BE82">
        <f t="shared" si="36"/>
        <v>0</v>
      </c>
      <c r="BF82">
        <f t="shared" si="36"/>
        <v>2</v>
      </c>
      <c r="BG82">
        <f t="shared" si="36"/>
        <v>0</v>
      </c>
      <c r="BH82">
        <f t="shared" si="36"/>
        <v>0</v>
      </c>
      <c r="BI82">
        <f t="shared" si="36"/>
        <v>0</v>
      </c>
      <c r="BJ82">
        <f t="shared" si="36"/>
        <v>2</v>
      </c>
      <c r="BK82">
        <f t="shared" si="36"/>
        <v>1</v>
      </c>
      <c r="BL82">
        <f t="shared" si="36"/>
        <v>0</v>
      </c>
      <c r="BM82">
        <f t="shared" si="36"/>
        <v>1</v>
      </c>
      <c r="BN82">
        <f t="shared" si="36"/>
        <v>0</v>
      </c>
      <c r="BO82">
        <f t="shared" si="36"/>
        <v>0</v>
      </c>
      <c r="BP82">
        <f t="shared" si="36"/>
        <v>0</v>
      </c>
      <c r="BQ82">
        <f t="shared" si="36"/>
        <v>2</v>
      </c>
      <c r="BR82">
        <f t="shared" ref="BR82:EC82" si="37">COUNTIF(BR12:BR21, "&gt;0")</f>
        <v>0</v>
      </c>
      <c r="BS82">
        <f t="shared" si="37"/>
        <v>1</v>
      </c>
      <c r="BT82">
        <f t="shared" si="37"/>
        <v>0</v>
      </c>
      <c r="BU82">
        <f t="shared" si="37"/>
        <v>0</v>
      </c>
      <c r="BV82">
        <f t="shared" si="37"/>
        <v>2</v>
      </c>
      <c r="BW82">
        <f t="shared" si="37"/>
        <v>0</v>
      </c>
      <c r="BX82">
        <f t="shared" si="37"/>
        <v>5</v>
      </c>
      <c r="BY82">
        <f t="shared" si="37"/>
        <v>9</v>
      </c>
      <c r="BZ82">
        <f t="shared" si="37"/>
        <v>0</v>
      </c>
      <c r="CA82">
        <f t="shared" si="37"/>
        <v>0</v>
      </c>
      <c r="CB82">
        <f t="shared" si="37"/>
        <v>5</v>
      </c>
      <c r="CC82">
        <f t="shared" si="37"/>
        <v>0</v>
      </c>
      <c r="CD82">
        <f t="shared" si="37"/>
        <v>1</v>
      </c>
      <c r="CE82">
        <f t="shared" si="37"/>
        <v>0</v>
      </c>
      <c r="CF82">
        <f t="shared" si="37"/>
        <v>2</v>
      </c>
      <c r="CG82">
        <f t="shared" si="37"/>
        <v>0</v>
      </c>
      <c r="CH82">
        <f t="shared" si="37"/>
        <v>0</v>
      </c>
      <c r="CI82">
        <f t="shared" si="37"/>
        <v>0</v>
      </c>
      <c r="CJ82">
        <f t="shared" si="37"/>
        <v>0</v>
      </c>
      <c r="CK82">
        <f t="shared" si="37"/>
        <v>0</v>
      </c>
      <c r="CL82">
        <f t="shared" si="37"/>
        <v>0</v>
      </c>
      <c r="CM82">
        <f t="shared" si="37"/>
        <v>2</v>
      </c>
      <c r="CN82">
        <f t="shared" si="37"/>
        <v>0</v>
      </c>
      <c r="CO82">
        <f t="shared" si="37"/>
        <v>5</v>
      </c>
      <c r="CP82">
        <f t="shared" si="37"/>
        <v>0</v>
      </c>
      <c r="CQ82">
        <f t="shared" si="37"/>
        <v>0</v>
      </c>
      <c r="CR82">
        <f t="shared" si="37"/>
        <v>1</v>
      </c>
      <c r="CS82">
        <f t="shared" si="37"/>
        <v>0</v>
      </c>
      <c r="CT82">
        <f t="shared" si="37"/>
        <v>1</v>
      </c>
      <c r="CU82">
        <f t="shared" si="37"/>
        <v>0</v>
      </c>
      <c r="CV82">
        <f t="shared" si="37"/>
        <v>0</v>
      </c>
      <c r="CW82">
        <f t="shared" si="37"/>
        <v>0</v>
      </c>
      <c r="CX82">
        <f t="shared" si="37"/>
        <v>4</v>
      </c>
      <c r="CY82">
        <f t="shared" si="37"/>
        <v>0</v>
      </c>
      <c r="CZ82">
        <f t="shared" si="37"/>
        <v>1</v>
      </c>
      <c r="DA82">
        <f t="shared" si="37"/>
        <v>5</v>
      </c>
      <c r="DB82">
        <f t="shared" si="37"/>
        <v>0</v>
      </c>
      <c r="DC82">
        <f t="shared" si="37"/>
        <v>0</v>
      </c>
      <c r="DD82">
        <f t="shared" si="37"/>
        <v>0</v>
      </c>
      <c r="DE82">
        <f t="shared" si="37"/>
        <v>2</v>
      </c>
      <c r="DF82">
        <f t="shared" si="37"/>
        <v>0</v>
      </c>
      <c r="DG82">
        <f t="shared" si="37"/>
        <v>0</v>
      </c>
      <c r="DH82">
        <f t="shared" si="37"/>
        <v>0</v>
      </c>
      <c r="DI82">
        <f t="shared" si="37"/>
        <v>0</v>
      </c>
      <c r="DJ82">
        <f t="shared" si="37"/>
        <v>3</v>
      </c>
      <c r="DK82">
        <f t="shared" si="37"/>
        <v>0</v>
      </c>
      <c r="DL82">
        <f t="shared" si="37"/>
        <v>0</v>
      </c>
      <c r="DM82">
        <f t="shared" si="37"/>
        <v>0</v>
      </c>
      <c r="DN82">
        <f t="shared" si="37"/>
        <v>1</v>
      </c>
      <c r="DO82">
        <f t="shared" si="37"/>
        <v>0</v>
      </c>
      <c r="DP82">
        <f t="shared" si="37"/>
        <v>4</v>
      </c>
      <c r="DQ82">
        <f t="shared" si="37"/>
        <v>0</v>
      </c>
      <c r="DR82">
        <f t="shared" si="37"/>
        <v>0</v>
      </c>
      <c r="DS82">
        <f t="shared" si="37"/>
        <v>0</v>
      </c>
      <c r="DT82">
        <f t="shared" si="37"/>
        <v>0</v>
      </c>
      <c r="DU82">
        <f t="shared" si="37"/>
        <v>0</v>
      </c>
      <c r="DV82">
        <f t="shared" si="37"/>
        <v>0</v>
      </c>
      <c r="DW82">
        <f t="shared" si="37"/>
        <v>6</v>
      </c>
      <c r="DX82">
        <f t="shared" si="37"/>
        <v>5</v>
      </c>
      <c r="DY82">
        <f t="shared" si="37"/>
        <v>0</v>
      </c>
      <c r="DZ82">
        <f t="shared" si="37"/>
        <v>2</v>
      </c>
      <c r="EA82">
        <f t="shared" si="37"/>
        <v>0</v>
      </c>
      <c r="EB82">
        <f t="shared" si="37"/>
        <v>0</v>
      </c>
      <c r="EC82">
        <f t="shared" si="37"/>
        <v>0</v>
      </c>
      <c r="ED82">
        <f t="shared" ref="ED82:GO82" si="38">COUNTIF(ED12:ED21, "&gt;0")</f>
        <v>4</v>
      </c>
      <c r="EE82">
        <f t="shared" si="38"/>
        <v>5</v>
      </c>
      <c r="EF82">
        <f t="shared" si="38"/>
        <v>0</v>
      </c>
      <c r="EG82">
        <f t="shared" si="38"/>
        <v>0</v>
      </c>
      <c r="EH82">
        <f t="shared" si="38"/>
        <v>0</v>
      </c>
      <c r="EI82">
        <f t="shared" si="38"/>
        <v>0</v>
      </c>
      <c r="EJ82">
        <f t="shared" si="38"/>
        <v>0</v>
      </c>
      <c r="EK82">
        <f t="shared" si="38"/>
        <v>0</v>
      </c>
      <c r="EL82">
        <f t="shared" si="38"/>
        <v>1</v>
      </c>
      <c r="EM82">
        <f t="shared" si="38"/>
        <v>0</v>
      </c>
      <c r="EN82">
        <f t="shared" si="38"/>
        <v>1</v>
      </c>
      <c r="EO82">
        <f t="shared" si="38"/>
        <v>2</v>
      </c>
      <c r="EP82">
        <f t="shared" si="38"/>
        <v>0</v>
      </c>
      <c r="EQ82">
        <f t="shared" si="38"/>
        <v>0</v>
      </c>
      <c r="ER82">
        <f t="shared" si="38"/>
        <v>0</v>
      </c>
      <c r="ES82">
        <f t="shared" si="38"/>
        <v>0</v>
      </c>
      <c r="ET82">
        <f t="shared" si="38"/>
        <v>1</v>
      </c>
      <c r="EU82">
        <f t="shared" si="38"/>
        <v>0</v>
      </c>
      <c r="EV82">
        <f t="shared" si="38"/>
        <v>0</v>
      </c>
      <c r="EW82">
        <f t="shared" si="38"/>
        <v>0</v>
      </c>
      <c r="EX82">
        <f t="shared" si="38"/>
        <v>0</v>
      </c>
      <c r="EY82">
        <f t="shared" si="38"/>
        <v>0</v>
      </c>
      <c r="EZ82">
        <f t="shared" si="38"/>
        <v>0</v>
      </c>
      <c r="FA82">
        <f t="shared" si="38"/>
        <v>0</v>
      </c>
      <c r="FB82">
        <f t="shared" si="38"/>
        <v>0</v>
      </c>
      <c r="FC82">
        <f t="shared" si="38"/>
        <v>0</v>
      </c>
      <c r="FD82">
        <f t="shared" si="38"/>
        <v>1</v>
      </c>
      <c r="FE82">
        <f t="shared" si="38"/>
        <v>0</v>
      </c>
      <c r="FF82">
        <f t="shared" si="38"/>
        <v>0</v>
      </c>
      <c r="FG82">
        <f t="shared" si="38"/>
        <v>1</v>
      </c>
      <c r="FH82">
        <f t="shared" si="38"/>
        <v>0</v>
      </c>
      <c r="FI82">
        <f t="shared" si="38"/>
        <v>1</v>
      </c>
      <c r="FJ82">
        <f t="shared" si="38"/>
        <v>0</v>
      </c>
      <c r="FK82">
        <f t="shared" si="38"/>
        <v>0</v>
      </c>
      <c r="FL82">
        <f t="shared" si="38"/>
        <v>0</v>
      </c>
      <c r="FM82">
        <f t="shared" si="38"/>
        <v>0</v>
      </c>
      <c r="FN82">
        <f t="shared" si="38"/>
        <v>0</v>
      </c>
      <c r="FO82">
        <f t="shared" si="38"/>
        <v>8</v>
      </c>
      <c r="FP82">
        <f t="shared" si="38"/>
        <v>4</v>
      </c>
      <c r="FQ82">
        <f t="shared" si="38"/>
        <v>0</v>
      </c>
      <c r="FR82">
        <f t="shared" si="38"/>
        <v>0</v>
      </c>
      <c r="FS82">
        <f t="shared" si="38"/>
        <v>0</v>
      </c>
      <c r="FT82">
        <f t="shared" si="38"/>
        <v>0</v>
      </c>
      <c r="FU82">
        <f t="shared" si="38"/>
        <v>0</v>
      </c>
      <c r="FV82">
        <f t="shared" si="38"/>
        <v>0</v>
      </c>
      <c r="FW82">
        <f t="shared" si="38"/>
        <v>0</v>
      </c>
      <c r="FX82">
        <f t="shared" si="38"/>
        <v>0</v>
      </c>
      <c r="FY82">
        <f t="shared" si="38"/>
        <v>6</v>
      </c>
      <c r="FZ82">
        <f t="shared" si="38"/>
        <v>0</v>
      </c>
      <c r="GA82">
        <f t="shared" si="38"/>
        <v>0</v>
      </c>
      <c r="GB82">
        <f t="shared" si="38"/>
        <v>0</v>
      </c>
      <c r="GC82">
        <f t="shared" si="38"/>
        <v>0</v>
      </c>
      <c r="GD82">
        <f t="shared" si="38"/>
        <v>1</v>
      </c>
      <c r="GE82">
        <f t="shared" si="38"/>
        <v>0</v>
      </c>
      <c r="GF82">
        <f t="shared" si="38"/>
        <v>0</v>
      </c>
      <c r="GG82">
        <f t="shared" si="38"/>
        <v>1</v>
      </c>
      <c r="GH82">
        <f t="shared" si="38"/>
        <v>0</v>
      </c>
      <c r="GI82">
        <f t="shared" si="38"/>
        <v>0</v>
      </c>
      <c r="GJ82">
        <f t="shared" si="38"/>
        <v>0</v>
      </c>
      <c r="GK82">
        <f t="shared" si="38"/>
        <v>0</v>
      </c>
      <c r="GL82">
        <f t="shared" si="38"/>
        <v>0</v>
      </c>
      <c r="GM82">
        <f t="shared" si="38"/>
        <v>0</v>
      </c>
      <c r="GN82">
        <f t="shared" si="38"/>
        <v>10</v>
      </c>
      <c r="GO82">
        <f t="shared" si="38"/>
        <v>0</v>
      </c>
      <c r="GP82">
        <f t="shared" ref="GP82:GQ82" si="39">COUNTIF(GP12:GP21, "&gt;0")</f>
        <v>10</v>
      </c>
      <c r="GQ82">
        <f t="shared" si="39"/>
        <v>10</v>
      </c>
    </row>
    <row r="83" spans="2:199" x14ac:dyDescent="0.2">
      <c r="B83" t="s">
        <v>427</v>
      </c>
      <c r="C83">
        <f>SUM(E22:GQ31)</f>
        <v>2553.5</v>
      </c>
      <c r="E83">
        <f>COUNTIF(E22:E31, "&gt;0")</f>
        <v>1</v>
      </c>
      <c r="F83">
        <f t="shared" ref="F83:BQ83" si="40">COUNTIF(F22:F31, "&gt;0")</f>
        <v>0</v>
      </c>
      <c r="G83">
        <f t="shared" si="40"/>
        <v>1</v>
      </c>
      <c r="H83">
        <f t="shared" si="40"/>
        <v>0</v>
      </c>
      <c r="I83">
        <f t="shared" si="40"/>
        <v>0</v>
      </c>
      <c r="J83">
        <f t="shared" si="40"/>
        <v>0</v>
      </c>
      <c r="K83">
        <f t="shared" si="40"/>
        <v>10</v>
      </c>
      <c r="L83">
        <f t="shared" si="40"/>
        <v>0</v>
      </c>
      <c r="M83">
        <f t="shared" si="40"/>
        <v>0</v>
      </c>
      <c r="N83">
        <f t="shared" si="40"/>
        <v>0</v>
      </c>
      <c r="O83">
        <f t="shared" si="40"/>
        <v>0</v>
      </c>
      <c r="P83">
        <f t="shared" si="40"/>
        <v>0</v>
      </c>
      <c r="Q83">
        <f t="shared" si="40"/>
        <v>0</v>
      </c>
      <c r="R83">
        <f t="shared" si="40"/>
        <v>0</v>
      </c>
      <c r="S83">
        <f t="shared" si="40"/>
        <v>2</v>
      </c>
      <c r="T83">
        <f t="shared" si="40"/>
        <v>0</v>
      </c>
      <c r="U83">
        <f t="shared" si="40"/>
        <v>5</v>
      </c>
      <c r="V83">
        <f t="shared" si="40"/>
        <v>10</v>
      </c>
      <c r="W83">
        <f t="shared" si="40"/>
        <v>0</v>
      </c>
      <c r="X83">
        <f t="shared" si="40"/>
        <v>0</v>
      </c>
      <c r="Y83">
        <f t="shared" si="40"/>
        <v>3</v>
      </c>
      <c r="Z83">
        <f t="shared" si="40"/>
        <v>0</v>
      </c>
      <c r="AA83">
        <f t="shared" si="40"/>
        <v>3</v>
      </c>
      <c r="AB83">
        <f t="shared" si="40"/>
        <v>0</v>
      </c>
      <c r="AC83">
        <f t="shared" si="40"/>
        <v>5</v>
      </c>
      <c r="AD83">
        <f t="shared" si="40"/>
        <v>3</v>
      </c>
      <c r="AE83">
        <f t="shared" si="40"/>
        <v>0</v>
      </c>
      <c r="AF83">
        <f t="shared" si="40"/>
        <v>2</v>
      </c>
      <c r="AG83">
        <f t="shared" si="40"/>
        <v>0</v>
      </c>
      <c r="AH83">
        <f t="shared" si="40"/>
        <v>0</v>
      </c>
      <c r="AI83">
        <f t="shared" si="40"/>
        <v>0</v>
      </c>
      <c r="AJ83">
        <f t="shared" si="40"/>
        <v>1</v>
      </c>
      <c r="AK83">
        <f t="shared" si="40"/>
        <v>1</v>
      </c>
      <c r="AL83">
        <f t="shared" si="40"/>
        <v>0</v>
      </c>
      <c r="AM83">
        <f t="shared" si="40"/>
        <v>0</v>
      </c>
      <c r="AN83">
        <f t="shared" si="40"/>
        <v>0</v>
      </c>
      <c r="AO83">
        <f t="shared" si="40"/>
        <v>0</v>
      </c>
      <c r="AP83">
        <f t="shared" si="40"/>
        <v>3</v>
      </c>
      <c r="AQ83">
        <f t="shared" si="40"/>
        <v>0</v>
      </c>
      <c r="AR83">
        <f t="shared" si="40"/>
        <v>0</v>
      </c>
      <c r="AS83">
        <f t="shared" si="40"/>
        <v>0</v>
      </c>
      <c r="AT83">
        <f t="shared" si="40"/>
        <v>0</v>
      </c>
      <c r="AU83">
        <f t="shared" si="40"/>
        <v>0</v>
      </c>
      <c r="AV83">
        <f t="shared" si="40"/>
        <v>0</v>
      </c>
      <c r="AW83">
        <f t="shared" si="40"/>
        <v>6</v>
      </c>
      <c r="AX83">
        <f t="shared" si="40"/>
        <v>0</v>
      </c>
      <c r="AY83">
        <f t="shared" si="40"/>
        <v>10</v>
      </c>
      <c r="AZ83">
        <f t="shared" si="40"/>
        <v>8</v>
      </c>
      <c r="BA83">
        <f t="shared" si="40"/>
        <v>2</v>
      </c>
      <c r="BB83">
        <f t="shared" si="40"/>
        <v>1</v>
      </c>
      <c r="BC83">
        <f t="shared" si="40"/>
        <v>2</v>
      </c>
      <c r="BD83">
        <f t="shared" si="40"/>
        <v>0</v>
      </c>
      <c r="BE83">
        <f t="shared" si="40"/>
        <v>0</v>
      </c>
      <c r="BF83">
        <f t="shared" si="40"/>
        <v>1</v>
      </c>
      <c r="BG83">
        <f t="shared" si="40"/>
        <v>0</v>
      </c>
      <c r="BH83">
        <f t="shared" si="40"/>
        <v>0</v>
      </c>
      <c r="BI83">
        <f t="shared" si="40"/>
        <v>0</v>
      </c>
      <c r="BJ83">
        <f t="shared" si="40"/>
        <v>6</v>
      </c>
      <c r="BK83">
        <f t="shared" si="40"/>
        <v>0</v>
      </c>
      <c r="BL83">
        <f t="shared" si="40"/>
        <v>0</v>
      </c>
      <c r="BM83">
        <f t="shared" si="40"/>
        <v>0</v>
      </c>
      <c r="BN83">
        <f t="shared" si="40"/>
        <v>0</v>
      </c>
      <c r="BO83">
        <f t="shared" si="40"/>
        <v>0</v>
      </c>
      <c r="BP83">
        <f t="shared" si="40"/>
        <v>0</v>
      </c>
      <c r="BQ83">
        <f t="shared" si="40"/>
        <v>0</v>
      </c>
      <c r="BR83">
        <f t="shared" ref="BR83:EC83" si="41">COUNTIF(BR22:BR31, "&gt;0")</f>
        <v>0</v>
      </c>
      <c r="BS83">
        <f t="shared" si="41"/>
        <v>0</v>
      </c>
      <c r="BT83">
        <f t="shared" si="41"/>
        <v>0</v>
      </c>
      <c r="BU83">
        <f t="shared" si="41"/>
        <v>0</v>
      </c>
      <c r="BV83">
        <f t="shared" si="41"/>
        <v>1</v>
      </c>
      <c r="BW83">
        <f t="shared" si="41"/>
        <v>0</v>
      </c>
      <c r="BX83">
        <f t="shared" si="41"/>
        <v>8</v>
      </c>
      <c r="BY83">
        <f t="shared" si="41"/>
        <v>2</v>
      </c>
      <c r="BZ83">
        <f t="shared" si="41"/>
        <v>0</v>
      </c>
      <c r="CA83">
        <f t="shared" si="41"/>
        <v>0</v>
      </c>
      <c r="CB83">
        <f t="shared" si="41"/>
        <v>9</v>
      </c>
      <c r="CC83">
        <f t="shared" si="41"/>
        <v>0</v>
      </c>
      <c r="CD83">
        <f t="shared" si="41"/>
        <v>1</v>
      </c>
      <c r="CE83">
        <f t="shared" si="41"/>
        <v>0</v>
      </c>
      <c r="CF83">
        <f t="shared" si="41"/>
        <v>1</v>
      </c>
      <c r="CG83">
        <f t="shared" si="41"/>
        <v>0</v>
      </c>
      <c r="CH83">
        <f t="shared" si="41"/>
        <v>1</v>
      </c>
      <c r="CI83">
        <f t="shared" si="41"/>
        <v>0</v>
      </c>
      <c r="CJ83">
        <f t="shared" si="41"/>
        <v>0</v>
      </c>
      <c r="CK83">
        <f t="shared" si="41"/>
        <v>5</v>
      </c>
      <c r="CL83">
        <f t="shared" si="41"/>
        <v>0</v>
      </c>
      <c r="CM83">
        <f t="shared" si="41"/>
        <v>0</v>
      </c>
      <c r="CN83">
        <f t="shared" si="41"/>
        <v>0</v>
      </c>
      <c r="CO83">
        <f t="shared" si="41"/>
        <v>4</v>
      </c>
      <c r="CP83">
        <f t="shared" si="41"/>
        <v>0</v>
      </c>
      <c r="CQ83">
        <f t="shared" si="41"/>
        <v>0</v>
      </c>
      <c r="CR83">
        <f t="shared" si="41"/>
        <v>3</v>
      </c>
      <c r="CS83">
        <f t="shared" si="41"/>
        <v>0</v>
      </c>
      <c r="CT83">
        <f t="shared" si="41"/>
        <v>0</v>
      </c>
      <c r="CU83">
        <f t="shared" si="41"/>
        <v>2</v>
      </c>
      <c r="CV83">
        <f t="shared" si="41"/>
        <v>0</v>
      </c>
      <c r="CW83">
        <f t="shared" si="41"/>
        <v>0</v>
      </c>
      <c r="CX83">
        <f t="shared" si="41"/>
        <v>2</v>
      </c>
      <c r="CY83">
        <f t="shared" si="41"/>
        <v>0</v>
      </c>
      <c r="CZ83">
        <f t="shared" si="41"/>
        <v>1</v>
      </c>
      <c r="DA83">
        <f t="shared" si="41"/>
        <v>4</v>
      </c>
      <c r="DB83">
        <f t="shared" si="41"/>
        <v>0</v>
      </c>
      <c r="DC83">
        <f t="shared" si="41"/>
        <v>0</v>
      </c>
      <c r="DD83">
        <f t="shared" si="41"/>
        <v>0</v>
      </c>
      <c r="DE83">
        <f t="shared" si="41"/>
        <v>1</v>
      </c>
      <c r="DF83">
        <f t="shared" si="41"/>
        <v>0</v>
      </c>
      <c r="DG83">
        <f t="shared" si="41"/>
        <v>0</v>
      </c>
      <c r="DH83">
        <f t="shared" si="41"/>
        <v>0</v>
      </c>
      <c r="DI83">
        <f t="shared" si="41"/>
        <v>0</v>
      </c>
      <c r="DJ83">
        <f t="shared" si="41"/>
        <v>4</v>
      </c>
      <c r="DK83">
        <f t="shared" si="41"/>
        <v>0</v>
      </c>
      <c r="DL83">
        <f t="shared" si="41"/>
        <v>0</v>
      </c>
      <c r="DM83">
        <f t="shared" si="41"/>
        <v>0</v>
      </c>
      <c r="DN83">
        <f t="shared" si="41"/>
        <v>1</v>
      </c>
      <c r="DO83">
        <f t="shared" si="41"/>
        <v>0</v>
      </c>
      <c r="DP83">
        <f t="shared" si="41"/>
        <v>4</v>
      </c>
      <c r="DQ83">
        <f t="shared" si="41"/>
        <v>0</v>
      </c>
      <c r="DR83">
        <f t="shared" si="41"/>
        <v>0</v>
      </c>
      <c r="DS83">
        <f t="shared" si="41"/>
        <v>0</v>
      </c>
      <c r="DT83">
        <f t="shared" si="41"/>
        <v>0</v>
      </c>
      <c r="DU83">
        <f t="shared" si="41"/>
        <v>0</v>
      </c>
      <c r="DV83">
        <f t="shared" si="41"/>
        <v>0</v>
      </c>
      <c r="DW83">
        <f t="shared" si="41"/>
        <v>5</v>
      </c>
      <c r="DX83">
        <f t="shared" si="41"/>
        <v>3</v>
      </c>
      <c r="DY83">
        <f t="shared" si="41"/>
        <v>0</v>
      </c>
      <c r="DZ83">
        <f t="shared" si="41"/>
        <v>1</v>
      </c>
      <c r="EA83">
        <f t="shared" si="41"/>
        <v>0</v>
      </c>
      <c r="EB83">
        <f t="shared" si="41"/>
        <v>0</v>
      </c>
      <c r="EC83">
        <f t="shared" si="41"/>
        <v>1</v>
      </c>
      <c r="ED83">
        <f t="shared" ref="ED83:GO83" si="42">COUNTIF(ED22:ED31, "&gt;0")</f>
        <v>1</v>
      </c>
      <c r="EE83">
        <f t="shared" si="42"/>
        <v>0</v>
      </c>
      <c r="EF83">
        <f t="shared" si="42"/>
        <v>0</v>
      </c>
      <c r="EG83">
        <f t="shared" si="42"/>
        <v>0</v>
      </c>
      <c r="EH83">
        <f t="shared" si="42"/>
        <v>0</v>
      </c>
      <c r="EI83">
        <f t="shared" si="42"/>
        <v>0</v>
      </c>
      <c r="EJ83">
        <f t="shared" si="42"/>
        <v>0</v>
      </c>
      <c r="EK83">
        <f t="shared" si="42"/>
        <v>0</v>
      </c>
      <c r="EL83">
        <f t="shared" si="42"/>
        <v>0</v>
      </c>
      <c r="EM83">
        <f t="shared" si="42"/>
        <v>0</v>
      </c>
      <c r="EN83">
        <f t="shared" si="42"/>
        <v>0</v>
      </c>
      <c r="EO83">
        <f t="shared" si="42"/>
        <v>0</v>
      </c>
      <c r="EP83">
        <f t="shared" si="42"/>
        <v>0</v>
      </c>
      <c r="EQ83">
        <f t="shared" si="42"/>
        <v>0</v>
      </c>
      <c r="ER83">
        <f t="shared" si="42"/>
        <v>0</v>
      </c>
      <c r="ES83">
        <f t="shared" si="42"/>
        <v>0</v>
      </c>
      <c r="ET83">
        <f t="shared" si="42"/>
        <v>0</v>
      </c>
      <c r="EU83">
        <f t="shared" si="42"/>
        <v>1</v>
      </c>
      <c r="EV83">
        <f t="shared" si="42"/>
        <v>0</v>
      </c>
      <c r="EW83">
        <f t="shared" si="42"/>
        <v>0</v>
      </c>
      <c r="EX83">
        <f t="shared" si="42"/>
        <v>0</v>
      </c>
      <c r="EY83">
        <f t="shared" si="42"/>
        <v>0</v>
      </c>
      <c r="EZ83">
        <f t="shared" si="42"/>
        <v>0</v>
      </c>
      <c r="FA83">
        <f t="shared" si="42"/>
        <v>0</v>
      </c>
      <c r="FB83">
        <f t="shared" si="42"/>
        <v>0</v>
      </c>
      <c r="FC83">
        <f t="shared" si="42"/>
        <v>2</v>
      </c>
      <c r="FD83">
        <f t="shared" si="42"/>
        <v>1</v>
      </c>
      <c r="FE83">
        <f t="shared" si="42"/>
        <v>0</v>
      </c>
      <c r="FF83">
        <f t="shared" si="42"/>
        <v>0</v>
      </c>
      <c r="FG83">
        <f t="shared" si="42"/>
        <v>0</v>
      </c>
      <c r="FH83">
        <f t="shared" si="42"/>
        <v>0</v>
      </c>
      <c r="FI83">
        <f t="shared" si="42"/>
        <v>10</v>
      </c>
      <c r="FJ83">
        <f t="shared" si="42"/>
        <v>0</v>
      </c>
      <c r="FK83">
        <f t="shared" si="42"/>
        <v>0</v>
      </c>
      <c r="FL83">
        <f t="shared" si="42"/>
        <v>1</v>
      </c>
      <c r="FM83">
        <f t="shared" si="42"/>
        <v>0</v>
      </c>
      <c r="FN83">
        <f t="shared" si="42"/>
        <v>0</v>
      </c>
      <c r="FO83">
        <f t="shared" si="42"/>
        <v>10</v>
      </c>
      <c r="FP83">
        <f t="shared" si="42"/>
        <v>2</v>
      </c>
      <c r="FQ83">
        <f t="shared" si="42"/>
        <v>0</v>
      </c>
      <c r="FR83">
        <f t="shared" si="42"/>
        <v>4</v>
      </c>
      <c r="FS83">
        <f t="shared" si="42"/>
        <v>0</v>
      </c>
      <c r="FT83">
        <f t="shared" si="42"/>
        <v>0</v>
      </c>
      <c r="FU83">
        <f t="shared" si="42"/>
        <v>0</v>
      </c>
      <c r="FV83">
        <f t="shared" si="42"/>
        <v>0</v>
      </c>
      <c r="FW83">
        <f t="shared" si="42"/>
        <v>0</v>
      </c>
      <c r="FX83">
        <f t="shared" si="42"/>
        <v>0</v>
      </c>
      <c r="FY83">
        <f t="shared" si="42"/>
        <v>3</v>
      </c>
      <c r="FZ83">
        <f t="shared" si="42"/>
        <v>0</v>
      </c>
      <c r="GA83">
        <f t="shared" si="42"/>
        <v>0</v>
      </c>
      <c r="GB83">
        <f t="shared" si="42"/>
        <v>0</v>
      </c>
      <c r="GC83">
        <f t="shared" si="42"/>
        <v>0</v>
      </c>
      <c r="GD83">
        <f t="shared" si="42"/>
        <v>1</v>
      </c>
      <c r="GE83">
        <f t="shared" si="42"/>
        <v>0</v>
      </c>
      <c r="GF83">
        <f t="shared" si="42"/>
        <v>0</v>
      </c>
      <c r="GG83">
        <f t="shared" si="42"/>
        <v>0</v>
      </c>
      <c r="GH83">
        <f t="shared" si="42"/>
        <v>0</v>
      </c>
      <c r="GI83">
        <f t="shared" si="42"/>
        <v>0</v>
      </c>
      <c r="GJ83">
        <f t="shared" si="42"/>
        <v>0</v>
      </c>
      <c r="GK83">
        <f t="shared" si="42"/>
        <v>0</v>
      </c>
      <c r="GL83">
        <f t="shared" si="42"/>
        <v>0</v>
      </c>
      <c r="GM83">
        <f t="shared" si="42"/>
        <v>0</v>
      </c>
      <c r="GN83">
        <f t="shared" si="42"/>
        <v>8</v>
      </c>
      <c r="GO83">
        <f t="shared" si="42"/>
        <v>0</v>
      </c>
      <c r="GP83">
        <f t="shared" ref="GP83:GQ83" si="43">COUNTIF(GP22:GP31, "&gt;0")</f>
        <v>10</v>
      </c>
      <c r="GQ83">
        <f t="shared" si="43"/>
        <v>9</v>
      </c>
    </row>
    <row r="84" spans="2:199" x14ac:dyDescent="0.2">
      <c r="B84" t="s">
        <v>428</v>
      </c>
      <c r="C84">
        <f>SUM(E32:GQ41)</f>
        <v>2212.5</v>
      </c>
      <c r="E84">
        <f>COUNTIF(E32:E41,"&gt;0")</f>
        <v>0</v>
      </c>
      <c r="F84">
        <f t="shared" ref="F84:BQ84" si="44">COUNTIF(F32:F41,"&gt;0")</f>
        <v>3</v>
      </c>
      <c r="G84">
        <f t="shared" si="44"/>
        <v>2</v>
      </c>
      <c r="H84">
        <f t="shared" si="44"/>
        <v>0</v>
      </c>
      <c r="I84">
        <f t="shared" si="44"/>
        <v>0</v>
      </c>
      <c r="J84">
        <f t="shared" si="44"/>
        <v>0</v>
      </c>
      <c r="K84">
        <f t="shared" si="44"/>
        <v>10</v>
      </c>
      <c r="L84">
        <f t="shared" si="44"/>
        <v>1</v>
      </c>
      <c r="M84">
        <f t="shared" si="44"/>
        <v>0</v>
      </c>
      <c r="N84">
        <f t="shared" si="44"/>
        <v>2</v>
      </c>
      <c r="O84">
        <f t="shared" si="44"/>
        <v>0</v>
      </c>
      <c r="P84">
        <f t="shared" si="44"/>
        <v>0</v>
      </c>
      <c r="Q84">
        <f t="shared" si="44"/>
        <v>0</v>
      </c>
      <c r="R84">
        <f t="shared" si="44"/>
        <v>0</v>
      </c>
      <c r="S84">
        <f t="shared" si="44"/>
        <v>0</v>
      </c>
      <c r="T84">
        <f t="shared" si="44"/>
        <v>0</v>
      </c>
      <c r="U84">
        <f t="shared" si="44"/>
        <v>1</v>
      </c>
      <c r="V84">
        <f t="shared" si="44"/>
        <v>7</v>
      </c>
      <c r="W84">
        <f t="shared" si="44"/>
        <v>0</v>
      </c>
      <c r="X84">
        <f t="shared" si="44"/>
        <v>3</v>
      </c>
      <c r="Y84">
        <f t="shared" si="44"/>
        <v>0</v>
      </c>
      <c r="Z84">
        <f t="shared" si="44"/>
        <v>3</v>
      </c>
      <c r="AA84">
        <f t="shared" si="44"/>
        <v>4</v>
      </c>
      <c r="AB84">
        <f t="shared" si="44"/>
        <v>0</v>
      </c>
      <c r="AC84">
        <f t="shared" si="44"/>
        <v>7</v>
      </c>
      <c r="AD84">
        <f t="shared" si="44"/>
        <v>0</v>
      </c>
      <c r="AE84">
        <f t="shared" si="44"/>
        <v>0</v>
      </c>
      <c r="AF84">
        <f t="shared" si="44"/>
        <v>3</v>
      </c>
      <c r="AG84">
        <f t="shared" si="44"/>
        <v>0</v>
      </c>
      <c r="AH84">
        <f t="shared" si="44"/>
        <v>0</v>
      </c>
      <c r="AI84">
        <f t="shared" si="44"/>
        <v>0</v>
      </c>
      <c r="AJ84">
        <f t="shared" si="44"/>
        <v>0</v>
      </c>
      <c r="AK84">
        <f t="shared" si="44"/>
        <v>4</v>
      </c>
      <c r="AL84">
        <f t="shared" si="44"/>
        <v>0</v>
      </c>
      <c r="AM84">
        <f t="shared" si="44"/>
        <v>0</v>
      </c>
      <c r="AN84">
        <f t="shared" si="44"/>
        <v>0</v>
      </c>
      <c r="AO84">
        <f t="shared" si="44"/>
        <v>1</v>
      </c>
      <c r="AP84">
        <f t="shared" si="44"/>
        <v>3</v>
      </c>
      <c r="AQ84">
        <f t="shared" si="44"/>
        <v>0</v>
      </c>
      <c r="AR84">
        <f t="shared" si="44"/>
        <v>0</v>
      </c>
      <c r="AS84">
        <f t="shared" si="44"/>
        <v>0</v>
      </c>
      <c r="AT84">
        <f t="shared" si="44"/>
        <v>0</v>
      </c>
      <c r="AU84">
        <f t="shared" si="44"/>
        <v>0</v>
      </c>
      <c r="AV84">
        <f t="shared" si="44"/>
        <v>0</v>
      </c>
      <c r="AW84">
        <f t="shared" si="44"/>
        <v>3</v>
      </c>
      <c r="AX84">
        <f t="shared" si="44"/>
        <v>0</v>
      </c>
      <c r="AY84">
        <f t="shared" si="44"/>
        <v>9</v>
      </c>
      <c r="AZ84">
        <f t="shared" si="44"/>
        <v>0</v>
      </c>
      <c r="BA84">
        <f t="shared" si="44"/>
        <v>5</v>
      </c>
      <c r="BB84">
        <f t="shared" si="44"/>
        <v>5</v>
      </c>
      <c r="BC84">
        <f t="shared" si="44"/>
        <v>2</v>
      </c>
      <c r="BD84">
        <f t="shared" si="44"/>
        <v>0</v>
      </c>
      <c r="BE84">
        <f t="shared" si="44"/>
        <v>0</v>
      </c>
      <c r="BF84">
        <f t="shared" si="44"/>
        <v>2</v>
      </c>
      <c r="BG84">
        <f t="shared" si="44"/>
        <v>0</v>
      </c>
      <c r="BH84">
        <f t="shared" si="44"/>
        <v>0</v>
      </c>
      <c r="BI84">
        <f t="shared" si="44"/>
        <v>0</v>
      </c>
      <c r="BJ84">
        <f t="shared" si="44"/>
        <v>2</v>
      </c>
      <c r="BK84">
        <f t="shared" si="44"/>
        <v>0</v>
      </c>
      <c r="BL84">
        <f t="shared" si="44"/>
        <v>0</v>
      </c>
      <c r="BM84">
        <f t="shared" si="44"/>
        <v>0</v>
      </c>
      <c r="BN84">
        <f t="shared" si="44"/>
        <v>0</v>
      </c>
      <c r="BO84">
        <f t="shared" si="44"/>
        <v>0</v>
      </c>
      <c r="BP84">
        <f t="shared" si="44"/>
        <v>0</v>
      </c>
      <c r="BQ84">
        <f t="shared" si="44"/>
        <v>4</v>
      </c>
      <c r="BR84">
        <f t="shared" ref="BR84:EC84" si="45">COUNTIF(BR32:BR41,"&gt;0")</f>
        <v>0</v>
      </c>
      <c r="BS84">
        <f t="shared" si="45"/>
        <v>0</v>
      </c>
      <c r="BT84">
        <f t="shared" si="45"/>
        <v>0</v>
      </c>
      <c r="BU84">
        <f t="shared" si="45"/>
        <v>0</v>
      </c>
      <c r="BV84">
        <f t="shared" si="45"/>
        <v>5</v>
      </c>
      <c r="BW84">
        <f t="shared" si="45"/>
        <v>0</v>
      </c>
      <c r="BX84">
        <f t="shared" si="45"/>
        <v>6</v>
      </c>
      <c r="BY84">
        <f t="shared" si="45"/>
        <v>4</v>
      </c>
      <c r="BZ84">
        <f t="shared" si="45"/>
        <v>0</v>
      </c>
      <c r="CA84">
        <f t="shared" si="45"/>
        <v>0</v>
      </c>
      <c r="CB84">
        <f t="shared" si="45"/>
        <v>9</v>
      </c>
      <c r="CC84">
        <f t="shared" si="45"/>
        <v>0</v>
      </c>
      <c r="CD84">
        <f t="shared" si="45"/>
        <v>0</v>
      </c>
      <c r="CE84">
        <f t="shared" si="45"/>
        <v>0</v>
      </c>
      <c r="CF84">
        <f t="shared" si="45"/>
        <v>1</v>
      </c>
      <c r="CG84">
        <f t="shared" si="45"/>
        <v>0</v>
      </c>
      <c r="CH84">
        <f t="shared" si="45"/>
        <v>2</v>
      </c>
      <c r="CI84">
        <f t="shared" si="45"/>
        <v>0</v>
      </c>
      <c r="CJ84">
        <f t="shared" si="45"/>
        <v>0</v>
      </c>
      <c r="CK84">
        <f t="shared" si="45"/>
        <v>0</v>
      </c>
      <c r="CL84">
        <f t="shared" si="45"/>
        <v>7</v>
      </c>
      <c r="CM84">
        <f t="shared" si="45"/>
        <v>0</v>
      </c>
      <c r="CN84">
        <f t="shared" si="45"/>
        <v>0</v>
      </c>
      <c r="CO84">
        <f t="shared" si="45"/>
        <v>6</v>
      </c>
      <c r="CP84">
        <f t="shared" si="45"/>
        <v>0</v>
      </c>
      <c r="CQ84">
        <f t="shared" si="45"/>
        <v>0</v>
      </c>
      <c r="CR84">
        <f t="shared" si="45"/>
        <v>3</v>
      </c>
      <c r="CS84">
        <f t="shared" si="45"/>
        <v>1</v>
      </c>
      <c r="CT84">
        <f t="shared" si="45"/>
        <v>0</v>
      </c>
      <c r="CU84">
        <f t="shared" si="45"/>
        <v>0</v>
      </c>
      <c r="CV84">
        <f t="shared" si="45"/>
        <v>0</v>
      </c>
      <c r="CW84">
        <f t="shared" si="45"/>
        <v>0</v>
      </c>
      <c r="CX84">
        <f t="shared" si="45"/>
        <v>5</v>
      </c>
      <c r="CY84">
        <f t="shared" si="45"/>
        <v>0</v>
      </c>
      <c r="CZ84">
        <f t="shared" si="45"/>
        <v>0</v>
      </c>
      <c r="DA84">
        <f t="shared" si="45"/>
        <v>7</v>
      </c>
      <c r="DB84">
        <f t="shared" si="45"/>
        <v>0</v>
      </c>
      <c r="DC84">
        <f t="shared" si="45"/>
        <v>0</v>
      </c>
      <c r="DD84">
        <f t="shared" si="45"/>
        <v>0</v>
      </c>
      <c r="DE84">
        <f t="shared" si="45"/>
        <v>4</v>
      </c>
      <c r="DF84">
        <f t="shared" si="45"/>
        <v>0</v>
      </c>
      <c r="DG84">
        <f t="shared" si="45"/>
        <v>0</v>
      </c>
      <c r="DH84">
        <f t="shared" si="45"/>
        <v>0</v>
      </c>
      <c r="DI84">
        <f t="shared" si="45"/>
        <v>0</v>
      </c>
      <c r="DJ84">
        <f t="shared" si="45"/>
        <v>7</v>
      </c>
      <c r="DK84">
        <f t="shared" si="45"/>
        <v>0</v>
      </c>
      <c r="DL84">
        <f t="shared" si="45"/>
        <v>0</v>
      </c>
      <c r="DM84">
        <f t="shared" si="45"/>
        <v>0</v>
      </c>
      <c r="DN84">
        <f t="shared" si="45"/>
        <v>0</v>
      </c>
      <c r="DO84">
        <f t="shared" si="45"/>
        <v>0</v>
      </c>
      <c r="DP84">
        <f t="shared" si="45"/>
        <v>4</v>
      </c>
      <c r="DQ84">
        <f t="shared" si="45"/>
        <v>0</v>
      </c>
      <c r="DR84">
        <f t="shared" si="45"/>
        <v>0</v>
      </c>
      <c r="DS84">
        <f t="shared" si="45"/>
        <v>0</v>
      </c>
      <c r="DT84">
        <f t="shared" si="45"/>
        <v>0</v>
      </c>
      <c r="DU84">
        <f t="shared" si="45"/>
        <v>0</v>
      </c>
      <c r="DV84">
        <f t="shared" si="45"/>
        <v>0</v>
      </c>
      <c r="DW84">
        <f t="shared" si="45"/>
        <v>6</v>
      </c>
      <c r="DX84">
        <f t="shared" si="45"/>
        <v>0</v>
      </c>
      <c r="DY84">
        <f t="shared" si="45"/>
        <v>0</v>
      </c>
      <c r="DZ84">
        <f t="shared" si="45"/>
        <v>1</v>
      </c>
      <c r="EA84">
        <f t="shared" si="45"/>
        <v>0</v>
      </c>
      <c r="EB84">
        <f t="shared" si="45"/>
        <v>0</v>
      </c>
      <c r="EC84">
        <f t="shared" si="45"/>
        <v>1</v>
      </c>
      <c r="ED84">
        <f t="shared" ref="ED84:GO84" si="46">COUNTIF(ED32:ED41,"&gt;0")</f>
        <v>2</v>
      </c>
      <c r="EE84">
        <f t="shared" si="46"/>
        <v>0</v>
      </c>
      <c r="EF84">
        <f t="shared" si="46"/>
        <v>0</v>
      </c>
      <c r="EG84">
        <f t="shared" si="46"/>
        <v>0</v>
      </c>
      <c r="EH84">
        <f t="shared" si="46"/>
        <v>0</v>
      </c>
      <c r="EI84">
        <f t="shared" si="46"/>
        <v>1</v>
      </c>
      <c r="EJ84">
        <f t="shared" si="46"/>
        <v>0</v>
      </c>
      <c r="EK84">
        <f t="shared" si="46"/>
        <v>0</v>
      </c>
      <c r="EL84">
        <f t="shared" si="46"/>
        <v>0</v>
      </c>
      <c r="EM84">
        <f t="shared" si="46"/>
        <v>0</v>
      </c>
      <c r="EN84">
        <f t="shared" si="46"/>
        <v>1</v>
      </c>
      <c r="EO84">
        <f t="shared" si="46"/>
        <v>2</v>
      </c>
      <c r="EP84">
        <f t="shared" si="46"/>
        <v>0</v>
      </c>
      <c r="EQ84">
        <f t="shared" si="46"/>
        <v>0</v>
      </c>
      <c r="ER84">
        <f t="shared" si="46"/>
        <v>0</v>
      </c>
      <c r="ES84">
        <f t="shared" si="46"/>
        <v>0</v>
      </c>
      <c r="ET84">
        <f t="shared" si="46"/>
        <v>0</v>
      </c>
      <c r="EU84">
        <f t="shared" si="46"/>
        <v>1</v>
      </c>
      <c r="EV84">
        <f t="shared" si="46"/>
        <v>2</v>
      </c>
      <c r="EW84">
        <f t="shared" si="46"/>
        <v>0</v>
      </c>
      <c r="EX84">
        <f t="shared" si="46"/>
        <v>0</v>
      </c>
      <c r="EY84">
        <f t="shared" si="46"/>
        <v>0</v>
      </c>
      <c r="EZ84">
        <f t="shared" si="46"/>
        <v>1</v>
      </c>
      <c r="FA84">
        <f t="shared" si="46"/>
        <v>0</v>
      </c>
      <c r="FB84">
        <f t="shared" si="46"/>
        <v>1</v>
      </c>
      <c r="FC84">
        <f t="shared" si="46"/>
        <v>0</v>
      </c>
      <c r="FD84">
        <f t="shared" si="46"/>
        <v>0</v>
      </c>
      <c r="FE84">
        <f t="shared" si="46"/>
        <v>0</v>
      </c>
      <c r="FF84">
        <f t="shared" si="46"/>
        <v>0</v>
      </c>
      <c r="FG84">
        <f t="shared" si="46"/>
        <v>0</v>
      </c>
      <c r="FH84">
        <f t="shared" si="46"/>
        <v>0</v>
      </c>
      <c r="FI84">
        <f t="shared" si="46"/>
        <v>0</v>
      </c>
      <c r="FJ84">
        <f t="shared" si="46"/>
        <v>1</v>
      </c>
      <c r="FK84">
        <f t="shared" si="46"/>
        <v>0</v>
      </c>
      <c r="FL84">
        <f t="shared" si="46"/>
        <v>0</v>
      </c>
      <c r="FM84">
        <f t="shared" si="46"/>
        <v>2</v>
      </c>
      <c r="FN84">
        <f t="shared" si="46"/>
        <v>0</v>
      </c>
      <c r="FO84">
        <f t="shared" si="46"/>
        <v>10</v>
      </c>
      <c r="FP84">
        <f t="shared" si="46"/>
        <v>2</v>
      </c>
      <c r="FQ84">
        <f t="shared" si="46"/>
        <v>0</v>
      </c>
      <c r="FR84">
        <f t="shared" si="46"/>
        <v>4</v>
      </c>
      <c r="FS84">
        <f t="shared" si="46"/>
        <v>0</v>
      </c>
      <c r="FT84">
        <f t="shared" si="46"/>
        <v>0</v>
      </c>
      <c r="FU84">
        <f t="shared" si="46"/>
        <v>0</v>
      </c>
      <c r="FV84">
        <f t="shared" si="46"/>
        <v>0</v>
      </c>
      <c r="FW84">
        <f t="shared" si="46"/>
        <v>0</v>
      </c>
      <c r="FX84">
        <f t="shared" si="46"/>
        <v>0</v>
      </c>
      <c r="FY84">
        <f t="shared" si="46"/>
        <v>3</v>
      </c>
      <c r="FZ84">
        <f t="shared" si="46"/>
        <v>0</v>
      </c>
      <c r="GA84">
        <f t="shared" si="46"/>
        <v>0</v>
      </c>
      <c r="GB84">
        <f t="shared" si="46"/>
        <v>0</v>
      </c>
      <c r="GC84">
        <f t="shared" si="46"/>
        <v>0</v>
      </c>
      <c r="GD84">
        <f t="shared" si="46"/>
        <v>3</v>
      </c>
      <c r="GE84">
        <f t="shared" si="46"/>
        <v>0</v>
      </c>
      <c r="GF84">
        <f t="shared" si="46"/>
        <v>0</v>
      </c>
      <c r="GG84">
        <f t="shared" si="46"/>
        <v>0</v>
      </c>
      <c r="GH84">
        <f t="shared" si="46"/>
        <v>0</v>
      </c>
      <c r="GI84">
        <f t="shared" si="46"/>
        <v>0</v>
      </c>
      <c r="GJ84">
        <f t="shared" si="46"/>
        <v>0</v>
      </c>
      <c r="GK84">
        <f t="shared" si="46"/>
        <v>0</v>
      </c>
      <c r="GL84">
        <f t="shared" si="46"/>
        <v>0</v>
      </c>
      <c r="GM84">
        <f t="shared" si="46"/>
        <v>0</v>
      </c>
      <c r="GN84">
        <f t="shared" si="46"/>
        <v>6</v>
      </c>
      <c r="GO84">
        <f t="shared" si="46"/>
        <v>0</v>
      </c>
      <c r="GP84">
        <f t="shared" ref="GP84:GQ84" si="47">COUNTIF(GP32:GP41,"&gt;0")</f>
        <v>10</v>
      </c>
      <c r="GQ84">
        <f t="shared" si="47"/>
        <v>8</v>
      </c>
    </row>
    <row r="85" spans="2:199" x14ac:dyDescent="0.2">
      <c r="B85" t="s">
        <v>429</v>
      </c>
      <c r="C85">
        <f>SUM(E42:GQ51)</f>
        <v>2287</v>
      </c>
      <c r="E85">
        <f>COUNTIF(E42:E51,"&gt;0")</f>
        <v>1</v>
      </c>
      <c r="F85">
        <f t="shared" ref="F85:BQ85" si="48">COUNTIF(F42:F51,"&gt;0")</f>
        <v>0</v>
      </c>
      <c r="G85">
        <f t="shared" si="48"/>
        <v>4</v>
      </c>
      <c r="H85">
        <f t="shared" si="48"/>
        <v>0</v>
      </c>
      <c r="I85">
        <f t="shared" si="48"/>
        <v>0</v>
      </c>
      <c r="J85">
        <f t="shared" si="48"/>
        <v>0</v>
      </c>
      <c r="K85">
        <f t="shared" si="48"/>
        <v>10</v>
      </c>
      <c r="L85">
        <f t="shared" si="48"/>
        <v>0</v>
      </c>
      <c r="M85">
        <f t="shared" si="48"/>
        <v>1</v>
      </c>
      <c r="N85">
        <f t="shared" si="48"/>
        <v>0</v>
      </c>
      <c r="O85">
        <f t="shared" si="48"/>
        <v>0</v>
      </c>
      <c r="P85">
        <f t="shared" si="48"/>
        <v>0</v>
      </c>
      <c r="Q85">
        <f t="shared" si="48"/>
        <v>0</v>
      </c>
      <c r="R85">
        <f t="shared" si="48"/>
        <v>0</v>
      </c>
      <c r="S85">
        <f t="shared" si="48"/>
        <v>2</v>
      </c>
      <c r="T85">
        <f t="shared" si="48"/>
        <v>0</v>
      </c>
      <c r="U85">
        <f t="shared" si="48"/>
        <v>5</v>
      </c>
      <c r="V85">
        <f t="shared" si="48"/>
        <v>7</v>
      </c>
      <c r="W85">
        <f t="shared" si="48"/>
        <v>0</v>
      </c>
      <c r="X85">
        <f t="shared" si="48"/>
        <v>0</v>
      </c>
      <c r="Y85">
        <f t="shared" si="48"/>
        <v>0</v>
      </c>
      <c r="Z85">
        <f t="shared" si="48"/>
        <v>2</v>
      </c>
      <c r="AA85">
        <f t="shared" si="48"/>
        <v>0</v>
      </c>
      <c r="AB85">
        <f t="shared" si="48"/>
        <v>0</v>
      </c>
      <c r="AC85">
        <f t="shared" si="48"/>
        <v>6</v>
      </c>
      <c r="AD85">
        <f t="shared" si="48"/>
        <v>2</v>
      </c>
      <c r="AE85">
        <f t="shared" si="48"/>
        <v>0</v>
      </c>
      <c r="AF85">
        <f t="shared" si="48"/>
        <v>4</v>
      </c>
      <c r="AG85">
        <f t="shared" si="48"/>
        <v>0</v>
      </c>
      <c r="AH85">
        <f t="shared" si="48"/>
        <v>0</v>
      </c>
      <c r="AI85">
        <f t="shared" si="48"/>
        <v>0</v>
      </c>
      <c r="AJ85">
        <f t="shared" si="48"/>
        <v>0</v>
      </c>
      <c r="AK85">
        <f t="shared" si="48"/>
        <v>0</v>
      </c>
      <c r="AL85">
        <f t="shared" si="48"/>
        <v>4</v>
      </c>
      <c r="AM85">
        <f t="shared" si="48"/>
        <v>0</v>
      </c>
      <c r="AN85">
        <f t="shared" si="48"/>
        <v>0</v>
      </c>
      <c r="AO85">
        <f t="shared" si="48"/>
        <v>0</v>
      </c>
      <c r="AP85">
        <f t="shared" si="48"/>
        <v>3</v>
      </c>
      <c r="AQ85">
        <f t="shared" si="48"/>
        <v>0</v>
      </c>
      <c r="AR85">
        <f t="shared" si="48"/>
        <v>0</v>
      </c>
      <c r="AS85">
        <f t="shared" si="48"/>
        <v>0</v>
      </c>
      <c r="AT85">
        <f t="shared" si="48"/>
        <v>0</v>
      </c>
      <c r="AU85">
        <f t="shared" si="48"/>
        <v>3</v>
      </c>
      <c r="AV85">
        <f t="shared" si="48"/>
        <v>0</v>
      </c>
      <c r="AW85">
        <f t="shared" si="48"/>
        <v>4</v>
      </c>
      <c r="AX85">
        <f t="shared" si="48"/>
        <v>0</v>
      </c>
      <c r="AY85">
        <f t="shared" si="48"/>
        <v>9</v>
      </c>
      <c r="AZ85">
        <f t="shared" si="48"/>
        <v>8</v>
      </c>
      <c r="BA85">
        <f t="shared" si="48"/>
        <v>4</v>
      </c>
      <c r="BB85">
        <f t="shared" si="48"/>
        <v>0</v>
      </c>
      <c r="BC85">
        <f t="shared" si="48"/>
        <v>0</v>
      </c>
      <c r="BD85">
        <f t="shared" si="48"/>
        <v>0</v>
      </c>
      <c r="BE85">
        <f t="shared" si="48"/>
        <v>0</v>
      </c>
      <c r="BF85">
        <f t="shared" si="48"/>
        <v>0</v>
      </c>
      <c r="BG85">
        <f t="shared" si="48"/>
        <v>0</v>
      </c>
      <c r="BH85">
        <f t="shared" si="48"/>
        <v>0</v>
      </c>
      <c r="BI85">
        <f t="shared" si="48"/>
        <v>0</v>
      </c>
      <c r="BJ85">
        <f t="shared" si="48"/>
        <v>0</v>
      </c>
      <c r="BK85">
        <f t="shared" si="48"/>
        <v>3</v>
      </c>
      <c r="BL85">
        <f t="shared" si="48"/>
        <v>0</v>
      </c>
      <c r="BM85">
        <f t="shared" si="48"/>
        <v>0</v>
      </c>
      <c r="BN85">
        <f t="shared" si="48"/>
        <v>0</v>
      </c>
      <c r="BO85">
        <f t="shared" si="48"/>
        <v>0</v>
      </c>
      <c r="BP85">
        <f t="shared" si="48"/>
        <v>0</v>
      </c>
      <c r="BQ85">
        <f t="shared" si="48"/>
        <v>0</v>
      </c>
      <c r="BR85">
        <f t="shared" ref="BR85:EC85" si="49">COUNTIF(BR42:BR51,"&gt;0")</f>
        <v>0</v>
      </c>
      <c r="BS85">
        <f t="shared" si="49"/>
        <v>0</v>
      </c>
      <c r="BT85">
        <f t="shared" si="49"/>
        <v>0</v>
      </c>
      <c r="BU85">
        <f t="shared" si="49"/>
        <v>0</v>
      </c>
      <c r="BV85">
        <f t="shared" si="49"/>
        <v>2</v>
      </c>
      <c r="BW85">
        <f t="shared" si="49"/>
        <v>0</v>
      </c>
      <c r="BX85">
        <f t="shared" si="49"/>
        <v>6</v>
      </c>
      <c r="BY85">
        <f t="shared" si="49"/>
        <v>6</v>
      </c>
      <c r="BZ85">
        <f t="shared" si="49"/>
        <v>0</v>
      </c>
      <c r="CA85">
        <f t="shared" si="49"/>
        <v>0</v>
      </c>
      <c r="CB85">
        <f t="shared" si="49"/>
        <v>2</v>
      </c>
      <c r="CC85">
        <f t="shared" si="49"/>
        <v>3</v>
      </c>
      <c r="CD85">
        <f t="shared" si="49"/>
        <v>0</v>
      </c>
      <c r="CE85">
        <f t="shared" si="49"/>
        <v>0</v>
      </c>
      <c r="CF85">
        <f t="shared" si="49"/>
        <v>0</v>
      </c>
      <c r="CG85">
        <f t="shared" si="49"/>
        <v>0</v>
      </c>
      <c r="CH85">
        <f t="shared" si="49"/>
        <v>0</v>
      </c>
      <c r="CI85">
        <f t="shared" si="49"/>
        <v>0</v>
      </c>
      <c r="CJ85">
        <f t="shared" si="49"/>
        <v>0</v>
      </c>
      <c r="CK85">
        <f t="shared" si="49"/>
        <v>0</v>
      </c>
      <c r="CL85">
        <f t="shared" si="49"/>
        <v>0</v>
      </c>
      <c r="CM85">
        <f t="shared" si="49"/>
        <v>0</v>
      </c>
      <c r="CN85">
        <f t="shared" si="49"/>
        <v>0</v>
      </c>
      <c r="CO85">
        <f t="shared" si="49"/>
        <v>2</v>
      </c>
      <c r="CP85">
        <f t="shared" si="49"/>
        <v>0</v>
      </c>
      <c r="CQ85">
        <f t="shared" si="49"/>
        <v>0</v>
      </c>
      <c r="CR85">
        <f t="shared" si="49"/>
        <v>1</v>
      </c>
      <c r="CS85">
        <f t="shared" si="49"/>
        <v>3</v>
      </c>
      <c r="CT85">
        <f t="shared" si="49"/>
        <v>0</v>
      </c>
      <c r="CU85">
        <f t="shared" si="49"/>
        <v>0</v>
      </c>
      <c r="CV85">
        <f t="shared" si="49"/>
        <v>0</v>
      </c>
      <c r="CW85">
        <f t="shared" si="49"/>
        <v>0</v>
      </c>
      <c r="CX85">
        <f t="shared" si="49"/>
        <v>3</v>
      </c>
      <c r="CY85">
        <f t="shared" si="49"/>
        <v>0</v>
      </c>
      <c r="CZ85">
        <f t="shared" si="49"/>
        <v>0</v>
      </c>
      <c r="DA85">
        <f t="shared" si="49"/>
        <v>3</v>
      </c>
      <c r="DB85">
        <f t="shared" si="49"/>
        <v>0</v>
      </c>
      <c r="DC85">
        <f t="shared" si="49"/>
        <v>0</v>
      </c>
      <c r="DD85">
        <f t="shared" si="49"/>
        <v>0</v>
      </c>
      <c r="DE85">
        <f t="shared" si="49"/>
        <v>4</v>
      </c>
      <c r="DF85">
        <f t="shared" si="49"/>
        <v>0</v>
      </c>
      <c r="DG85">
        <f t="shared" si="49"/>
        <v>0</v>
      </c>
      <c r="DH85">
        <f t="shared" si="49"/>
        <v>0</v>
      </c>
      <c r="DI85">
        <f t="shared" si="49"/>
        <v>0</v>
      </c>
      <c r="DJ85">
        <f t="shared" si="49"/>
        <v>4</v>
      </c>
      <c r="DK85">
        <f t="shared" si="49"/>
        <v>0</v>
      </c>
      <c r="DL85">
        <f t="shared" si="49"/>
        <v>0</v>
      </c>
      <c r="DM85">
        <f t="shared" si="49"/>
        <v>0</v>
      </c>
      <c r="DN85">
        <f t="shared" si="49"/>
        <v>0</v>
      </c>
      <c r="DO85">
        <f t="shared" si="49"/>
        <v>0</v>
      </c>
      <c r="DP85">
        <f t="shared" si="49"/>
        <v>4</v>
      </c>
      <c r="DQ85">
        <f t="shared" si="49"/>
        <v>0</v>
      </c>
      <c r="DR85">
        <f t="shared" si="49"/>
        <v>4</v>
      </c>
      <c r="DS85">
        <f t="shared" si="49"/>
        <v>1</v>
      </c>
      <c r="DT85">
        <f t="shared" si="49"/>
        <v>0</v>
      </c>
      <c r="DU85">
        <f t="shared" si="49"/>
        <v>0</v>
      </c>
      <c r="DV85">
        <f t="shared" si="49"/>
        <v>0</v>
      </c>
      <c r="DW85">
        <f t="shared" si="49"/>
        <v>4</v>
      </c>
      <c r="DX85">
        <f t="shared" si="49"/>
        <v>0</v>
      </c>
      <c r="DY85">
        <f t="shared" si="49"/>
        <v>0</v>
      </c>
      <c r="DZ85">
        <f t="shared" si="49"/>
        <v>1</v>
      </c>
      <c r="EA85">
        <f t="shared" si="49"/>
        <v>0</v>
      </c>
      <c r="EB85">
        <f t="shared" si="49"/>
        <v>0</v>
      </c>
      <c r="EC85">
        <f t="shared" si="49"/>
        <v>0</v>
      </c>
      <c r="ED85">
        <f t="shared" ref="ED85:GO85" si="50">COUNTIF(ED42:ED51,"&gt;0")</f>
        <v>4</v>
      </c>
      <c r="EE85">
        <f t="shared" si="50"/>
        <v>2</v>
      </c>
      <c r="EF85">
        <f t="shared" si="50"/>
        <v>0</v>
      </c>
      <c r="EG85">
        <f t="shared" si="50"/>
        <v>0</v>
      </c>
      <c r="EH85">
        <f t="shared" si="50"/>
        <v>0</v>
      </c>
      <c r="EI85">
        <f t="shared" si="50"/>
        <v>0</v>
      </c>
      <c r="EJ85">
        <f t="shared" si="50"/>
        <v>0</v>
      </c>
      <c r="EK85">
        <f t="shared" si="50"/>
        <v>0</v>
      </c>
      <c r="EL85">
        <f t="shared" si="50"/>
        <v>0</v>
      </c>
      <c r="EM85">
        <f t="shared" si="50"/>
        <v>0</v>
      </c>
      <c r="EN85">
        <f t="shared" si="50"/>
        <v>0</v>
      </c>
      <c r="EO85">
        <f t="shared" si="50"/>
        <v>0</v>
      </c>
      <c r="EP85">
        <f t="shared" si="50"/>
        <v>0</v>
      </c>
      <c r="EQ85">
        <f t="shared" si="50"/>
        <v>5</v>
      </c>
      <c r="ER85">
        <f t="shared" si="50"/>
        <v>0</v>
      </c>
      <c r="ES85">
        <f t="shared" si="50"/>
        <v>0</v>
      </c>
      <c r="ET85">
        <f t="shared" si="50"/>
        <v>0</v>
      </c>
      <c r="EU85">
        <f t="shared" si="50"/>
        <v>1</v>
      </c>
      <c r="EV85">
        <f t="shared" si="50"/>
        <v>0</v>
      </c>
      <c r="EW85">
        <f t="shared" si="50"/>
        <v>0</v>
      </c>
      <c r="EX85">
        <f t="shared" si="50"/>
        <v>0</v>
      </c>
      <c r="EY85">
        <f t="shared" si="50"/>
        <v>0</v>
      </c>
      <c r="EZ85">
        <f t="shared" si="50"/>
        <v>0</v>
      </c>
      <c r="FA85">
        <f t="shared" si="50"/>
        <v>0</v>
      </c>
      <c r="FB85">
        <f t="shared" si="50"/>
        <v>1</v>
      </c>
      <c r="FC85">
        <f t="shared" si="50"/>
        <v>0</v>
      </c>
      <c r="FD85">
        <f t="shared" si="50"/>
        <v>2</v>
      </c>
      <c r="FE85">
        <f t="shared" si="50"/>
        <v>0</v>
      </c>
      <c r="FF85">
        <f t="shared" si="50"/>
        <v>1</v>
      </c>
      <c r="FG85">
        <f t="shared" si="50"/>
        <v>1</v>
      </c>
      <c r="FH85">
        <f t="shared" si="50"/>
        <v>0</v>
      </c>
      <c r="FI85">
        <f t="shared" si="50"/>
        <v>0</v>
      </c>
      <c r="FJ85">
        <f t="shared" si="50"/>
        <v>1</v>
      </c>
      <c r="FK85">
        <f t="shared" si="50"/>
        <v>1</v>
      </c>
      <c r="FL85">
        <f t="shared" si="50"/>
        <v>0</v>
      </c>
      <c r="FM85">
        <f t="shared" si="50"/>
        <v>0</v>
      </c>
      <c r="FN85">
        <f t="shared" si="50"/>
        <v>0</v>
      </c>
      <c r="FO85">
        <f t="shared" si="50"/>
        <v>4</v>
      </c>
      <c r="FP85">
        <f t="shared" si="50"/>
        <v>1</v>
      </c>
      <c r="FQ85">
        <f t="shared" si="50"/>
        <v>0</v>
      </c>
      <c r="FR85">
        <f t="shared" si="50"/>
        <v>1</v>
      </c>
      <c r="FS85">
        <f t="shared" si="50"/>
        <v>5</v>
      </c>
      <c r="FT85">
        <f t="shared" si="50"/>
        <v>1</v>
      </c>
      <c r="FU85">
        <f t="shared" si="50"/>
        <v>0</v>
      </c>
      <c r="FV85">
        <f t="shared" si="50"/>
        <v>2</v>
      </c>
      <c r="FW85">
        <f t="shared" si="50"/>
        <v>0</v>
      </c>
      <c r="FX85">
        <f t="shared" si="50"/>
        <v>0</v>
      </c>
      <c r="FY85">
        <f t="shared" si="50"/>
        <v>4</v>
      </c>
      <c r="FZ85">
        <f t="shared" si="50"/>
        <v>0</v>
      </c>
      <c r="GA85">
        <f t="shared" si="50"/>
        <v>0</v>
      </c>
      <c r="GB85">
        <f t="shared" si="50"/>
        <v>0</v>
      </c>
      <c r="GC85">
        <f t="shared" si="50"/>
        <v>0</v>
      </c>
      <c r="GD85">
        <f t="shared" si="50"/>
        <v>2</v>
      </c>
      <c r="GE85">
        <f t="shared" si="50"/>
        <v>1</v>
      </c>
      <c r="GF85">
        <f t="shared" si="50"/>
        <v>0</v>
      </c>
      <c r="GG85">
        <f t="shared" si="50"/>
        <v>0</v>
      </c>
      <c r="GH85">
        <f t="shared" si="50"/>
        <v>0</v>
      </c>
      <c r="GI85">
        <f t="shared" si="50"/>
        <v>0</v>
      </c>
      <c r="GJ85">
        <f t="shared" si="50"/>
        <v>0</v>
      </c>
      <c r="GK85">
        <f t="shared" si="50"/>
        <v>0</v>
      </c>
      <c r="GL85">
        <f t="shared" si="50"/>
        <v>0</v>
      </c>
      <c r="GM85">
        <f t="shared" si="50"/>
        <v>0</v>
      </c>
      <c r="GN85">
        <f t="shared" si="50"/>
        <v>1</v>
      </c>
      <c r="GO85">
        <f t="shared" si="50"/>
        <v>0</v>
      </c>
      <c r="GP85">
        <f t="shared" ref="GP85:GQ85" si="51">COUNTIF(GP42:GP51,"&gt;0")</f>
        <v>10</v>
      </c>
      <c r="GQ85">
        <f t="shared" si="51"/>
        <v>9</v>
      </c>
    </row>
    <row r="86" spans="2:199" x14ac:dyDescent="0.2">
      <c r="B86" t="s">
        <v>430</v>
      </c>
      <c r="C86">
        <f>SUM(E52:GQ61)</f>
        <v>2602.5</v>
      </c>
      <c r="E86">
        <f>COUNTIF(E52:E61,"&gt;0")</f>
        <v>0</v>
      </c>
      <c r="F86">
        <f t="shared" ref="F86:BQ86" si="52">COUNTIF(F52:F61,"&gt;0")</f>
        <v>0</v>
      </c>
      <c r="G86">
        <f t="shared" si="52"/>
        <v>0</v>
      </c>
      <c r="H86">
        <f t="shared" si="52"/>
        <v>2</v>
      </c>
      <c r="I86">
        <f t="shared" si="52"/>
        <v>0</v>
      </c>
      <c r="J86">
        <f t="shared" si="52"/>
        <v>0</v>
      </c>
      <c r="K86">
        <f t="shared" si="52"/>
        <v>10</v>
      </c>
      <c r="L86">
        <f t="shared" si="52"/>
        <v>0</v>
      </c>
      <c r="M86">
        <f t="shared" si="52"/>
        <v>0</v>
      </c>
      <c r="N86">
        <f t="shared" si="52"/>
        <v>0</v>
      </c>
      <c r="O86">
        <f t="shared" si="52"/>
        <v>0</v>
      </c>
      <c r="P86">
        <f t="shared" si="52"/>
        <v>0</v>
      </c>
      <c r="Q86">
        <f t="shared" si="52"/>
        <v>0</v>
      </c>
      <c r="R86">
        <f t="shared" si="52"/>
        <v>0</v>
      </c>
      <c r="S86">
        <f t="shared" si="52"/>
        <v>0</v>
      </c>
      <c r="T86">
        <f t="shared" si="52"/>
        <v>0</v>
      </c>
      <c r="U86">
        <f t="shared" si="52"/>
        <v>8</v>
      </c>
      <c r="V86">
        <f t="shared" si="52"/>
        <v>10</v>
      </c>
      <c r="W86">
        <f t="shared" si="52"/>
        <v>0</v>
      </c>
      <c r="X86">
        <f t="shared" si="52"/>
        <v>0</v>
      </c>
      <c r="Y86">
        <f t="shared" si="52"/>
        <v>1</v>
      </c>
      <c r="Z86">
        <f t="shared" si="52"/>
        <v>0</v>
      </c>
      <c r="AA86">
        <f t="shared" si="52"/>
        <v>0</v>
      </c>
      <c r="AB86">
        <f t="shared" si="52"/>
        <v>0</v>
      </c>
      <c r="AC86">
        <f t="shared" si="52"/>
        <v>0</v>
      </c>
      <c r="AD86">
        <f t="shared" si="52"/>
        <v>0</v>
      </c>
      <c r="AE86">
        <f t="shared" si="52"/>
        <v>0</v>
      </c>
      <c r="AF86">
        <f t="shared" si="52"/>
        <v>3</v>
      </c>
      <c r="AG86">
        <f t="shared" si="52"/>
        <v>0</v>
      </c>
      <c r="AH86">
        <f t="shared" si="52"/>
        <v>0</v>
      </c>
      <c r="AI86">
        <f t="shared" si="52"/>
        <v>0</v>
      </c>
      <c r="AJ86">
        <f t="shared" si="52"/>
        <v>0</v>
      </c>
      <c r="AK86">
        <f t="shared" si="52"/>
        <v>0</v>
      </c>
      <c r="AL86">
        <f t="shared" si="52"/>
        <v>0</v>
      </c>
      <c r="AM86">
        <f t="shared" si="52"/>
        <v>0</v>
      </c>
      <c r="AN86">
        <f t="shared" si="52"/>
        <v>0</v>
      </c>
      <c r="AO86">
        <f t="shared" si="52"/>
        <v>1</v>
      </c>
      <c r="AP86">
        <f t="shared" si="52"/>
        <v>4</v>
      </c>
      <c r="AQ86">
        <f t="shared" si="52"/>
        <v>0</v>
      </c>
      <c r="AR86">
        <f t="shared" si="52"/>
        <v>0</v>
      </c>
      <c r="AS86">
        <f t="shared" si="52"/>
        <v>0</v>
      </c>
      <c r="AT86">
        <f t="shared" si="52"/>
        <v>0</v>
      </c>
      <c r="AU86">
        <f t="shared" si="52"/>
        <v>5</v>
      </c>
      <c r="AV86">
        <f t="shared" si="52"/>
        <v>0</v>
      </c>
      <c r="AW86">
        <f t="shared" si="52"/>
        <v>0</v>
      </c>
      <c r="AX86">
        <f t="shared" si="52"/>
        <v>0</v>
      </c>
      <c r="AY86">
        <f t="shared" si="52"/>
        <v>10</v>
      </c>
      <c r="AZ86">
        <f t="shared" si="52"/>
        <v>9</v>
      </c>
      <c r="BA86">
        <f t="shared" si="52"/>
        <v>0</v>
      </c>
      <c r="BB86">
        <f t="shared" si="52"/>
        <v>0</v>
      </c>
      <c r="BC86">
        <f t="shared" si="52"/>
        <v>0</v>
      </c>
      <c r="BD86">
        <f t="shared" si="52"/>
        <v>0</v>
      </c>
      <c r="BE86">
        <f t="shared" si="52"/>
        <v>0</v>
      </c>
      <c r="BF86">
        <f t="shared" si="52"/>
        <v>0</v>
      </c>
      <c r="BG86">
        <f t="shared" si="52"/>
        <v>0</v>
      </c>
      <c r="BH86">
        <f t="shared" si="52"/>
        <v>0</v>
      </c>
      <c r="BI86">
        <f t="shared" si="52"/>
        <v>0</v>
      </c>
      <c r="BJ86">
        <f t="shared" si="52"/>
        <v>0</v>
      </c>
      <c r="BK86">
        <f t="shared" si="52"/>
        <v>1</v>
      </c>
      <c r="BL86">
        <f t="shared" si="52"/>
        <v>0</v>
      </c>
      <c r="BM86">
        <f t="shared" si="52"/>
        <v>0</v>
      </c>
      <c r="BN86">
        <f t="shared" si="52"/>
        <v>0</v>
      </c>
      <c r="BO86">
        <f t="shared" si="52"/>
        <v>0</v>
      </c>
      <c r="BP86">
        <f t="shared" si="52"/>
        <v>0</v>
      </c>
      <c r="BQ86">
        <f t="shared" si="52"/>
        <v>1</v>
      </c>
      <c r="BR86">
        <f t="shared" ref="BR86:EC86" si="53">COUNTIF(BR52:BR61,"&gt;0")</f>
        <v>0</v>
      </c>
      <c r="BS86">
        <f t="shared" si="53"/>
        <v>0</v>
      </c>
      <c r="BT86">
        <f t="shared" si="53"/>
        <v>0</v>
      </c>
      <c r="BU86">
        <f t="shared" si="53"/>
        <v>0</v>
      </c>
      <c r="BV86">
        <f t="shared" si="53"/>
        <v>2</v>
      </c>
      <c r="BW86">
        <f t="shared" si="53"/>
        <v>0</v>
      </c>
      <c r="BX86">
        <f t="shared" si="53"/>
        <v>5</v>
      </c>
      <c r="BY86">
        <f t="shared" si="53"/>
        <v>6</v>
      </c>
      <c r="BZ86">
        <f t="shared" si="53"/>
        <v>0</v>
      </c>
      <c r="CA86">
        <f t="shared" si="53"/>
        <v>0</v>
      </c>
      <c r="CB86">
        <f t="shared" si="53"/>
        <v>7</v>
      </c>
      <c r="CC86">
        <f t="shared" si="53"/>
        <v>0</v>
      </c>
      <c r="CD86">
        <f t="shared" si="53"/>
        <v>0</v>
      </c>
      <c r="CE86">
        <f t="shared" si="53"/>
        <v>0</v>
      </c>
      <c r="CF86">
        <f t="shared" si="53"/>
        <v>0</v>
      </c>
      <c r="CG86">
        <f t="shared" si="53"/>
        <v>0</v>
      </c>
      <c r="CH86">
        <f t="shared" si="53"/>
        <v>1</v>
      </c>
      <c r="CI86">
        <f t="shared" si="53"/>
        <v>0</v>
      </c>
      <c r="CJ86">
        <f t="shared" si="53"/>
        <v>0</v>
      </c>
      <c r="CK86">
        <f t="shared" si="53"/>
        <v>0</v>
      </c>
      <c r="CL86">
        <f t="shared" si="53"/>
        <v>0</v>
      </c>
      <c r="CM86">
        <f t="shared" si="53"/>
        <v>0</v>
      </c>
      <c r="CN86">
        <f t="shared" si="53"/>
        <v>0</v>
      </c>
      <c r="CO86">
        <f t="shared" si="53"/>
        <v>3</v>
      </c>
      <c r="CP86">
        <f t="shared" si="53"/>
        <v>0</v>
      </c>
      <c r="CQ86">
        <f t="shared" si="53"/>
        <v>0</v>
      </c>
      <c r="CR86">
        <f t="shared" si="53"/>
        <v>1</v>
      </c>
      <c r="CS86">
        <f t="shared" si="53"/>
        <v>0</v>
      </c>
      <c r="CT86">
        <f t="shared" si="53"/>
        <v>0</v>
      </c>
      <c r="CU86">
        <f t="shared" si="53"/>
        <v>1</v>
      </c>
      <c r="CV86">
        <f t="shared" si="53"/>
        <v>0</v>
      </c>
      <c r="CW86">
        <f t="shared" si="53"/>
        <v>0</v>
      </c>
      <c r="CX86">
        <f t="shared" si="53"/>
        <v>2</v>
      </c>
      <c r="CY86">
        <f t="shared" si="53"/>
        <v>0</v>
      </c>
      <c r="CZ86">
        <f t="shared" si="53"/>
        <v>0</v>
      </c>
      <c r="DA86">
        <f t="shared" si="53"/>
        <v>7</v>
      </c>
      <c r="DB86">
        <f t="shared" si="53"/>
        <v>0</v>
      </c>
      <c r="DC86">
        <f t="shared" si="53"/>
        <v>0</v>
      </c>
      <c r="DD86">
        <f t="shared" si="53"/>
        <v>0</v>
      </c>
      <c r="DE86">
        <f t="shared" si="53"/>
        <v>1</v>
      </c>
      <c r="DF86">
        <f t="shared" si="53"/>
        <v>0</v>
      </c>
      <c r="DG86">
        <f t="shared" si="53"/>
        <v>0</v>
      </c>
      <c r="DH86">
        <f t="shared" si="53"/>
        <v>0</v>
      </c>
      <c r="DI86">
        <f t="shared" si="53"/>
        <v>0</v>
      </c>
      <c r="DJ86">
        <f t="shared" si="53"/>
        <v>1</v>
      </c>
      <c r="DK86">
        <f t="shared" si="53"/>
        <v>0</v>
      </c>
      <c r="DL86">
        <f t="shared" si="53"/>
        <v>0</v>
      </c>
      <c r="DM86">
        <f t="shared" si="53"/>
        <v>0</v>
      </c>
      <c r="DN86">
        <f t="shared" si="53"/>
        <v>0</v>
      </c>
      <c r="DO86">
        <f t="shared" si="53"/>
        <v>0</v>
      </c>
      <c r="DP86">
        <f t="shared" si="53"/>
        <v>5</v>
      </c>
      <c r="DQ86">
        <f t="shared" si="53"/>
        <v>0</v>
      </c>
      <c r="DR86">
        <f t="shared" si="53"/>
        <v>0</v>
      </c>
      <c r="DS86">
        <f t="shared" si="53"/>
        <v>0</v>
      </c>
      <c r="DT86">
        <f t="shared" si="53"/>
        <v>0</v>
      </c>
      <c r="DU86">
        <f t="shared" si="53"/>
        <v>0</v>
      </c>
      <c r="DV86">
        <f t="shared" si="53"/>
        <v>0</v>
      </c>
      <c r="DW86">
        <f t="shared" si="53"/>
        <v>5</v>
      </c>
      <c r="DX86">
        <f t="shared" si="53"/>
        <v>0</v>
      </c>
      <c r="DY86">
        <f t="shared" si="53"/>
        <v>0</v>
      </c>
      <c r="DZ86">
        <f t="shared" si="53"/>
        <v>0</v>
      </c>
      <c r="EA86">
        <f t="shared" si="53"/>
        <v>0</v>
      </c>
      <c r="EB86">
        <f t="shared" si="53"/>
        <v>0</v>
      </c>
      <c r="EC86">
        <f t="shared" si="53"/>
        <v>0</v>
      </c>
      <c r="ED86">
        <f t="shared" ref="ED86:GO86" si="54">COUNTIF(ED52:ED61,"&gt;0")</f>
        <v>2</v>
      </c>
      <c r="EE86">
        <f t="shared" si="54"/>
        <v>0</v>
      </c>
      <c r="EF86">
        <f t="shared" si="54"/>
        <v>0</v>
      </c>
      <c r="EG86">
        <f t="shared" si="54"/>
        <v>0</v>
      </c>
      <c r="EH86">
        <f t="shared" si="54"/>
        <v>0</v>
      </c>
      <c r="EI86">
        <f t="shared" si="54"/>
        <v>0</v>
      </c>
      <c r="EJ86">
        <f t="shared" si="54"/>
        <v>0</v>
      </c>
      <c r="EK86">
        <f t="shared" si="54"/>
        <v>0</v>
      </c>
      <c r="EL86">
        <f t="shared" si="54"/>
        <v>0</v>
      </c>
      <c r="EM86">
        <f t="shared" si="54"/>
        <v>0</v>
      </c>
      <c r="EN86">
        <f t="shared" si="54"/>
        <v>1</v>
      </c>
      <c r="EO86">
        <f t="shared" si="54"/>
        <v>0</v>
      </c>
      <c r="EP86">
        <f t="shared" si="54"/>
        <v>0</v>
      </c>
      <c r="EQ86">
        <f t="shared" si="54"/>
        <v>0</v>
      </c>
      <c r="ER86">
        <f t="shared" si="54"/>
        <v>0</v>
      </c>
      <c r="ES86">
        <f t="shared" si="54"/>
        <v>0</v>
      </c>
      <c r="ET86">
        <f t="shared" si="54"/>
        <v>0</v>
      </c>
      <c r="EU86">
        <f t="shared" si="54"/>
        <v>0</v>
      </c>
      <c r="EV86">
        <f t="shared" si="54"/>
        <v>0</v>
      </c>
      <c r="EW86">
        <f t="shared" si="54"/>
        <v>0</v>
      </c>
      <c r="EX86">
        <f t="shared" si="54"/>
        <v>0</v>
      </c>
      <c r="EY86">
        <f t="shared" si="54"/>
        <v>0</v>
      </c>
      <c r="EZ86">
        <f t="shared" si="54"/>
        <v>0</v>
      </c>
      <c r="FA86">
        <f t="shared" si="54"/>
        <v>0</v>
      </c>
      <c r="FB86">
        <f t="shared" si="54"/>
        <v>0</v>
      </c>
      <c r="FC86">
        <f t="shared" si="54"/>
        <v>0</v>
      </c>
      <c r="FD86">
        <f t="shared" si="54"/>
        <v>2</v>
      </c>
      <c r="FE86">
        <f t="shared" si="54"/>
        <v>0</v>
      </c>
      <c r="FF86">
        <f t="shared" si="54"/>
        <v>0</v>
      </c>
      <c r="FG86">
        <f t="shared" si="54"/>
        <v>1</v>
      </c>
      <c r="FH86">
        <f t="shared" si="54"/>
        <v>0</v>
      </c>
      <c r="FI86">
        <f t="shared" si="54"/>
        <v>0</v>
      </c>
      <c r="FJ86">
        <f t="shared" si="54"/>
        <v>0</v>
      </c>
      <c r="FK86">
        <f t="shared" si="54"/>
        <v>0</v>
      </c>
      <c r="FL86">
        <f t="shared" si="54"/>
        <v>0</v>
      </c>
      <c r="FM86">
        <f t="shared" si="54"/>
        <v>1</v>
      </c>
      <c r="FN86">
        <f t="shared" si="54"/>
        <v>0</v>
      </c>
      <c r="FO86">
        <f t="shared" si="54"/>
        <v>8</v>
      </c>
      <c r="FP86">
        <f t="shared" si="54"/>
        <v>1</v>
      </c>
      <c r="FQ86">
        <f t="shared" si="54"/>
        <v>0</v>
      </c>
      <c r="FR86">
        <f t="shared" si="54"/>
        <v>0</v>
      </c>
      <c r="FS86">
        <f t="shared" si="54"/>
        <v>0</v>
      </c>
      <c r="FT86">
        <f t="shared" si="54"/>
        <v>0</v>
      </c>
      <c r="FU86">
        <f t="shared" si="54"/>
        <v>0</v>
      </c>
      <c r="FV86">
        <f t="shared" si="54"/>
        <v>0</v>
      </c>
      <c r="FW86">
        <f t="shared" si="54"/>
        <v>0</v>
      </c>
      <c r="FX86">
        <f t="shared" si="54"/>
        <v>0</v>
      </c>
      <c r="FY86">
        <f t="shared" si="54"/>
        <v>6</v>
      </c>
      <c r="FZ86">
        <f t="shared" si="54"/>
        <v>0</v>
      </c>
      <c r="GA86">
        <f t="shared" si="54"/>
        <v>0</v>
      </c>
      <c r="GB86">
        <f t="shared" si="54"/>
        <v>0</v>
      </c>
      <c r="GC86">
        <f t="shared" si="54"/>
        <v>0</v>
      </c>
      <c r="GD86">
        <f t="shared" si="54"/>
        <v>1</v>
      </c>
      <c r="GE86">
        <f t="shared" si="54"/>
        <v>0</v>
      </c>
      <c r="GF86">
        <f t="shared" si="54"/>
        <v>0</v>
      </c>
      <c r="GG86">
        <f t="shared" si="54"/>
        <v>0</v>
      </c>
      <c r="GH86">
        <f t="shared" si="54"/>
        <v>0</v>
      </c>
      <c r="GI86">
        <f t="shared" si="54"/>
        <v>0</v>
      </c>
      <c r="GJ86">
        <f t="shared" si="54"/>
        <v>0</v>
      </c>
      <c r="GK86">
        <f t="shared" si="54"/>
        <v>0</v>
      </c>
      <c r="GL86">
        <f t="shared" si="54"/>
        <v>0</v>
      </c>
      <c r="GM86">
        <f t="shared" si="54"/>
        <v>0</v>
      </c>
      <c r="GN86">
        <f t="shared" si="54"/>
        <v>10</v>
      </c>
      <c r="GO86">
        <f t="shared" si="54"/>
        <v>0</v>
      </c>
      <c r="GP86">
        <f t="shared" ref="GP86:GQ86" si="55">COUNTIF(GP52:GP61,"&gt;0")</f>
        <v>10</v>
      </c>
      <c r="GQ86">
        <f t="shared" si="55"/>
        <v>10</v>
      </c>
    </row>
    <row r="87" spans="2:199" x14ac:dyDescent="0.2">
      <c r="B87" t="s">
        <v>431</v>
      </c>
      <c r="C87">
        <f>SUM(E62:GQ71)</f>
        <v>1748.5</v>
      </c>
      <c r="E87">
        <f>COUNTIF(E62:E71,"&gt;0")</f>
        <v>0</v>
      </c>
      <c r="F87">
        <f t="shared" ref="F87:BQ87" si="56">COUNTIF(F62:F71,"&gt;0")</f>
        <v>0</v>
      </c>
      <c r="G87">
        <f t="shared" si="56"/>
        <v>0</v>
      </c>
      <c r="H87">
        <f t="shared" si="56"/>
        <v>0</v>
      </c>
      <c r="I87">
        <f t="shared" si="56"/>
        <v>0</v>
      </c>
      <c r="J87">
        <f t="shared" si="56"/>
        <v>0</v>
      </c>
      <c r="K87">
        <f t="shared" si="56"/>
        <v>10</v>
      </c>
      <c r="L87">
        <f t="shared" si="56"/>
        <v>0</v>
      </c>
      <c r="M87">
        <f t="shared" si="56"/>
        <v>0</v>
      </c>
      <c r="N87">
        <f t="shared" si="56"/>
        <v>0</v>
      </c>
      <c r="O87">
        <f t="shared" si="56"/>
        <v>0</v>
      </c>
      <c r="P87">
        <f t="shared" si="56"/>
        <v>0</v>
      </c>
      <c r="Q87">
        <f t="shared" si="56"/>
        <v>0</v>
      </c>
      <c r="R87">
        <f t="shared" si="56"/>
        <v>0</v>
      </c>
      <c r="S87">
        <f t="shared" si="56"/>
        <v>0</v>
      </c>
      <c r="T87">
        <f t="shared" si="56"/>
        <v>0</v>
      </c>
      <c r="U87">
        <f t="shared" si="56"/>
        <v>7</v>
      </c>
      <c r="V87">
        <f t="shared" si="56"/>
        <v>0</v>
      </c>
      <c r="W87">
        <f t="shared" si="56"/>
        <v>0</v>
      </c>
      <c r="X87">
        <f t="shared" si="56"/>
        <v>0</v>
      </c>
      <c r="Y87">
        <f t="shared" si="56"/>
        <v>0</v>
      </c>
      <c r="Z87">
        <f t="shared" si="56"/>
        <v>0</v>
      </c>
      <c r="AA87">
        <f t="shared" si="56"/>
        <v>0</v>
      </c>
      <c r="AB87">
        <f t="shared" si="56"/>
        <v>7</v>
      </c>
      <c r="AC87">
        <f t="shared" si="56"/>
        <v>0</v>
      </c>
      <c r="AD87">
        <f t="shared" si="56"/>
        <v>0</v>
      </c>
      <c r="AE87">
        <f t="shared" si="56"/>
        <v>0</v>
      </c>
      <c r="AF87">
        <f t="shared" si="56"/>
        <v>2</v>
      </c>
      <c r="AG87">
        <f t="shared" si="56"/>
        <v>0</v>
      </c>
      <c r="AH87">
        <f t="shared" si="56"/>
        <v>0</v>
      </c>
      <c r="AI87">
        <f t="shared" si="56"/>
        <v>0</v>
      </c>
      <c r="AJ87">
        <f t="shared" si="56"/>
        <v>0</v>
      </c>
      <c r="AK87">
        <f t="shared" si="56"/>
        <v>0</v>
      </c>
      <c r="AL87">
        <f t="shared" si="56"/>
        <v>0</v>
      </c>
      <c r="AM87">
        <f t="shared" si="56"/>
        <v>0</v>
      </c>
      <c r="AN87">
        <f t="shared" si="56"/>
        <v>0</v>
      </c>
      <c r="AO87">
        <f t="shared" si="56"/>
        <v>1</v>
      </c>
      <c r="AP87">
        <f t="shared" si="56"/>
        <v>2</v>
      </c>
      <c r="AQ87">
        <f t="shared" si="56"/>
        <v>0</v>
      </c>
      <c r="AR87">
        <f t="shared" si="56"/>
        <v>0</v>
      </c>
      <c r="AS87">
        <f t="shared" si="56"/>
        <v>0</v>
      </c>
      <c r="AT87">
        <f t="shared" si="56"/>
        <v>0</v>
      </c>
      <c r="AU87">
        <f t="shared" si="56"/>
        <v>0</v>
      </c>
      <c r="AV87">
        <f t="shared" si="56"/>
        <v>1</v>
      </c>
      <c r="AW87">
        <f t="shared" si="56"/>
        <v>0</v>
      </c>
      <c r="AX87">
        <f t="shared" si="56"/>
        <v>0</v>
      </c>
      <c r="AY87">
        <f t="shared" si="56"/>
        <v>8</v>
      </c>
      <c r="AZ87">
        <f t="shared" si="56"/>
        <v>9</v>
      </c>
      <c r="BA87">
        <f t="shared" si="56"/>
        <v>0</v>
      </c>
      <c r="BB87">
        <f t="shared" si="56"/>
        <v>0</v>
      </c>
      <c r="BC87">
        <f t="shared" si="56"/>
        <v>0</v>
      </c>
      <c r="BD87">
        <f t="shared" si="56"/>
        <v>0</v>
      </c>
      <c r="BE87">
        <f t="shared" si="56"/>
        <v>0</v>
      </c>
      <c r="BF87">
        <f t="shared" si="56"/>
        <v>0</v>
      </c>
      <c r="BG87">
        <f t="shared" si="56"/>
        <v>0</v>
      </c>
      <c r="BH87">
        <f t="shared" si="56"/>
        <v>0</v>
      </c>
      <c r="BI87">
        <f t="shared" si="56"/>
        <v>0</v>
      </c>
      <c r="BJ87">
        <f t="shared" si="56"/>
        <v>0</v>
      </c>
      <c r="BK87">
        <f t="shared" si="56"/>
        <v>0</v>
      </c>
      <c r="BL87">
        <f t="shared" si="56"/>
        <v>0</v>
      </c>
      <c r="BM87">
        <f t="shared" si="56"/>
        <v>1</v>
      </c>
      <c r="BN87">
        <f t="shared" si="56"/>
        <v>0</v>
      </c>
      <c r="BO87">
        <f t="shared" si="56"/>
        <v>0</v>
      </c>
      <c r="BP87">
        <f t="shared" si="56"/>
        <v>0</v>
      </c>
      <c r="BQ87">
        <f t="shared" si="56"/>
        <v>1</v>
      </c>
      <c r="BR87">
        <f t="shared" ref="BR87:EC87" si="57">COUNTIF(BR62:BR71,"&gt;0")</f>
        <v>0</v>
      </c>
      <c r="BS87">
        <f t="shared" si="57"/>
        <v>0</v>
      </c>
      <c r="BT87">
        <f t="shared" si="57"/>
        <v>0</v>
      </c>
      <c r="BU87">
        <f t="shared" si="57"/>
        <v>0</v>
      </c>
      <c r="BV87">
        <f t="shared" si="57"/>
        <v>0</v>
      </c>
      <c r="BW87">
        <f t="shared" si="57"/>
        <v>0</v>
      </c>
      <c r="BX87">
        <f t="shared" si="57"/>
        <v>10</v>
      </c>
      <c r="BY87">
        <f t="shared" si="57"/>
        <v>0</v>
      </c>
      <c r="BZ87">
        <f t="shared" si="57"/>
        <v>0</v>
      </c>
      <c r="CA87">
        <f t="shared" si="57"/>
        <v>0</v>
      </c>
      <c r="CB87">
        <f t="shared" si="57"/>
        <v>0</v>
      </c>
      <c r="CC87">
        <f t="shared" si="57"/>
        <v>8</v>
      </c>
      <c r="CD87">
        <f t="shared" si="57"/>
        <v>0</v>
      </c>
      <c r="CE87">
        <f t="shared" si="57"/>
        <v>0</v>
      </c>
      <c r="CF87">
        <f t="shared" si="57"/>
        <v>0</v>
      </c>
      <c r="CG87">
        <f t="shared" si="57"/>
        <v>0</v>
      </c>
      <c r="CH87">
        <f t="shared" si="57"/>
        <v>0</v>
      </c>
      <c r="CI87">
        <f t="shared" si="57"/>
        <v>0</v>
      </c>
      <c r="CJ87">
        <f t="shared" si="57"/>
        <v>0</v>
      </c>
      <c r="CK87">
        <f t="shared" si="57"/>
        <v>0</v>
      </c>
      <c r="CL87">
        <f t="shared" si="57"/>
        <v>0</v>
      </c>
      <c r="CM87">
        <f t="shared" si="57"/>
        <v>0</v>
      </c>
      <c r="CN87">
        <f t="shared" si="57"/>
        <v>0</v>
      </c>
      <c r="CO87">
        <f t="shared" si="57"/>
        <v>1</v>
      </c>
      <c r="CP87">
        <f t="shared" si="57"/>
        <v>0</v>
      </c>
      <c r="CQ87">
        <f t="shared" si="57"/>
        <v>0</v>
      </c>
      <c r="CR87">
        <f t="shared" si="57"/>
        <v>0</v>
      </c>
      <c r="CS87">
        <f t="shared" si="57"/>
        <v>0</v>
      </c>
      <c r="CT87">
        <f t="shared" si="57"/>
        <v>0</v>
      </c>
      <c r="CU87">
        <f t="shared" si="57"/>
        <v>2</v>
      </c>
      <c r="CV87">
        <f t="shared" si="57"/>
        <v>0</v>
      </c>
      <c r="CW87">
        <f t="shared" si="57"/>
        <v>0</v>
      </c>
      <c r="CX87">
        <f t="shared" si="57"/>
        <v>1</v>
      </c>
      <c r="CY87">
        <f t="shared" si="57"/>
        <v>0</v>
      </c>
      <c r="CZ87">
        <f t="shared" si="57"/>
        <v>0</v>
      </c>
      <c r="DA87">
        <f t="shared" si="57"/>
        <v>7</v>
      </c>
      <c r="DB87">
        <f t="shared" si="57"/>
        <v>0</v>
      </c>
      <c r="DC87">
        <f t="shared" si="57"/>
        <v>0</v>
      </c>
      <c r="DD87">
        <f t="shared" si="57"/>
        <v>0</v>
      </c>
      <c r="DE87">
        <f t="shared" si="57"/>
        <v>0</v>
      </c>
      <c r="DF87">
        <f t="shared" si="57"/>
        <v>0</v>
      </c>
      <c r="DG87">
        <f t="shared" si="57"/>
        <v>0</v>
      </c>
      <c r="DH87">
        <f t="shared" si="57"/>
        <v>0</v>
      </c>
      <c r="DI87">
        <f t="shared" si="57"/>
        <v>0</v>
      </c>
      <c r="DJ87">
        <f t="shared" si="57"/>
        <v>0</v>
      </c>
      <c r="DK87">
        <f t="shared" si="57"/>
        <v>0</v>
      </c>
      <c r="DL87">
        <f t="shared" si="57"/>
        <v>0</v>
      </c>
      <c r="DM87">
        <f t="shared" si="57"/>
        <v>0</v>
      </c>
      <c r="DN87">
        <f t="shared" si="57"/>
        <v>0</v>
      </c>
      <c r="DO87">
        <f t="shared" si="57"/>
        <v>0</v>
      </c>
      <c r="DP87">
        <f t="shared" si="57"/>
        <v>8</v>
      </c>
      <c r="DQ87">
        <f t="shared" si="57"/>
        <v>0</v>
      </c>
      <c r="DR87">
        <f t="shared" si="57"/>
        <v>0</v>
      </c>
      <c r="DS87">
        <f t="shared" si="57"/>
        <v>0</v>
      </c>
      <c r="DT87">
        <f t="shared" si="57"/>
        <v>0</v>
      </c>
      <c r="DU87">
        <f t="shared" si="57"/>
        <v>0</v>
      </c>
      <c r="DV87">
        <f t="shared" si="57"/>
        <v>0</v>
      </c>
      <c r="DW87">
        <f t="shared" si="57"/>
        <v>8</v>
      </c>
      <c r="DX87">
        <f t="shared" si="57"/>
        <v>0</v>
      </c>
      <c r="DY87">
        <f t="shared" si="57"/>
        <v>0</v>
      </c>
      <c r="DZ87">
        <f t="shared" si="57"/>
        <v>0</v>
      </c>
      <c r="EA87">
        <f t="shared" si="57"/>
        <v>0</v>
      </c>
      <c r="EB87">
        <f t="shared" si="57"/>
        <v>0</v>
      </c>
      <c r="EC87">
        <f t="shared" si="57"/>
        <v>0</v>
      </c>
      <c r="ED87">
        <f t="shared" ref="ED87:GO87" si="58">COUNTIF(ED62:ED71,"&gt;0")</f>
        <v>2</v>
      </c>
      <c r="EE87">
        <f t="shared" si="58"/>
        <v>0</v>
      </c>
      <c r="EF87">
        <f t="shared" si="58"/>
        <v>0</v>
      </c>
      <c r="EG87">
        <f t="shared" si="58"/>
        <v>0</v>
      </c>
      <c r="EH87">
        <f t="shared" si="58"/>
        <v>0</v>
      </c>
      <c r="EI87">
        <f t="shared" si="58"/>
        <v>1</v>
      </c>
      <c r="EJ87">
        <f t="shared" si="58"/>
        <v>0</v>
      </c>
      <c r="EK87">
        <f t="shared" si="58"/>
        <v>0</v>
      </c>
      <c r="EL87">
        <f t="shared" si="58"/>
        <v>0</v>
      </c>
      <c r="EM87">
        <f t="shared" si="58"/>
        <v>0</v>
      </c>
      <c r="EN87">
        <f t="shared" si="58"/>
        <v>2</v>
      </c>
      <c r="EO87">
        <f t="shared" si="58"/>
        <v>0</v>
      </c>
      <c r="EP87">
        <f t="shared" si="58"/>
        <v>0</v>
      </c>
      <c r="EQ87">
        <f t="shared" si="58"/>
        <v>0</v>
      </c>
      <c r="ER87">
        <f t="shared" si="58"/>
        <v>0</v>
      </c>
      <c r="ES87">
        <f t="shared" si="58"/>
        <v>0</v>
      </c>
      <c r="ET87">
        <f t="shared" si="58"/>
        <v>0</v>
      </c>
      <c r="EU87">
        <f t="shared" si="58"/>
        <v>0</v>
      </c>
      <c r="EV87">
        <f t="shared" si="58"/>
        <v>0</v>
      </c>
      <c r="EW87">
        <f t="shared" si="58"/>
        <v>2</v>
      </c>
      <c r="EX87">
        <f t="shared" si="58"/>
        <v>0</v>
      </c>
      <c r="EY87">
        <f t="shared" si="58"/>
        <v>0</v>
      </c>
      <c r="EZ87">
        <f t="shared" si="58"/>
        <v>0</v>
      </c>
      <c r="FA87">
        <f t="shared" si="58"/>
        <v>0</v>
      </c>
      <c r="FB87">
        <f t="shared" si="58"/>
        <v>0</v>
      </c>
      <c r="FC87">
        <f t="shared" si="58"/>
        <v>0</v>
      </c>
      <c r="FD87">
        <f t="shared" si="58"/>
        <v>0</v>
      </c>
      <c r="FE87">
        <f t="shared" si="58"/>
        <v>0</v>
      </c>
      <c r="FF87">
        <f t="shared" si="58"/>
        <v>0</v>
      </c>
      <c r="FG87">
        <f t="shared" si="58"/>
        <v>0</v>
      </c>
      <c r="FH87">
        <f t="shared" si="58"/>
        <v>0</v>
      </c>
      <c r="FI87">
        <f t="shared" si="58"/>
        <v>0</v>
      </c>
      <c r="FJ87">
        <f t="shared" si="58"/>
        <v>0</v>
      </c>
      <c r="FK87">
        <f t="shared" si="58"/>
        <v>0</v>
      </c>
      <c r="FL87">
        <f t="shared" si="58"/>
        <v>0</v>
      </c>
      <c r="FM87">
        <f t="shared" si="58"/>
        <v>0</v>
      </c>
      <c r="FN87">
        <f t="shared" si="58"/>
        <v>0</v>
      </c>
      <c r="FO87">
        <f t="shared" si="58"/>
        <v>3</v>
      </c>
      <c r="FP87">
        <f t="shared" si="58"/>
        <v>0</v>
      </c>
      <c r="FQ87">
        <f t="shared" si="58"/>
        <v>0</v>
      </c>
      <c r="FR87">
        <f t="shared" si="58"/>
        <v>0</v>
      </c>
      <c r="FS87">
        <f t="shared" si="58"/>
        <v>0</v>
      </c>
      <c r="FT87">
        <f t="shared" si="58"/>
        <v>0</v>
      </c>
      <c r="FU87">
        <f t="shared" si="58"/>
        <v>0</v>
      </c>
      <c r="FV87">
        <f t="shared" si="58"/>
        <v>0</v>
      </c>
      <c r="FW87">
        <f t="shared" si="58"/>
        <v>0</v>
      </c>
      <c r="FX87">
        <f t="shared" si="58"/>
        <v>0</v>
      </c>
      <c r="FY87">
        <f t="shared" si="58"/>
        <v>4</v>
      </c>
      <c r="FZ87">
        <f t="shared" si="58"/>
        <v>0</v>
      </c>
      <c r="GA87">
        <f t="shared" si="58"/>
        <v>0</v>
      </c>
      <c r="GB87">
        <f t="shared" si="58"/>
        <v>0</v>
      </c>
      <c r="GC87">
        <f t="shared" si="58"/>
        <v>0</v>
      </c>
      <c r="GD87">
        <f t="shared" si="58"/>
        <v>0</v>
      </c>
      <c r="GE87">
        <f t="shared" si="58"/>
        <v>0</v>
      </c>
      <c r="GF87">
        <f t="shared" si="58"/>
        <v>0</v>
      </c>
      <c r="GG87">
        <f t="shared" si="58"/>
        <v>0</v>
      </c>
      <c r="GH87">
        <f t="shared" si="58"/>
        <v>0</v>
      </c>
      <c r="GI87">
        <f t="shared" si="58"/>
        <v>0</v>
      </c>
      <c r="GJ87">
        <f t="shared" si="58"/>
        <v>0</v>
      </c>
      <c r="GK87">
        <f t="shared" si="58"/>
        <v>0</v>
      </c>
      <c r="GL87">
        <f t="shared" si="58"/>
        <v>0</v>
      </c>
      <c r="GM87">
        <f t="shared" si="58"/>
        <v>0</v>
      </c>
      <c r="GN87">
        <f t="shared" si="58"/>
        <v>8</v>
      </c>
      <c r="GO87">
        <f t="shared" si="58"/>
        <v>0</v>
      </c>
      <c r="GP87">
        <f t="shared" ref="GP87:GQ87" si="59">COUNTIF(GP62:GP71,"&gt;0")</f>
        <v>10</v>
      </c>
      <c r="GQ87">
        <f t="shared" si="59"/>
        <v>10</v>
      </c>
    </row>
    <row r="89" spans="2:199" x14ac:dyDescent="0.2">
      <c r="D89" t="s">
        <v>436</v>
      </c>
      <c r="E89">
        <f>(E72/$C$81)*E81/10*100</f>
        <v>0</v>
      </c>
      <c r="F89">
        <f t="shared" ref="F89:BQ89" si="60">(F72/$C$81)*F81/10*100</f>
        <v>9.7353969046430344E-2</v>
      </c>
      <c r="G89">
        <f t="shared" si="60"/>
        <v>4.992511233150275E-3</v>
      </c>
      <c r="H89">
        <f t="shared" si="60"/>
        <v>0</v>
      </c>
      <c r="I89">
        <f t="shared" si="60"/>
        <v>0</v>
      </c>
      <c r="J89">
        <f t="shared" si="60"/>
        <v>2.4962556165751375E-3</v>
      </c>
      <c r="K89">
        <f t="shared" si="60"/>
        <v>0.31203195207189216</v>
      </c>
      <c r="L89">
        <f t="shared" si="60"/>
        <v>9.9850224663005499E-3</v>
      </c>
      <c r="M89">
        <f t="shared" si="60"/>
        <v>0</v>
      </c>
      <c r="N89">
        <f t="shared" si="60"/>
        <v>2.4962556165751375E-3</v>
      </c>
      <c r="O89">
        <f t="shared" si="60"/>
        <v>0</v>
      </c>
      <c r="P89">
        <f t="shared" si="60"/>
        <v>0</v>
      </c>
      <c r="Q89">
        <f t="shared" si="60"/>
        <v>0</v>
      </c>
      <c r="R89">
        <f t="shared" si="60"/>
        <v>0</v>
      </c>
      <c r="S89">
        <f t="shared" si="60"/>
        <v>2.995506739890165E-2</v>
      </c>
      <c r="T89">
        <f t="shared" si="60"/>
        <v>4.992511233150275E-3</v>
      </c>
      <c r="U89">
        <f t="shared" si="60"/>
        <v>0.399400898652022</v>
      </c>
      <c r="V89">
        <f t="shared" si="60"/>
        <v>1.6575137294058913</v>
      </c>
      <c r="W89">
        <f t="shared" si="60"/>
        <v>0.33699450823764354</v>
      </c>
      <c r="X89">
        <f t="shared" si="60"/>
        <v>0</v>
      </c>
      <c r="Y89">
        <f t="shared" si="60"/>
        <v>0</v>
      </c>
      <c r="Z89">
        <f t="shared" si="60"/>
        <v>4.992511233150275E-3</v>
      </c>
      <c r="AA89">
        <f t="shared" si="60"/>
        <v>0.34448327508736903</v>
      </c>
      <c r="AB89">
        <f t="shared" si="60"/>
        <v>0</v>
      </c>
      <c r="AC89">
        <f t="shared" si="60"/>
        <v>5.2421367948077877E-2</v>
      </c>
      <c r="AD89">
        <f t="shared" si="60"/>
        <v>3.4947578632051918E-2</v>
      </c>
      <c r="AE89">
        <f t="shared" si="60"/>
        <v>0</v>
      </c>
      <c r="AF89">
        <f t="shared" si="60"/>
        <v>0.36694957563654523</v>
      </c>
      <c r="AG89">
        <f t="shared" si="60"/>
        <v>0</v>
      </c>
      <c r="AH89">
        <f t="shared" si="60"/>
        <v>3.99400898652022E-2</v>
      </c>
      <c r="AI89">
        <f t="shared" si="60"/>
        <v>0</v>
      </c>
      <c r="AJ89">
        <f t="shared" si="60"/>
        <v>0</v>
      </c>
      <c r="AK89">
        <f t="shared" si="60"/>
        <v>7.4887668497254117E-2</v>
      </c>
      <c r="AL89">
        <f t="shared" si="60"/>
        <v>0.24962556165751371</v>
      </c>
      <c r="AM89">
        <f t="shared" si="60"/>
        <v>0</v>
      </c>
      <c r="AN89">
        <f t="shared" si="60"/>
        <v>0</v>
      </c>
      <c r="AO89">
        <f t="shared" si="60"/>
        <v>1.99700449326011E-2</v>
      </c>
      <c r="AP89">
        <f t="shared" si="60"/>
        <v>8.9865202196704921E-2</v>
      </c>
      <c r="AQ89">
        <f t="shared" si="60"/>
        <v>0.31452820768846729</v>
      </c>
      <c r="AR89">
        <f t="shared" si="60"/>
        <v>0</v>
      </c>
      <c r="AS89">
        <f t="shared" si="60"/>
        <v>0</v>
      </c>
      <c r="AT89">
        <f t="shared" si="60"/>
        <v>0</v>
      </c>
      <c r="AU89">
        <f t="shared" si="60"/>
        <v>0</v>
      </c>
      <c r="AV89">
        <f t="shared" si="60"/>
        <v>0</v>
      </c>
      <c r="AW89">
        <f t="shared" si="60"/>
        <v>0.95856215676485279</v>
      </c>
      <c r="AX89">
        <f t="shared" si="60"/>
        <v>0</v>
      </c>
      <c r="AY89">
        <f t="shared" si="60"/>
        <v>4.9425861208187722</v>
      </c>
      <c r="AZ89">
        <f t="shared" si="60"/>
        <v>0.28457314028956565</v>
      </c>
      <c r="BA89">
        <f t="shared" si="60"/>
        <v>0</v>
      </c>
      <c r="BB89">
        <f t="shared" si="60"/>
        <v>3.4947578632051918E-2</v>
      </c>
      <c r="BC89">
        <f t="shared" si="60"/>
        <v>1.99700449326011E-2</v>
      </c>
      <c r="BD89">
        <f t="shared" si="60"/>
        <v>0</v>
      </c>
      <c r="BE89">
        <f t="shared" si="60"/>
        <v>0</v>
      </c>
      <c r="BF89">
        <f t="shared" si="60"/>
        <v>0</v>
      </c>
      <c r="BG89">
        <f t="shared" si="60"/>
        <v>0</v>
      </c>
      <c r="BH89">
        <f t="shared" si="60"/>
        <v>0</v>
      </c>
      <c r="BI89">
        <f t="shared" si="60"/>
        <v>0</v>
      </c>
      <c r="BJ89">
        <f t="shared" si="60"/>
        <v>9.9850224663005499E-3</v>
      </c>
      <c r="BK89">
        <f t="shared" si="60"/>
        <v>0</v>
      </c>
      <c r="BL89">
        <f t="shared" si="60"/>
        <v>0</v>
      </c>
      <c r="BM89">
        <f t="shared" si="60"/>
        <v>2.4962556165751375E-2</v>
      </c>
      <c r="BN89">
        <f t="shared" si="60"/>
        <v>0</v>
      </c>
      <c r="BO89">
        <f t="shared" si="60"/>
        <v>0</v>
      </c>
      <c r="BP89">
        <f t="shared" si="60"/>
        <v>0</v>
      </c>
      <c r="BQ89">
        <f t="shared" si="60"/>
        <v>9.9850224663005499E-3</v>
      </c>
      <c r="BR89">
        <f t="shared" ref="BR89:EC89" si="61">(BR72/$C$81)*BR81/10*100</f>
        <v>0</v>
      </c>
      <c r="BS89">
        <f t="shared" si="61"/>
        <v>0</v>
      </c>
      <c r="BT89">
        <f t="shared" si="61"/>
        <v>0</v>
      </c>
      <c r="BU89">
        <f t="shared" si="61"/>
        <v>0</v>
      </c>
      <c r="BV89">
        <f t="shared" si="61"/>
        <v>2.995506739890165E-2</v>
      </c>
      <c r="BW89">
        <f t="shared" si="61"/>
        <v>0</v>
      </c>
      <c r="BX89">
        <f t="shared" si="61"/>
        <v>0.75886170743884174</v>
      </c>
      <c r="BY89">
        <f t="shared" si="61"/>
        <v>3.0454318522216672</v>
      </c>
      <c r="BZ89">
        <f t="shared" si="61"/>
        <v>0</v>
      </c>
      <c r="CA89">
        <f t="shared" si="61"/>
        <v>0</v>
      </c>
      <c r="CB89">
        <f t="shared" si="61"/>
        <v>0.17224163754368452</v>
      </c>
      <c r="CC89">
        <f t="shared" si="61"/>
        <v>0</v>
      </c>
      <c r="CD89">
        <f t="shared" si="61"/>
        <v>9.9850224663005499E-3</v>
      </c>
      <c r="CE89">
        <f t="shared" si="61"/>
        <v>0</v>
      </c>
      <c r="CF89">
        <f t="shared" si="61"/>
        <v>2.4962556165751375E-3</v>
      </c>
      <c r="CG89">
        <f t="shared" si="61"/>
        <v>0</v>
      </c>
      <c r="CH89">
        <f t="shared" si="61"/>
        <v>0.28457314028956565</v>
      </c>
      <c r="CI89">
        <f t="shared" si="61"/>
        <v>0</v>
      </c>
      <c r="CJ89">
        <f t="shared" si="61"/>
        <v>0</v>
      </c>
      <c r="CK89">
        <f t="shared" si="61"/>
        <v>0</v>
      </c>
      <c r="CL89">
        <f t="shared" si="61"/>
        <v>2.4962556165751375E-3</v>
      </c>
      <c r="CM89">
        <f t="shared" si="61"/>
        <v>0.40189715426859712</v>
      </c>
      <c r="CN89">
        <f t="shared" si="61"/>
        <v>0</v>
      </c>
      <c r="CO89">
        <f t="shared" si="61"/>
        <v>0.46180728906640045</v>
      </c>
      <c r="CP89">
        <f t="shared" si="61"/>
        <v>0</v>
      </c>
      <c r="CQ89">
        <f t="shared" si="61"/>
        <v>0</v>
      </c>
      <c r="CR89">
        <f t="shared" si="61"/>
        <v>5.9910134797803286E-2</v>
      </c>
      <c r="CS89">
        <f t="shared" si="61"/>
        <v>4.992511233150275E-3</v>
      </c>
      <c r="CT89">
        <f t="shared" si="61"/>
        <v>0</v>
      </c>
      <c r="CU89">
        <f t="shared" si="61"/>
        <v>2.4962556165751375E-3</v>
      </c>
      <c r="CV89">
        <f t="shared" si="61"/>
        <v>0</v>
      </c>
      <c r="CW89">
        <f t="shared" si="61"/>
        <v>0</v>
      </c>
      <c r="CX89">
        <f t="shared" si="61"/>
        <v>0.24962556165751371</v>
      </c>
      <c r="CY89">
        <f t="shared" si="61"/>
        <v>0</v>
      </c>
      <c r="CZ89">
        <f t="shared" si="61"/>
        <v>0</v>
      </c>
      <c r="DA89">
        <f t="shared" si="61"/>
        <v>4.992511233150275E-3</v>
      </c>
      <c r="DB89">
        <f t="shared" si="61"/>
        <v>0</v>
      </c>
      <c r="DC89">
        <f t="shared" si="61"/>
        <v>0</v>
      </c>
      <c r="DD89">
        <f t="shared" si="61"/>
        <v>0</v>
      </c>
      <c r="DE89">
        <f t="shared" si="61"/>
        <v>0.23964053919121314</v>
      </c>
      <c r="DF89">
        <f t="shared" si="61"/>
        <v>0</v>
      </c>
      <c r="DG89">
        <f t="shared" si="61"/>
        <v>0</v>
      </c>
      <c r="DH89">
        <f t="shared" si="61"/>
        <v>0</v>
      </c>
      <c r="DI89">
        <f t="shared" si="61"/>
        <v>0</v>
      </c>
      <c r="DJ89">
        <f t="shared" si="61"/>
        <v>0.79880179730404399</v>
      </c>
      <c r="DK89">
        <f t="shared" si="61"/>
        <v>0</v>
      </c>
      <c r="DL89">
        <f t="shared" si="61"/>
        <v>0</v>
      </c>
      <c r="DM89">
        <f t="shared" si="61"/>
        <v>0</v>
      </c>
      <c r="DN89">
        <f t="shared" si="61"/>
        <v>0</v>
      </c>
      <c r="DO89">
        <f t="shared" si="61"/>
        <v>8.237643534697954E-2</v>
      </c>
      <c r="DP89">
        <f t="shared" si="61"/>
        <v>0.41937094358462301</v>
      </c>
      <c r="DQ89">
        <f t="shared" si="61"/>
        <v>0</v>
      </c>
      <c r="DR89">
        <f t="shared" si="61"/>
        <v>0</v>
      </c>
      <c r="DS89">
        <f t="shared" si="61"/>
        <v>0</v>
      </c>
      <c r="DT89">
        <f t="shared" si="61"/>
        <v>0</v>
      </c>
      <c r="DU89">
        <f t="shared" si="61"/>
        <v>0</v>
      </c>
      <c r="DV89">
        <f t="shared" si="61"/>
        <v>0</v>
      </c>
      <c r="DW89">
        <f t="shared" si="61"/>
        <v>1.2805791313030455</v>
      </c>
      <c r="DX89">
        <f t="shared" si="61"/>
        <v>8.9865202196704921E-2</v>
      </c>
      <c r="DY89">
        <f t="shared" si="61"/>
        <v>0</v>
      </c>
      <c r="DZ89">
        <f t="shared" si="61"/>
        <v>1.0184722915626561</v>
      </c>
      <c r="EA89">
        <f t="shared" si="61"/>
        <v>0</v>
      </c>
      <c r="EB89">
        <f t="shared" si="61"/>
        <v>0</v>
      </c>
      <c r="EC89">
        <f t="shared" si="61"/>
        <v>0</v>
      </c>
      <c r="ED89">
        <f t="shared" ref="ED89:GO89" si="62">(ED72/$C$81)*ED81/10*100</f>
        <v>1.8097853220169744</v>
      </c>
      <c r="EE89">
        <f t="shared" si="62"/>
        <v>4.992511233150275E-3</v>
      </c>
      <c r="EF89">
        <f t="shared" si="62"/>
        <v>0</v>
      </c>
      <c r="EG89">
        <f t="shared" si="62"/>
        <v>0</v>
      </c>
      <c r="EH89">
        <f t="shared" si="62"/>
        <v>0</v>
      </c>
      <c r="EI89">
        <f t="shared" si="62"/>
        <v>0</v>
      </c>
      <c r="EJ89">
        <f t="shared" si="62"/>
        <v>0</v>
      </c>
      <c r="EK89">
        <f t="shared" si="62"/>
        <v>0</v>
      </c>
      <c r="EL89">
        <f t="shared" si="62"/>
        <v>0</v>
      </c>
      <c r="EM89">
        <f t="shared" si="62"/>
        <v>0</v>
      </c>
      <c r="EN89">
        <f t="shared" si="62"/>
        <v>2.4962556165751375E-3</v>
      </c>
      <c r="EO89">
        <f t="shared" si="62"/>
        <v>0.14228657014478283</v>
      </c>
      <c r="EP89">
        <f t="shared" si="62"/>
        <v>0</v>
      </c>
      <c r="EQ89">
        <f t="shared" si="62"/>
        <v>0</v>
      </c>
      <c r="ER89">
        <f t="shared" si="62"/>
        <v>0</v>
      </c>
      <c r="ES89">
        <f t="shared" si="62"/>
        <v>0</v>
      </c>
      <c r="ET89">
        <f t="shared" si="62"/>
        <v>0</v>
      </c>
      <c r="EU89">
        <f t="shared" si="62"/>
        <v>0</v>
      </c>
      <c r="EV89">
        <f t="shared" si="62"/>
        <v>0</v>
      </c>
      <c r="EW89">
        <f t="shared" si="62"/>
        <v>0</v>
      </c>
      <c r="EX89">
        <f t="shared" si="62"/>
        <v>0</v>
      </c>
      <c r="EY89">
        <f t="shared" si="62"/>
        <v>0</v>
      </c>
      <c r="EZ89">
        <f t="shared" si="62"/>
        <v>0.5691462805791313</v>
      </c>
      <c r="FA89">
        <f t="shared" si="62"/>
        <v>0</v>
      </c>
      <c r="FB89">
        <f t="shared" si="62"/>
        <v>0</v>
      </c>
      <c r="FC89">
        <f t="shared" si="62"/>
        <v>4.992511233150275E-3</v>
      </c>
      <c r="FD89">
        <f t="shared" si="62"/>
        <v>7.4887668497254107E-3</v>
      </c>
      <c r="FE89">
        <f t="shared" si="62"/>
        <v>0</v>
      </c>
      <c r="FF89">
        <f t="shared" si="62"/>
        <v>0</v>
      </c>
      <c r="FG89">
        <f t="shared" si="62"/>
        <v>9.9850224663005499E-3</v>
      </c>
      <c r="FH89">
        <f t="shared" si="62"/>
        <v>0</v>
      </c>
      <c r="FI89">
        <f t="shared" si="62"/>
        <v>2.4962556165751375E-3</v>
      </c>
      <c r="FJ89">
        <f t="shared" si="62"/>
        <v>0</v>
      </c>
      <c r="FK89">
        <f t="shared" si="62"/>
        <v>0</v>
      </c>
      <c r="FL89">
        <f t="shared" si="62"/>
        <v>0</v>
      </c>
      <c r="FM89">
        <f t="shared" si="62"/>
        <v>2.4962556165751375E-3</v>
      </c>
      <c r="FN89">
        <f t="shared" si="62"/>
        <v>0</v>
      </c>
      <c r="FO89">
        <f t="shared" si="62"/>
        <v>21.727408886669998</v>
      </c>
      <c r="FP89">
        <f t="shared" si="62"/>
        <v>0</v>
      </c>
      <c r="FQ89">
        <f t="shared" si="62"/>
        <v>0</v>
      </c>
      <c r="FR89">
        <f t="shared" si="62"/>
        <v>5.9910134797803286E-2</v>
      </c>
      <c r="FS89">
        <f t="shared" si="62"/>
        <v>0</v>
      </c>
      <c r="FT89">
        <f t="shared" si="62"/>
        <v>9.9850224663005499E-3</v>
      </c>
      <c r="FU89">
        <f t="shared" si="62"/>
        <v>1.4977533699450821E-2</v>
      </c>
      <c r="FV89">
        <f t="shared" si="62"/>
        <v>0</v>
      </c>
      <c r="FW89">
        <f t="shared" si="62"/>
        <v>0</v>
      </c>
      <c r="FX89">
        <f t="shared" si="62"/>
        <v>0</v>
      </c>
      <c r="FY89">
        <f t="shared" si="62"/>
        <v>0.79880179730404399</v>
      </c>
      <c r="FZ89">
        <f t="shared" si="62"/>
        <v>0</v>
      </c>
      <c r="GA89">
        <f t="shared" si="62"/>
        <v>9.9850224663005499E-3</v>
      </c>
      <c r="GB89">
        <f t="shared" si="62"/>
        <v>0</v>
      </c>
      <c r="GC89">
        <f t="shared" si="62"/>
        <v>0</v>
      </c>
      <c r="GD89">
        <f t="shared" si="62"/>
        <v>5.9910134797803299E-2</v>
      </c>
      <c r="GE89">
        <f t="shared" si="62"/>
        <v>0</v>
      </c>
      <c r="GF89">
        <f t="shared" si="62"/>
        <v>0</v>
      </c>
      <c r="GG89">
        <f t="shared" si="62"/>
        <v>0</v>
      </c>
      <c r="GH89">
        <f t="shared" si="62"/>
        <v>0</v>
      </c>
      <c r="GI89">
        <f t="shared" si="62"/>
        <v>0</v>
      </c>
      <c r="GJ89">
        <f t="shared" si="62"/>
        <v>0.14977533699450823</v>
      </c>
      <c r="GK89">
        <f t="shared" si="62"/>
        <v>0</v>
      </c>
      <c r="GL89">
        <f t="shared" si="62"/>
        <v>0</v>
      </c>
      <c r="GM89">
        <f t="shared" si="62"/>
        <v>0</v>
      </c>
      <c r="GN89">
        <f t="shared" si="62"/>
        <v>4.2935596605092368</v>
      </c>
      <c r="GO89">
        <f t="shared" si="62"/>
        <v>0</v>
      </c>
      <c r="GP89">
        <f t="shared" ref="GP89:GQ89" si="63">(GP72/$C$81)*GP81/10*100</f>
        <v>20.069895157264103</v>
      </c>
      <c r="GQ89">
        <f t="shared" si="63"/>
        <v>3.9940089865202202</v>
      </c>
    </row>
    <row r="90" spans="2:199" x14ac:dyDescent="0.2">
      <c r="D90" t="s">
        <v>437</v>
      </c>
      <c r="E90">
        <f>(E73/$C$82)*E82/10*100</f>
        <v>0</v>
      </c>
      <c r="F90">
        <f t="shared" ref="F90:BQ90" si="64">(F73/$C$82)*F82/10*100</f>
        <v>0</v>
      </c>
      <c r="G90">
        <f t="shared" si="64"/>
        <v>0</v>
      </c>
      <c r="H90">
        <f t="shared" si="64"/>
        <v>0</v>
      </c>
      <c r="I90">
        <f t="shared" si="64"/>
        <v>0</v>
      </c>
      <c r="J90">
        <f t="shared" si="64"/>
        <v>0</v>
      </c>
      <c r="K90">
        <f t="shared" si="64"/>
        <v>1.8783984181908056</v>
      </c>
      <c r="L90">
        <f t="shared" si="64"/>
        <v>0</v>
      </c>
      <c r="M90">
        <f t="shared" si="64"/>
        <v>0</v>
      </c>
      <c r="N90">
        <f t="shared" si="64"/>
        <v>0</v>
      </c>
      <c r="O90">
        <f t="shared" si="64"/>
        <v>0</v>
      </c>
      <c r="P90">
        <f t="shared" si="64"/>
        <v>0</v>
      </c>
      <c r="Q90">
        <f t="shared" si="64"/>
        <v>0</v>
      </c>
      <c r="R90">
        <f t="shared" si="64"/>
        <v>0</v>
      </c>
      <c r="S90">
        <f t="shared" si="64"/>
        <v>0</v>
      </c>
      <c r="T90">
        <f t="shared" si="64"/>
        <v>0</v>
      </c>
      <c r="U90">
        <f t="shared" si="64"/>
        <v>0.97874443895205143</v>
      </c>
      <c r="V90">
        <f t="shared" si="64"/>
        <v>4.3005437469105292</v>
      </c>
      <c r="W90">
        <f t="shared" si="64"/>
        <v>3.9545229856648538E-2</v>
      </c>
      <c r="X90">
        <f t="shared" si="64"/>
        <v>1.9772614928324269E-2</v>
      </c>
      <c r="Y90">
        <f t="shared" si="64"/>
        <v>0</v>
      </c>
      <c r="Z90">
        <f t="shared" si="64"/>
        <v>3.7073652990608011E-2</v>
      </c>
      <c r="AA90">
        <f t="shared" si="64"/>
        <v>9.8863074641621362E-2</v>
      </c>
      <c r="AB90">
        <f t="shared" si="64"/>
        <v>0</v>
      </c>
      <c r="AC90">
        <f t="shared" si="64"/>
        <v>7.4147305981216008E-2</v>
      </c>
      <c r="AD90">
        <f t="shared" si="64"/>
        <v>2.9658922392486409E-2</v>
      </c>
      <c r="AE90">
        <f t="shared" si="64"/>
        <v>0</v>
      </c>
      <c r="AF90">
        <f t="shared" si="64"/>
        <v>0.62283737024221453</v>
      </c>
      <c r="AG90">
        <f t="shared" si="64"/>
        <v>0</v>
      </c>
      <c r="AH90">
        <f t="shared" si="64"/>
        <v>0</v>
      </c>
      <c r="AI90">
        <f t="shared" si="64"/>
        <v>0</v>
      </c>
      <c r="AJ90">
        <f t="shared" si="64"/>
        <v>0</v>
      </c>
      <c r="AK90">
        <f t="shared" si="64"/>
        <v>0</v>
      </c>
      <c r="AL90">
        <f t="shared" si="64"/>
        <v>0</v>
      </c>
      <c r="AM90">
        <f t="shared" si="64"/>
        <v>0</v>
      </c>
      <c r="AN90">
        <f t="shared" si="64"/>
        <v>0</v>
      </c>
      <c r="AO90">
        <f t="shared" si="64"/>
        <v>4.9431537320810673E-3</v>
      </c>
      <c r="AP90">
        <f t="shared" si="64"/>
        <v>0.16806722689075629</v>
      </c>
      <c r="AQ90">
        <f t="shared" si="64"/>
        <v>0</v>
      </c>
      <c r="AR90">
        <f t="shared" si="64"/>
        <v>0</v>
      </c>
      <c r="AS90">
        <f t="shared" si="64"/>
        <v>0</v>
      </c>
      <c r="AT90">
        <f t="shared" si="64"/>
        <v>4.9431537320810673E-3</v>
      </c>
      <c r="AU90">
        <f t="shared" si="64"/>
        <v>0</v>
      </c>
      <c r="AV90">
        <f t="shared" si="64"/>
        <v>0</v>
      </c>
      <c r="AW90">
        <f t="shared" si="64"/>
        <v>0</v>
      </c>
      <c r="AX90">
        <f t="shared" si="64"/>
        <v>0.14829461196243204</v>
      </c>
      <c r="AY90">
        <f t="shared" si="64"/>
        <v>3.4997528423133959</v>
      </c>
      <c r="AZ90">
        <f t="shared" si="64"/>
        <v>0.63766683143845782</v>
      </c>
      <c r="BA90">
        <f t="shared" si="64"/>
        <v>9.8863074641621345E-3</v>
      </c>
      <c r="BB90">
        <f t="shared" si="64"/>
        <v>0</v>
      </c>
      <c r="BC90">
        <f t="shared" si="64"/>
        <v>0</v>
      </c>
      <c r="BD90">
        <f t="shared" si="64"/>
        <v>0</v>
      </c>
      <c r="BE90">
        <f t="shared" si="64"/>
        <v>0</v>
      </c>
      <c r="BF90">
        <f t="shared" si="64"/>
        <v>7.9090459713297076E-2</v>
      </c>
      <c r="BG90">
        <f t="shared" si="64"/>
        <v>0</v>
      </c>
      <c r="BH90">
        <f t="shared" si="64"/>
        <v>0</v>
      </c>
      <c r="BI90">
        <f t="shared" si="64"/>
        <v>0</v>
      </c>
      <c r="BJ90">
        <f t="shared" si="64"/>
        <v>2.4715768660405341E-2</v>
      </c>
      <c r="BK90">
        <f t="shared" si="64"/>
        <v>9.8863074641621345E-3</v>
      </c>
      <c r="BL90">
        <f t="shared" si="64"/>
        <v>0</v>
      </c>
      <c r="BM90">
        <f t="shared" si="64"/>
        <v>2.9658922392486409E-2</v>
      </c>
      <c r="BN90">
        <f t="shared" si="64"/>
        <v>0</v>
      </c>
      <c r="BO90">
        <f t="shared" si="64"/>
        <v>0</v>
      </c>
      <c r="BP90">
        <f t="shared" si="64"/>
        <v>0</v>
      </c>
      <c r="BQ90">
        <f t="shared" si="64"/>
        <v>1.4829461196243204E-2</v>
      </c>
      <c r="BR90">
        <f t="shared" ref="BR90:EC90" si="65">(BR73/$C$82)*BR82/10*100</f>
        <v>0</v>
      </c>
      <c r="BS90">
        <f t="shared" si="65"/>
        <v>2.4715768660405336E-3</v>
      </c>
      <c r="BT90">
        <f t="shared" si="65"/>
        <v>0</v>
      </c>
      <c r="BU90">
        <f t="shared" si="65"/>
        <v>0</v>
      </c>
      <c r="BV90">
        <f t="shared" si="65"/>
        <v>9.8863074641621345E-3</v>
      </c>
      <c r="BW90">
        <f t="shared" si="65"/>
        <v>0</v>
      </c>
      <c r="BX90">
        <f t="shared" si="65"/>
        <v>1.6188828472565495</v>
      </c>
      <c r="BY90">
        <f t="shared" si="65"/>
        <v>1.7350469599604548</v>
      </c>
      <c r="BZ90">
        <f t="shared" si="65"/>
        <v>0</v>
      </c>
      <c r="CA90">
        <f t="shared" si="65"/>
        <v>0</v>
      </c>
      <c r="CB90">
        <f t="shared" si="65"/>
        <v>0.54374691052891744</v>
      </c>
      <c r="CC90">
        <f t="shared" si="65"/>
        <v>0</v>
      </c>
      <c r="CD90">
        <f t="shared" si="65"/>
        <v>1.9772614928324269E-2</v>
      </c>
      <c r="CE90">
        <f t="shared" si="65"/>
        <v>0</v>
      </c>
      <c r="CF90">
        <f t="shared" si="65"/>
        <v>1.9772614928324269E-2</v>
      </c>
      <c r="CG90">
        <f t="shared" si="65"/>
        <v>0</v>
      </c>
      <c r="CH90">
        <f t="shared" si="65"/>
        <v>0</v>
      </c>
      <c r="CI90">
        <f t="shared" si="65"/>
        <v>0</v>
      </c>
      <c r="CJ90">
        <f t="shared" si="65"/>
        <v>0</v>
      </c>
      <c r="CK90">
        <f t="shared" si="65"/>
        <v>0</v>
      </c>
      <c r="CL90">
        <f t="shared" si="65"/>
        <v>0</v>
      </c>
      <c r="CM90">
        <f t="shared" si="65"/>
        <v>9.8863074641621345E-3</v>
      </c>
      <c r="CN90">
        <f t="shared" si="65"/>
        <v>0</v>
      </c>
      <c r="CO90">
        <f t="shared" si="65"/>
        <v>0.37073652990608003</v>
      </c>
      <c r="CP90">
        <f t="shared" si="65"/>
        <v>0</v>
      </c>
      <c r="CQ90">
        <f t="shared" si="65"/>
        <v>0</v>
      </c>
      <c r="CR90">
        <f t="shared" si="65"/>
        <v>2.4715768660405336E-3</v>
      </c>
      <c r="CS90">
        <f t="shared" si="65"/>
        <v>0</v>
      </c>
      <c r="CT90">
        <f t="shared" si="65"/>
        <v>2.4715768660405336E-3</v>
      </c>
      <c r="CU90">
        <f t="shared" si="65"/>
        <v>0</v>
      </c>
      <c r="CV90">
        <f t="shared" si="65"/>
        <v>0</v>
      </c>
      <c r="CW90">
        <f t="shared" si="65"/>
        <v>0</v>
      </c>
      <c r="CX90">
        <f t="shared" si="65"/>
        <v>0.15818091942659415</v>
      </c>
      <c r="CY90">
        <f t="shared" si="65"/>
        <v>0</v>
      </c>
      <c r="CZ90">
        <f t="shared" si="65"/>
        <v>4.9431537320810673E-3</v>
      </c>
      <c r="DA90">
        <f t="shared" si="65"/>
        <v>1.1987147800296589</v>
      </c>
      <c r="DB90">
        <f t="shared" si="65"/>
        <v>0</v>
      </c>
      <c r="DC90">
        <f t="shared" si="65"/>
        <v>0</v>
      </c>
      <c r="DD90">
        <f t="shared" si="65"/>
        <v>0</v>
      </c>
      <c r="DE90">
        <f t="shared" si="65"/>
        <v>9.8863074641621345E-3</v>
      </c>
      <c r="DF90">
        <f t="shared" si="65"/>
        <v>0</v>
      </c>
      <c r="DG90">
        <f t="shared" si="65"/>
        <v>0</v>
      </c>
      <c r="DH90">
        <f t="shared" si="65"/>
        <v>0</v>
      </c>
      <c r="DI90">
        <f t="shared" si="65"/>
        <v>0</v>
      </c>
      <c r="DJ90">
        <f t="shared" si="65"/>
        <v>6.673257538309442E-2</v>
      </c>
      <c r="DK90">
        <f t="shared" si="65"/>
        <v>0</v>
      </c>
      <c r="DL90">
        <f t="shared" si="65"/>
        <v>0</v>
      </c>
      <c r="DM90">
        <f t="shared" si="65"/>
        <v>0</v>
      </c>
      <c r="DN90">
        <f t="shared" si="65"/>
        <v>1.4829461196243204E-2</v>
      </c>
      <c r="DO90">
        <f t="shared" si="65"/>
        <v>0</v>
      </c>
      <c r="DP90">
        <f t="shared" si="65"/>
        <v>1.3445378151260503</v>
      </c>
      <c r="DQ90">
        <f t="shared" si="65"/>
        <v>0</v>
      </c>
      <c r="DR90">
        <f t="shared" si="65"/>
        <v>0</v>
      </c>
      <c r="DS90">
        <f t="shared" si="65"/>
        <v>0</v>
      </c>
      <c r="DT90">
        <f t="shared" si="65"/>
        <v>0</v>
      </c>
      <c r="DU90">
        <f t="shared" si="65"/>
        <v>0</v>
      </c>
      <c r="DV90">
        <f t="shared" si="65"/>
        <v>0</v>
      </c>
      <c r="DW90">
        <f t="shared" si="65"/>
        <v>0.22244191794364804</v>
      </c>
      <c r="DX90">
        <f t="shared" si="65"/>
        <v>0.49431537320810681</v>
      </c>
      <c r="DY90">
        <f t="shared" si="65"/>
        <v>0</v>
      </c>
      <c r="DZ90">
        <f t="shared" si="65"/>
        <v>1.7597627286208599</v>
      </c>
      <c r="EA90">
        <f t="shared" si="65"/>
        <v>0</v>
      </c>
      <c r="EB90">
        <f t="shared" si="65"/>
        <v>0</v>
      </c>
      <c r="EC90">
        <f t="shared" si="65"/>
        <v>0</v>
      </c>
      <c r="ED90">
        <f t="shared" ref="ED90:GO90" si="66">(ED73/$C$82)*ED82/10*100</f>
        <v>1.0479485912011863</v>
      </c>
      <c r="EE90">
        <f t="shared" si="66"/>
        <v>0.60553633217993075</v>
      </c>
      <c r="EF90">
        <f t="shared" si="66"/>
        <v>0</v>
      </c>
      <c r="EG90">
        <f t="shared" si="66"/>
        <v>0</v>
      </c>
      <c r="EH90">
        <f t="shared" si="66"/>
        <v>0</v>
      </c>
      <c r="EI90">
        <f t="shared" si="66"/>
        <v>0</v>
      </c>
      <c r="EJ90">
        <f t="shared" si="66"/>
        <v>0</v>
      </c>
      <c r="EK90">
        <f t="shared" si="66"/>
        <v>0</v>
      </c>
      <c r="EL90">
        <f t="shared" si="66"/>
        <v>2.4715768660405336E-3</v>
      </c>
      <c r="EM90">
        <f t="shared" si="66"/>
        <v>0</v>
      </c>
      <c r="EN90">
        <f t="shared" si="66"/>
        <v>4.9431537320810673E-3</v>
      </c>
      <c r="EO90">
        <f t="shared" si="66"/>
        <v>3.9545229856648538E-2</v>
      </c>
      <c r="EP90">
        <f t="shared" si="66"/>
        <v>0</v>
      </c>
      <c r="EQ90">
        <f t="shared" si="66"/>
        <v>0</v>
      </c>
      <c r="ER90">
        <f t="shared" si="66"/>
        <v>0</v>
      </c>
      <c r="ES90">
        <f t="shared" si="66"/>
        <v>0</v>
      </c>
      <c r="ET90">
        <f t="shared" si="66"/>
        <v>3.9545229856648538E-2</v>
      </c>
      <c r="EU90">
        <f t="shared" si="66"/>
        <v>0</v>
      </c>
      <c r="EV90">
        <f t="shared" si="66"/>
        <v>0</v>
      </c>
      <c r="EW90">
        <f t="shared" si="66"/>
        <v>0</v>
      </c>
      <c r="EX90">
        <f t="shared" si="66"/>
        <v>0</v>
      </c>
      <c r="EY90">
        <f t="shared" si="66"/>
        <v>0</v>
      </c>
      <c r="EZ90">
        <f t="shared" si="66"/>
        <v>0</v>
      </c>
      <c r="FA90">
        <f t="shared" si="66"/>
        <v>0</v>
      </c>
      <c r="FB90">
        <f t="shared" si="66"/>
        <v>0</v>
      </c>
      <c r="FC90">
        <f t="shared" si="66"/>
        <v>0</v>
      </c>
      <c r="FD90">
        <f t="shared" si="66"/>
        <v>2.4715768660405336E-3</v>
      </c>
      <c r="FE90">
        <f t="shared" si="66"/>
        <v>0</v>
      </c>
      <c r="FF90">
        <f t="shared" si="66"/>
        <v>0</v>
      </c>
      <c r="FG90">
        <f t="shared" si="66"/>
        <v>4.9431537320810673E-3</v>
      </c>
      <c r="FH90">
        <f t="shared" si="66"/>
        <v>0</v>
      </c>
      <c r="FI90">
        <f t="shared" si="66"/>
        <v>2.4715768660405336E-3</v>
      </c>
      <c r="FJ90">
        <f t="shared" si="66"/>
        <v>0</v>
      </c>
      <c r="FK90">
        <f t="shared" si="66"/>
        <v>0</v>
      </c>
      <c r="FL90">
        <f t="shared" si="66"/>
        <v>0</v>
      </c>
      <c r="FM90">
        <f t="shared" si="66"/>
        <v>0</v>
      </c>
      <c r="FN90">
        <f t="shared" si="66"/>
        <v>0</v>
      </c>
      <c r="FO90">
        <f t="shared" si="66"/>
        <v>15.42263964409293</v>
      </c>
      <c r="FP90">
        <f t="shared" si="66"/>
        <v>7.9090459713297076E-2</v>
      </c>
      <c r="FQ90">
        <f t="shared" si="66"/>
        <v>0</v>
      </c>
      <c r="FR90">
        <f t="shared" si="66"/>
        <v>0</v>
      </c>
      <c r="FS90">
        <f t="shared" si="66"/>
        <v>0</v>
      </c>
      <c r="FT90">
        <f t="shared" si="66"/>
        <v>0</v>
      </c>
      <c r="FU90">
        <f t="shared" si="66"/>
        <v>0</v>
      </c>
      <c r="FV90">
        <f t="shared" si="66"/>
        <v>0</v>
      </c>
      <c r="FW90">
        <f t="shared" si="66"/>
        <v>0</v>
      </c>
      <c r="FX90">
        <f t="shared" si="66"/>
        <v>0</v>
      </c>
      <c r="FY90">
        <f t="shared" si="66"/>
        <v>1.8091942659416709</v>
      </c>
      <c r="FZ90">
        <f t="shared" si="66"/>
        <v>0</v>
      </c>
      <c r="GA90">
        <f t="shared" si="66"/>
        <v>0</v>
      </c>
      <c r="GB90">
        <f t="shared" si="66"/>
        <v>0</v>
      </c>
      <c r="GC90">
        <f t="shared" si="66"/>
        <v>0</v>
      </c>
      <c r="GD90">
        <f t="shared" si="66"/>
        <v>2.4715768660405336E-3</v>
      </c>
      <c r="GE90">
        <f t="shared" si="66"/>
        <v>0</v>
      </c>
      <c r="GF90">
        <f t="shared" si="66"/>
        <v>0</v>
      </c>
      <c r="GG90">
        <f t="shared" si="66"/>
        <v>2.4715768660405336E-3</v>
      </c>
      <c r="GH90">
        <f t="shared" si="66"/>
        <v>0</v>
      </c>
      <c r="GI90">
        <f t="shared" si="66"/>
        <v>0</v>
      </c>
      <c r="GJ90">
        <f t="shared" si="66"/>
        <v>0</v>
      </c>
      <c r="GK90">
        <f t="shared" si="66"/>
        <v>0</v>
      </c>
      <c r="GL90">
        <f t="shared" si="66"/>
        <v>0</v>
      </c>
      <c r="GM90">
        <f t="shared" si="66"/>
        <v>0</v>
      </c>
      <c r="GN90">
        <f t="shared" si="66"/>
        <v>3.9545229856648545</v>
      </c>
      <c r="GO90">
        <f t="shared" si="66"/>
        <v>0</v>
      </c>
      <c r="GP90">
        <f t="shared" ref="GP90:GQ90" si="67">(GP73/$C$82)*GP82/10*100</f>
        <v>18.388531883341571</v>
      </c>
      <c r="GQ90">
        <f t="shared" si="67"/>
        <v>5.1655956500247155</v>
      </c>
    </row>
    <row r="91" spans="2:199" x14ac:dyDescent="0.2">
      <c r="D91" t="s">
        <v>438</v>
      </c>
      <c r="E91">
        <f>(E74/$C$83)*E83/10*100</f>
        <v>3.9161934599569216E-3</v>
      </c>
      <c r="F91">
        <f t="shared" ref="F91:BQ91" si="68">(F74/$C$83)*F83/10*100</f>
        <v>0</v>
      </c>
      <c r="G91">
        <f t="shared" si="68"/>
        <v>3.9161934599569216E-3</v>
      </c>
      <c r="H91">
        <f t="shared" si="68"/>
        <v>0</v>
      </c>
      <c r="I91">
        <f t="shared" si="68"/>
        <v>0</v>
      </c>
      <c r="J91">
        <f t="shared" si="68"/>
        <v>0</v>
      </c>
      <c r="K91">
        <f t="shared" si="68"/>
        <v>9.5750930095946742</v>
      </c>
      <c r="L91">
        <f t="shared" si="68"/>
        <v>0</v>
      </c>
      <c r="M91">
        <f t="shared" si="68"/>
        <v>0</v>
      </c>
      <c r="N91">
        <f t="shared" si="68"/>
        <v>0</v>
      </c>
      <c r="O91">
        <f t="shared" si="68"/>
        <v>0</v>
      </c>
      <c r="P91">
        <f t="shared" si="68"/>
        <v>0</v>
      </c>
      <c r="Q91">
        <f t="shared" si="68"/>
        <v>0</v>
      </c>
      <c r="R91">
        <f t="shared" si="68"/>
        <v>0</v>
      </c>
      <c r="S91">
        <f t="shared" si="68"/>
        <v>2.349716075974153E-2</v>
      </c>
      <c r="T91">
        <f t="shared" si="68"/>
        <v>0</v>
      </c>
      <c r="U91">
        <f t="shared" si="68"/>
        <v>0.50910514979439991</v>
      </c>
      <c r="V91">
        <f t="shared" si="68"/>
        <v>5.835128255335813</v>
      </c>
      <c r="W91">
        <f t="shared" si="68"/>
        <v>0</v>
      </c>
      <c r="X91">
        <f t="shared" si="68"/>
        <v>0</v>
      </c>
      <c r="Y91">
        <f t="shared" si="68"/>
        <v>3.5245741139612298E-2</v>
      </c>
      <c r="Z91">
        <f t="shared" si="68"/>
        <v>0</v>
      </c>
      <c r="AA91">
        <f t="shared" si="68"/>
        <v>2.9371450949676914E-2</v>
      </c>
      <c r="AB91">
        <f t="shared" si="68"/>
        <v>0</v>
      </c>
      <c r="AC91">
        <f t="shared" si="68"/>
        <v>0.43078128059526138</v>
      </c>
      <c r="AD91">
        <f t="shared" si="68"/>
        <v>7.0491482279224596E-2</v>
      </c>
      <c r="AE91">
        <f t="shared" si="68"/>
        <v>0</v>
      </c>
      <c r="AF91">
        <f t="shared" si="68"/>
        <v>5.482670843939691E-2</v>
      </c>
      <c r="AG91">
        <f t="shared" si="68"/>
        <v>0</v>
      </c>
      <c r="AH91">
        <f t="shared" si="68"/>
        <v>0</v>
      </c>
      <c r="AI91">
        <f t="shared" si="68"/>
        <v>0</v>
      </c>
      <c r="AJ91">
        <f t="shared" si="68"/>
        <v>3.9161934599569216E-3</v>
      </c>
      <c r="AK91">
        <f t="shared" si="68"/>
        <v>2.349716075974153E-2</v>
      </c>
      <c r="AL91">
        <f t="shared" si="68"/>
        <v>0</v>
      </c>
      <c r="AM91">
        <f t="shared" si="68"/>
        <v>0</v>
      </c>
      <c r="AN91">
        <f t="shared" si="68"/>
        <v>0</v>
      </c>
      <c r="AO91">
        <f t="shared" si="68"/>
        <v>0</v>
      </c>
      <c r="AP91">
        <f t="shared" si="68"/>
        <v>0.12923438417857841</v>
      </c>
      <c r="AQ91">
        <f t="shared" si="68"/>
        <v>0</v>
      </c>
      <c r="AR91">
        <f t="shared" si="68"/>
        <v>0</v>
      </c>
      <c r="AS91">
        <f t="shared" si="68"/>
        <v>0</v>
      </c>
      <c r="AT91">
        <f t="shared" si="68"/>
        <v>0</v>
      </c>
      <c r="AU91">
        <f t="shared" si="68"/>
        <v>0</v>
      </c>
      <c r="AV91">
        <f t="shared" si="68"/>
        <v>0</v>
      </c>
      <c r="AW91">
        <f t="shared" si="68"/>
        <v>1.0573722341883691</v>
      </c>
      <c r="AX91">
        <f t="shared" si="68"/>
        <v>0</v>
      </c>
      <c r="AY91">
        <f t="shared" si="68"/>
        <v>5.0127276287448597</v>
      </c>
      <c r="AZ91">
        <f t="shared" si="68"/>
        <v>3.352261601723125</v>
      </c>
      <c r="BA91">
        <f t="shared" si="68"/>
        <v>3.9161934599569216E-2</v>
      </c>
      <c r="BB91">
        <f t="shared" si="68"/>
        <v>1.9580967299784608E-2</v>
      </c>
      <c r="BC91">
        <f t="shared" si="68"/>
        <v>1.5664773839827686E-2</v>
      </c>
      <c r="BD91">
        <f t="shared" si="68"/>
        <v>0</v>
      </c>
      <c r="BE91">
        <f t="shared" si="68"/>
        <v>0</v>
      </c>
      <c r="BF91">
        <f t="shared" si="68"/>
        <v>3.9161934599569216E-3</v>
      </c>
      <c r="BG91">
        <f t="shared" si="68"/>
        <v>0</v>
      </c>
      <c r="BH91">
        <f t="shared" si="68"/>
        <v>0</v>
      </c>
      <c r="BI91">
        <f t="shared" si="68"/>
        <v>0</v>
      </c>
      <c r="BJ91">
        <f t="shared" si="68"/>
        <v>0.15273154493831997</v>
      </c>
      <c r="BK91">
        <f t="shared" si="68"/>
        <v>0</v>
      </c>
      <c r="BL91">
        <f t="shared" si="68"/>
        <v>0</v>
      </c>
      <c r="BM91">
        <f t="shared" si="68"/>
        <v>0</v>
      </c>
      <c r="BN91">
        <f t="shared" si="68"/>
        <v>0</v>
      </c>
      <c r="BO91">
        <f t="shared" si="68"/>
        <v>0</v>
      </c>
      <c r="BP91">
        <f t="shared" si="68"/>
        <v>0</v>
      </c>
      <c r="BQ91">
        <f t="shared" si="68"/>
        <v>0</v>
      </c>
      <c r="BR91">
        <f t="shared" ref="BR91:EC91" si="69">(BR74/$C$83)*BR83/10*100</f>
        <v>0</v>
      </c>
      <c r="BS91">
        <f t="shared" si="69"/>
        <v>0</v>
      </c>
      <c r="BT91">
        <f t="shared" si="69"/>
        <v>0</v>
      </c>
      <c r="BU91">
        <f t="shared" si="69"/>
        <v>0</v>
      </c>
      <c r="BV91">
        <f t="shared" si="69"/>
        <v>1.9580967299784608E-3</v>
      </c>
      <c r="BW91">
        <f t="shared" si="69"/>
        <v>0</v>
      </c>
      <c r="BX91">
        <f t="shared" si="69"/>
        <v>2.1460740160563931</v>
      </c>
      <c r="BY91">
        <f t="shared" si="69"/>
        <v>2.349716075974153E-2</v>
      </c>
      <c r="BZ91">
        <f t="shared" si="69"/>
        <v>0</v>
      </c>
      <c r="CA91">
        <f t="shared" si="69"/>
        <v>0</v>
      </c>
      <c r="CB91">
        <f t="shared" si="69"/>
        <v>0.49344037595457219</v>
      </c>
      <c r="CC91">
        <f t="shared" si="69"/>
        <v>0</v>
      </c>
      <c r="CD91">
        <f t="shared" si="69"/>
        <v>3.9161934599569216E-3</v>
      </c>
      <c r="CE91">
        <f t="shared" si="69"/>
        <v>0</v>
      </c>
      <c r="CF91">
        <f t="shared" si="69"/>
        <v>1.9580967299784608E-3</v>
      </c>
      <c r="CG91">
        <f t="shared" si="69"/>
        <v>0</v>
      </c>
      <c r="CH91">
        <f t="shared" si="69"/>
        <v>1.9580967299784608E-3</v>
      </c>
      <c r="CI91">
        <f t="shared" si="69"/>
        <v>0</v>
      </c>
      <c r="CJ91">
        <f t="shared" si="69"/>
        <v>0</v>
      </c>
      <c r="CK91">
        <f t="shared" si="69"/>
        <v>0.25455257489719996</v>
      </c>
      <c r="CL91">
        <f t="shared" si="69"/>
        <v>0</v>
      </c>
      <c r="CM91">
        <f t="shared" si="69"/>
        <v>0</v>
      </c>
      <c r="CN91">
        <f t="shared" si="69"/>
        <v>0</v>
      </c>
      <c r="CO91">
        <f t="shared" si="69"/>
        <v>0.10965341687879382</v>
      </c>
      <c r="CP91">
        <f t="shared" si="69"/>
        <v>0</v>
      </c>
      <c r="CQ91">
        <f t="shared" si="69"/>
        <v>0</v>
      </c>
      <c r="CR91">
        <f t="shared" si="69"/>
        <v>8.8114352849030728E-2</v>
      </c>
      <c r="CS91">
        <f t="shared" si="69"/>
        <v>0</v>
      </c>
      <c r="CT91">
        <f t="shared" si="69"/>
        <v>0</v>
      </c>
      <c r="CU91">
        <f t="shared" si="69"/>
        <v>1.9580967299784608E-2</v>
      </c>
      <c r="CV91">
        <f t="shared" si="69"/>
        <v>0</v>
      </c>
      <c r="CW91">
        <f t="shared" si="69"/>
        <v>0</v>
      </c>
      <c r="CX91">
        <f t="shared" si="69"/>
        <v>3.9161934599569216E-2</v>
      </c>
      <c r="CY91">
        <f t="shared" si="69"/>
        <v>0</v>
      </c>
      <c r="CZ91">
        <f t="shared" si="69"/>
        <v>7.8323869199138432E-3</v>
      </c>
      <c r="DA91">
        <f t="shared" si="69"/>
        <v>0.93988643038966124</v>
      </c>
      <c r="DB91">
        <f t="shared" si="69"/>
        <v>0</v>
      </c>
      <c r="DC91">
        <f t="shared" si="69"/>
        <v>0</v>
      </c>
      <c r="DD91">
        <f t="shared" si="69"/>
        <v>0</v>
      </c>
      <c r="DE91">
        <f t="shared" si="69"/>
        <v>7.8323869199138432E-3</v>
      </c>
      <c r="DF91">
        <f t="shared" si="69"/>
        <v>0</v>
      </c>
      <c r="DG91">
        <f t="shared" si="69"/>
        <v>0</v>
      </c>
      <c r="DH91">
        <f t="shared" si="69"/>
        <v>0</v>
      </c>
      <c r="DI91">
        <f t="shared" si="69"/>
        <v>0</v>
      </c>
      <c r="DJ91">
        <f t="shared" si="69"/>
        <v>7.0491482279224596E-2</v>
      </c>
      <c r="DK91">
        <f t="shared" si="69"/>
        <v>0</v>
      </c>
      <c r="DL91">
        <f t="shared" si="69"/>
        <v>0</v>
      </c>
      <c r="DM91">
        <f t="shared" si="69"/>
        <v>0</v>
      </c>
      <c r="DN91">
        <f t="shared" si="69"/>
        <v>7.8323869199138432E-3</v>
      </c>
      <c r="DO91">
        <f t="shared" si="69"/>
        <v>0</v>
      </c>
      <c r="DP91">
        <f t="shared" si="69"/>
        <v>0.83806540043078126</v>
      </c>
      <c r="DQ91">
        <f t="shared" si="69"/>
        <v>0</v>
      </c>
      <c r="DR91">
        <f t="shared" si="69"/>
        <v>0</v>
      </c>
      <c r="DS91">
        <f t="shared" si="69"/>
        <v>0</v>
      </c>
      <c r="DT91">
        <f t="shared" si="69"/>
        <v>0</v>
      </c>
      <c r="DU91">
        <f t="shared" si="69"/>
        <v>0</v>
      </c>
      <c r="DV91">
        <f t="shared" si="69"/>
        <v>0</v>
      </c>
      <c r="DW91">
        <f t="shared" si="69"/>
        <v>0.10769532014881535</v>
      </c>
      <c r="DX91">
        <f t="shared" si="69"/>
        <v>4.6994321519483059E-2</v>
      </c>
      <c r="DY91">
        <f t="shared" si="69"/>
        <v>0</v>
      </c>
      <c r="DZ91">
        <f t="shared" si="69"/>
        <v>1.9580967299784608E-3</v>
      </c>
      <c r="EA91">
        <f t="shared" si="69"/>
        <v>0</v>
      </c>
      <c r="EB91">
        <f t="shared" si="69"/>
        <v>0</v>
      </c>
      <c r="EC91">
        <f t="shared" si="69"/>
        <v>0.12140199725866457</v>
      </c>
      <c r="ED91">
        <f t="shared" ref="ED91:GO91" si="70">(ED74/$C$83)*ED83/10*100</f>
        <v>8.2240062659095364E-2</v>
      </c>
      <c r="EE91">
        <f t="shared" si="70"/>
        <v>0</v>
      </c>
      <c r="EF91">
        <f t="shared" si="70"/>
        <v>0</v>
      </c>
      <c r="EG91">
        <f t="shared" si="70"/>
        <v>0</v>
      </c>
      <c r="EH91">
        <f t="shared" si="70"/>
        <v>0</v>
      </c>
      <c r="EI91">
        <f t="shared" si="70"/>
        <v>0</v>
      </c>
      <c r="EJ91">
        <f t="shared" si="70"/>
        <v>0</v>
      </c>
      <c r="EK91">
        <f t="shared" si="70"/>
        <v>0</v>
      </c>
      <c r="EL91">
        <f t="shared" si="70"/>
        <v>0</v>
      </c>
      <c r="EM91">
        <f t="shared" si="70"/>
        <v>0</v>
      </c>
      <c r="EN91">
        <f t="shared" si="70"/>
        <v>0</v>
      </c>
      <c r="EO91">
        <f t="shared" si="70"/>
        <v>0</v>
      </c>
      <c r="EP91">
        <f t="shared" si="70"/>
        <v>0</v>
      </c>
      <c r="EQ91">
        <f t="shared" si="70"/>
        <v>0</v>
      </c>
      <c r="ER91">
        <f t="shared" si="70"/>
        <v>0</v>
      </c>
      <c r="ES91">
        <f t="shared" si="70"/>
        <v>0</v>
      </c>
      <c r="ET91">
        <f t="shared" si="70"/>
        <v>0</v>
      </c>
      <c r="EU91">
        <f t="shared" si="70"/>
        <v>3.9161934599569216E-3</v>
      </c>
      <c r="EV91">
        <f t="shared" si="70"/>
        <v>0</v>
      </c>
      <c r="EW91">
        <f t="shared" si="70"/>
        <v>0</v>
      </c>
      <c r="EX91">
        <f t="shared" si="70"/>
        <v>0</v>
      </c>
      <c r="EY91">
        <f t="shared" si="70"/>
        <v>0</v>
      </c>
      <c r="EZ91">
        <f t="shared" si="70"/>
        <v>0</v>
      </c>
      <c r="FA91">
        <f t="shared" si="70"/>
        <v>0</v>
      </c>
      <c r="FB91">
        <f t="shared" si="70"/>
        <v>0</v>
      </c>
      <c r="FC91">
        <f t="shared" si="70"/>
        <v>7.8323869199138432E-3</v>
      </c>
      <c r="FD91">
        <f t="shared" si="70"/>
        <v>3.9161934599569216E-3</v>
      </c>
      <c r="FE91">
        <f t="shared" si="70"/>
        <v>0</v>
      </c>
      <c r="FF91">
        <f t="shared" si="70"/>
        <v>0</v>
      </c>
      <c r="FG91">
        <f t="shared" si="70"/>
        <v>0</v>
      </c>
      <c r="FH91">
        <f t="shared" si="70"/>
        <v>0</v>
      </c>
      <c r="FI91">
        <f t="shared" si="70"/>
        <v>0.50910514979439991</v>
      </c>
      <c r="FJ91">
        <f t="shared" si="70"/>
        <v>0</v>
      </c>
      <c r="FK91">
        <f t="shared" si="70"/>
        <v>0</v>
      </c>
      <c r="FL91">
        <f t="shared" si="70"/>
        <v>1.9580967299784608E-3</v>
      </c>
      <c r="FM91">
        <f t="shared" si="70"/>
        <v>0</v>
      </c>
      <c r="FN91">
        <f t="shared" si="70"/>
        <v>0</v>
      </c>
      <c r="FO91">
        <f t="shared" si="70"/>
        <v>28.079107107891133</v>
      </c>
      <c r="FP91">
        <f t="shared" si="70"/>
        <v>1.1748580379870765E-2</v>
      </c>
      <c r="FQ91">
        <f t="shared" si="70"/>
        <v>0</v>
      </c>
      <c r="FR91">
        <f t="shared" si="70"/>
        <v>7.0491482279224596E-2</v>
      </c>
      <c r="FS91">
        <f t="shared" si="70"/>
        <v>0</v>
      </c>
      <c r="FT91">
        <f t="shared" si="70"/>
        <v>0</v>
      </c>
      <c r="FU91">
        <f t="shared" si="70"/>
        <v>0</v>
      </c>
      <c r="FV91">
        <f t="shared" si="70"/>
        <v>0</v>
      </c>
      <c r="FW91">
        <f t="shared" si="70"/>
        <v>0</v>
      </c>
      <c r="FX91">
        <f t="shared" si="70"/>
        <v>0</v>
      </c>
      <c r="FY91">
        <f t="shared" si="70"/>
        <v>0.21147444683767375</v>
      </c>
      <c r="FZ91">
        <f t="shared" si="70"/>
        <v>0</v>
      </c>
      <c r="GA91">
        <f t="shared" si="70"/>
        <v>0</v>
      </c>
      <c r="GB91">
        <f t="shared" si="70"/>
        <v>0</v>
      </c>
      <c r="GC91">
        <f t="shared" si="70"/>
        <v>0</v>
      </c>
      <c r="GD91">
        <f t="shared" si="70"/>
        <v>3.9161934599569216E-3</v>
      </c>
      <c r="GE91">
        <f t="shared" si="70"/>
        <v>0</v>
      </c>
      <c r="GF91">
        <f t="shared" si="70"/>
        <v>0</v>
      </c>
      <c r="GG91">
        <f t="shared" si="70"/>
        <v>0</v>
      </c>
      <c r="GH91">
        <f t="shared" si="70"/>
        <v>0</v>
      </c>
      <c r="GI91">
        <f t="shared" si="70"/>
        <v>0</v>
      </c>
      <c r="GJ91">
        <f t="shared" si="70"/>
        <v>0</v>
      </c>
      <c r="GK91">
        <f t="shared" si="70"/>
        <v>0</v>
      </c>
      <c r="GL91">
        <f t="shared" si="70"/>
        <v>0</v>
      </c>
      <c r="GM91">
        <f t="shared" si="70"/>
        <v>0</v>
      </c>
      <c r="GN91">
        <f t="shared" si="70"/>
        <v>2.663011552770707</v>
      </c>
      <c r="GO91">
        <f t="shared" si="70"/>
        <v>0</v>
      </c>
      <c r="GP91">
        <f t="shared" ref="GP91:GQ91" si="71">(GP74/$C$83)*GP83/10*100</f>
        <v>21.421578225964364</v>
      </c>
      <c r="GQ91">
        <f t="shared" si="71"/>
        <v>2.5200704914822794</v>
      </c>
    </row>
    <row r="92" spans="2:199" x14ac:dyDescent="0.2">
      <c r="D92" t="s">
        <v>439</v>
      </c>
      <c r="E92">
        <f>(E75/$C$84)*E84/10*100</f>
        <v>0</v>
      </c>
      <c r="F92">
        <f t="shared" ref="F92:BQ92" si="72">(F75/$C$84)*F84/10*100</f>
        <v>4.0677966101694912E-2</v>
      </c>
      <c r="G92">
        <f t="shared" si="72"/>
        <v>0.13559322033898305</v>
      </c>
      <c r="H92">
        <f t="shared" si="72"/>
        <v>0</v>
      </c>
      <c r="I92">
        <f t="shared" si="72"/>
        <v>0</v>
      </c>
      <c r="J92">
        <f t="shared" si="72"/>
        <v>0</v>
      </c>
      <c r="K92">
        <f t="shared" si="72"/>
        <v>18.757062146892657</v>
      </c>
      <c r="L92">
        <f t="shared" si="72"/>
        <v>1.8079096045197741E-2</v>
      </c>
      <c r="M92">
        <f t="shared" si="72"/>
        <v>0</v>
      </c>
      <c r="N92">
        <f t="shared" si="72"/>
        <v>7.2316384180790963E-2</v>
      </c>
      <c r="O92">
        <f t="shared" si="72"/>
        <v>0</v>
      </c>
      <c r="P92">
        <f t="shared" si="72"/>
        <v>0</v>
      </c>
      <c r="Q92">
        <f t="shared" si="72"/>
        <v>0</v>
      </c>
      <c r="R92">
        <f t="shared" si="72"/>
        <v>0</v>
      </c>
      <c r="S92">
        <f t="shared" si="72"/>
        <v>0</v>
      </c>
      <c r="T92">
        <f t="shared" si="72"/>
        <v>0</v>
      </c>
      <c r="U92">
        <f t="shared" si="72"/>
        <v>9.0395480225988704E-3</v>
      </c>
      <c r="V92">
        <f t="shared" si="72"/>
        <v>2.1514124293785311</v>
      </c>
      <c r="W92">
        <f t="shared" si="72"/>
        <v>0</v>
      </c>
      <c r="X92">
        <f t="shared" si="72"/>
        <v>0.31186440677966104</v>
      </c>
      <c r="Y92">
        <f t="shared" si="72"/>
        <v>0</v>
      </c>
      <c r="Z92">
        <f t="shared" si="72"/>
        <v>6.7796610169491525E-2</v>
      </c>
      <c r="AA92">
        <f t="shared" si="72"/>
        <v>0.10847457627118644</v>
      </c>
      <c r="AB92">
        <f t="shared" si="72"/>
        <v>0</v>
      </c>
      <c r="AC92">
        <f t="shared" si="72"/>
        <v>1.0124293785310734</v>
      </c>
      <c r="AD92">
        <f t="shared" si="72"/>
        <v>0</v>
      </c>
      <c r="AE92">
        <f t="shared" si="72"/>
        <v>0</v>
      </c>
      <c r="AF92">
        <f t="shared" si="72"/>
        <v>2.0338983050847456E-2</v>
      </c>
      <c r="AG92">
        <f t="shared" si="72"/>
        <v>0</v>
      </c>
      <c r="AH92">
        <f t="shared" si="72"/>
        <v>0</v>
      </c>
      <c r="AI92">
        <f t="shared" si="72"/>
        <v>0</v>
      </c>
      <c r="AJ92">
        <f t="shared" si="72"/>
        <v>0</v>
      </c>
      <c r="AK92">
        <f t="shared" si="72"/>
        <v>0.1175141242937853</v>
      </c>
      <c r="AL92">
        <f t="shared" si="72"/>
        <v>0</v>
      </c>
      <c r="AM92">
        <f t="shared" si="72"/>
        <v>0</v>
      </c>
      <c r="AN92">
        <f t="shared" si="72"/>
        <v>0</v>
      </c>
      <c r="AO92">
        <f t="shared" si="72"/>
        <v>2.2598870056497176E-3</v>
      </c>
      <c r="AP92">
        <f t="shared" si="72"/>
        <v>0.11525423728813559</v>
      </c>
      <c r="AQ92">
        <f t="shared" si="72"/>
        <v>0</v>
      </c>
      <c r="AR92">
        <f t="shared" si="72"/>
        <v>0</v>
      </c>
      <c r="AS92">
        <f t="shared" si="72"/>
        <v>0</v>
      </c>
      <c r="AT92">
        <f t="shared" si="72"/>
        <v>0</v>
      </c>
      <c r="AU92">
        <f t="shared" si="72"/>
        <v>0</v>
      </c>
      <c r="AV92">
        <f t="shared" si="72"/>
        <v>0</v>
      </c>
      <c r="AW92">
        <f t="shared" si="72"/>
        <v>0.17627118644067796</v>
      </c>
      <c r="AX92">
        <f t="shared" si="72"/>
        <v>0</v>
      </c>
      <c r="AY92">
        <f t="shared" si="72"/>
        <v>3.7830508474576274</v>
      </c>
      <c r="AZ92">
        <f t="shared" si="72"/>
        <v>0</v>
      </c>
      <c r="BA92">
        <f t="shared" si="72"/>
        <v>1.2655367231638417</v>
      </c>
      <c r="BB92">
        <f t="shared" si="72"/>
        <v>0.47457627118644063</v>
      </c>
      <c r="BC92">
        <f t="shared" si="72"/>
        <v>9.0395480225988704E-3</v>
      </c>
      <c r="BD92">
        <f t="shared" si="72"/>
        <v>0</v>
      </c>
      <c r="BE92">
        <f t="shared" si="72"/>
        <v>0</v>
      </c>
      <c r="BF92">
        <f t="shared" si="72"/>
        <v>3.1638418079096044E-2</v>
      </c>
      <c r="BG92">
        <f t="shared" si="72"/>
        <v>0</v>
      </c>
      <c r="BH92">
        <f t="shared" si="72"/>
        <v>0</v>
      </c>
      <c r="BI92">
        <f t="shared" si="72"/>
        <v>0</v>
      </c>
      <c r="BJ92">
        <f t="shared" si="72"/>
        <v>1.3559322033898305E-2</v>
      </c>
      <c r="BK92">
        <f t="shared" si="72"/>
        <v>0</v>
      </c>
      <c r="BL92">
        <f t="shared" si="72"/>
        <v>0</v>
      </c>
      <c r="BM92">
        <f t="shared" si="72"/>
        <v>0</v>
      </c>
      <c r="BN92">
        <f t="shared" si="72"/>
        <v>0</v>
      </c>
      <c r="BO92">
        <f t="shared" si="72"/>
        <v>0</v>
      </c>
      <c r="BP92">
        <f t="shared" si="72"/>
        <v>0</v>
      </c>
      <c r="BQ92">
        <f t="shared" si="72"/>
        <v>0.3254237288135593</v>
      </c>
      <c r="BR92">
        <f t="shared" ref="BR92:EC92" si="73">(BR75/$C$84)*BR84/10*100</f>
        <v>0</v>
      </c>
      <c r="BS92">
        <f t="shared" si="73"/>
        <v>0</v>
      </c>
      <c r="BT92">
        <f t="shared" si="73"/>
        <v>0</v>
      </c>
      <c r="BU92">
        <f t="shared" si="73"/>
        <v>0</v>
      </c>
      <c r="BV92">
        <f t="shared" si="73"/>
        <v>7.9096045197740106E-2</v>
      </c>
      <c r="BW92">
        <f t="shared" si="73"/>
        <v>0</v>
      </c>
      <c r="BX92">
        <f t="shared" si="73"/>
        <v>2.4406779661016946</v>
      </c>
      <c r="BY92">
        <f t="shared" si="73"/>
        <v>0.1536723163841808</v>
      </c>
      <c r="BZ92">
        <f t="shared" si="73"/>
        <v>0</v>
      </c>
      <c r="CA92">
        <f t="shared" si="73"/>
        <v>0</v>
      </c>
      <c r="CB92">
        <f t="shared" si="73"/>
        <v>1.8915254237288137</v>
      </c>
      <c r="CC92">
        <f t="shared" si="73"/>
        <v>0</v>
      </c>
      <c r="CD92">
        <f t="shared" si="73"/>
        <v>0</v>
      </c>
      <c r="CE92">
        <f t="shared" si="73"/>
        <v>0</v>
      </c>
      <c r="CF92">
        <f t="shared" si="73"/>
        <v>4.5197740112994352E-3</v>
      </c>
      <c r="CG92">
        <f t="shared" si="73"/>
        <v>0</v>
      </c>
      <c r="CH92">
        <f t="shared" si="73"/>
        <v>9.0395480225988704E-3</v>
      </c>
      <c r="CI92">
        <f t="shared" si="73"/>
        <v>0</v>
      </c>
      <c r="CJ92">
        <f t="shared" si="73"/>
        <v>0</v>
      </c>
      <c r="CK92">
        <f t="shared" si="73"/>
        <v>0</v>
      </c>
      <c r="CL92">
        <f t="shared" si="73"/>
        <v>0.5062146892655367</v>
      </c>
      <c r="CM92">
        <f t="shared" si="73"/>
        <v>0</v>
      </c>
      <c r="CN92">
        <f t="shared" si="73"/>
        <v>0</v>
      </c>
      <c r="CO92">
        <f t="shared" si="73"/>
        <v>0.33898305084745761</v>
      </c>
      <c r="CP92">
        <f t="shared" si="73"/>
        <v>0</v>
      </c>
      <c r="CQ92">
        <f t="shared" si="73"/>
        <v>0</v>
      </c>
      <c r="CR92">
        <f t="shared" si="73"/>
        <v>0.21694915254237288</v>
      </c>
      <c r="CS92">
        <f t="shared" si="73"/>
        <v>2.2598870056497176E-3</v>
      </c>
      <c r="CT92">
        <f t="shared" si="73"/>
        <v>0</v>
      </c>
      <c r="CU92">
        <f t="shared" si="73"/>
        <v>0</v>
      </c>
      <c r="CV92">
        <f t="shared" si="73"/>
        <v>0</v>
      </c>
      <c r="CW92">
        <f t="shared" si="73"/>
        <v>0</v>
      </c>
      <c r="CX92">
        <f t="shared" si="73"/>
        <v>0.23728813559322032</v>
      </c>
      <c r="CY92">
        <f t="shared" si="73"/>
        <v>0</v>
      </c>
      <c r="CZ92">
        <f t="shared" si="73"/>
        <v>0</v>
      </c>
      <c r="DA92">
        <f t="shared" si="73"/>
        <v>3.6858757062146892</v>
      </c>
      <c r="DB92">
        <f t="shared" si="73"/>
        <v>0</v>
      </c>
      <c r="DC92">
        <f t="shared" si="73"/>
        <v>0</v>
      </c>
      <c r="DD92">
        <f t="shared" si="73"/>
        <v>0</v>
      </c>
      <c r="DE92">
        <f t="shared" si="73"/>
        <v>0.24406779661016947</v>
      </c>
      <c r="DF92">
        <f t="shared" si="73"/>
        <v>0</v>
      </c>
      <c r="DG92">
        <f t="shared" si="73"/>
        <v>0</v>
      </c>
      <c r="DH92">
        <f t="shared" si="73"/>
        <v>0</v>
      </c>
      <c r="DI92">
        <f t="shared" si="73"/>
        <v>0</v>
      </c>
      <c r="DJ92">
        <f t="shared" si="73"/>
        <v>0.17401129943502824</v>
      </c>
      <c r="DK92">
        <f t="shared" si="73"/>
        <v>0</v>
      </c>
      <c r="DL92">
        <f t="shared" si="73"/>
        <v>0</v>
      </c>
      <c r="DM92">
        <f t="shared" si="73"/>
        <v>0</v>
      </c>
      <c r="DN92">
        <f t="shared" si="73"/>
        <v>0</v>
      </c>
      <c r="DO92">
        <f t="shared" si="73"/>
        <v>0</v>
      </c>
      <c r="DP92">
        <f t="shared" si="73"/>
        <v>1.3740112994350282</v>
      </c>
      <c r="DQ92">
        <f t="shared" si="73"/>
        <v>0</v>
      </c>
      <c r="DR92">
        <f t="shared" si="73"/>
        <v>0</v>
      </c>
      <c r="DS92">
        <f t="shared" si="73"/>
        <v>0</v>
      </c>
      <c r="DT92">
        <f t="shared" si="73"/>
        <v>0</v>
      </c>
      <c r="DU92">
        <f t="shared" si="73"/>
        <v>0</v>
      </c>
      <c r="DV92">
        <f t="shared" si="73"/>
        <v>0</v>
      </c>
      <c r="DW92">
        <f t="shared" si="73"/>
        <v>0.43389830508474575</v>
      </c>
      <c r="DX92">
        <f t="shared" si="73"/>
        <v>0</v>
      </c>
      <c r="DY92">
        <f t="shared" si="73"/>
        <v>0</v>
      </c>
      <c r="DZ92">
        <f t="shared" si="73"/>
        <v>1.3559322033898305E-2</v>
      </c>
      <c r="EA92">
        <f t="shared" si="73"/>
        <v>0</v>
      </c>
      <c r="EB92">
        <f t="shared" si="73"/>
        <v>0</v>
      </c>
      <c r="EC92">
        <f t="shared" si="73"/>
        <v>2.2598870056497176E-3</v>
      </c>
      <c r="ED92">
        <f t="shared" ref="ED92:GO92" si="74">(ED75/$C$84)*ED84/10*100</f>
        <v>0.70508474576271185</v>
      </c>
      <c r="EE92">
        <f t="shared" si="74"/>
        <v>0</v>
      </c>
      <c r="EF92">
        <f t="shared" si="74"/>
        <v>0</v>
      </c>
      <c r="EG92">
        <f t="shared" si="74"/>
        <v>0</v>
      </c>
      <c r="EH92">
        <f t="shared" si="74"/>
        <v>0</v>
      </c>
      <c r="EI92">
        <f t="shared" si="74"/>
        <v>4.5197740112994352E-3</v>
      </c>
      <c r="EJ92">
        <f t="shared" si="74"/>
        <v>0</v>
      </c>
      <c r="EK92">
        <f t="shared" si="74"/>
        <v>0</v>
      </c>
      <c r="EL92">
        <f t="shared" si="74"/>
        <v>0</v>
      </c>
      <c r="EM92">
        <f t="shared" si="74"/>
        <v>0</v>
      </c>
      <c r="EN92">
        <f t="shared" si="74"/>
        <v>3.6158192090395481E-2</v>
      </c>
      <c r="EO92">
        <f t="shared" si="74"/>
        <v>2.2598870056497175E-2</v>
      </c>
      <c r="EP92">
        <f t="shared" si="74"/>
        <v>0</v>
      </c>
      <c r="EQ92">
        <f t="shared" si="74"/>
        <v>0</v>
      </c>
      <c r="ER92">
        <f t="shared" si="74"/>
        <v>0</v>
      </c>
      <c r="ES92">
        <f t="shared" si="74"/>
        <v>0</v>
      </c>
      <c r="ET92">
        <f t="shared" si="74"/>
        <v>0</v>
      </c>
      <c r="EU92">
        <f t="shared" si="74"/>
        <v>3.6158192090395481E-2</v>
      </c>
      <c r="EV92">
        <f t="shared" si="74"/>
        <v>1.8079096045197741E-2</v>
      </c>
      <c r="EW92">
        <f t="shared" si="74"/>
        <v>0</v>
      </c>
      <c r="EX92">
        <f t="shared" si="74"/>
        <v>0</v>
      </c>
      <c r="EY92">
        <f t="shared" si="74"/>
        <v>0</v>
      </c>
      <c r="EZ92">
        <f t="shared" si="74"/>
        <v>2.2598870056497176E-3</v>
      </c>
      <c r="FA92">
        <f t="shared" si="74"/>
        <v>0</v>
      </c>
      <c r="FB92">
        <f t="shared" si="74"/>
        <v>4.5197740112994352E-3</v>
      </c>
      <c r="FC92">
        <f t="shared" si="74"/>
        <v>0</v>
      </c>
      <c r="FD92">
        <f t="shared" si="74"/>
        <v>0</v>
      </c>
      <c r="FE92">
        <f t="shared" si="74"/>
        <v>0</v>
      </c>
      <c r="FF92">
        <f t="shared" si="74"/>
        <v>0</v>
      </c>
      <c r="FG92">
        <f t="shared" si="74"/>
        <v>0</v>
      </c>
      <c r="FH92">
        <f t="shared" si="74"/>
        <v>0</v>
      </c>
      <c r="FI92">
        <f t="shared" si="74"/>
        <v>0</v>
      </c>
      <c r="FJ92">
        <f t="shared" si="74"/>
        <v>2.2598870056497176E-3</v>
      </c>
      <c r="FK92">
        <f t="shared" si="74"/>
        <v>0</v>
      </c>
      <c r="FL92">
        <f t="shared" si="74"/>
        <v>0</v>
      </c>
      <c r="FM92">
        <f t="shared" si="74"/>
        <v>0.207909604519774</v>
      </c>
      <c r="FN92">
        <f t="shared" si="74"/>
        <v>0</v>
      </c>
      <c r="FO92">
        <f t="shared" si="74"/>
        <v>16.542372881355931</v>
      </c>
      <c r="FP92">
        <f t="shared" si="74"/>
        <v>9.0395480225988704E-3</v>
      </c>
      <c r="FQ92">
        <f t="shared" si="74"/>
        <v>0</v>
      </c>
      <c r="FR92">
        <f t="shared" si="74"/>
        <v>6.3276836158192087E-2</v>
      </c>
      <c r="FS92">
        <f t="shared" si="74"/>
        <v>0</v>
      </c>
      <c r="FT92">
        <f t="shared" si="74"/>
        <v>0</v>
      </c>
      <c r="FU92">
        <f t="shared" si="74"/>
        <v>0</v>
      </c>
      <c r="FV92">
        <f t="shared" si="74"/>
        <v>0</v>
      </c>
      <c r="FW92">
        <f t="shared" si="74"/>
        <v>0</v>
      </c>
      <c r="FX92">
        <f t="shared" si="74"/>
        <v>0</v>
      </c>
      <c r="FY92">
        <f t="shared" si="74"/>
        <v>0.10847457627118644</v>
      </c>
      <c r="FZ92">
        <f t="shared" si="74"/>
        <v>0</v>
      </c>
      <c r="GA92">
        <f t="shared" si="74"/>
        <v>0</v>
      </c>
      <c r="GB92">
        <f t="shared" si="74"/>
        <v>0</v>
      </c>
      <c r="GC92">
        <f t="shared" si="74"/>
        <v>0</v>
      </c>
      <c r="GD92">
        <f t="shared" si="74"/>
        <v>2.7118644067796609E-2</v>
      </c>
      <c r="GE92">
        <f t="shared" si="74"/>
        <v>0</v>
      </c>
      <c r="GF92">
        <f t="shared" si="74"/>
        <v>0</v>
      </c>
      <c r="GG92">
        <f t="shared" si="74"/>
        <v>0</v>
      </c>
      <c r="GH92">
        <f t="shared" si="74"/>
        <v>0</v>
      </c>
      <c r="GI92">
        <f t="shared" si="74"/>
        <v>0</v>
      </c>
      <c r="GJ92">
        <f t="shared" si="74"/>
        <v>0</v>
      </c>
      <c r="GK92">
        <f t="shared" si="74"/>
        <v>0</v>
      </c>
      <c r="GL92">
        <f t="shared" si="74"/>
        <v>0</v>
      </c>
      <c r="GM92">
        <f t="shared" si="74"/>
        <v>0</v>
      </c>
      <c r="GN92">
        <f t="shared" si="74"/>
        <v>1.4372881355932203</v>
      </c>
      <c r="GO92">
        <f t="shared" si="74"/>
        <v>0</v>
      </c>
      <c r="GP92">
        <f t="shared" ref="GP92:GQ92" si="75">(GP75/$C$84)*GP84/10*100</f>
        <v>14.192090395480225</v>
      </c>
      <c r="GQ92">
        <f t="shared" si="75"/>
        <v>3.5615819209039543</v>
      </c>
    </row>
    <row r="93" spans="2:199" x14ac:dyDescent="0.2">
      <c r="D93" t="s">
        <v>440</v>
      </c>
      <c r="E93">
        <f>(E76/$C$85)*E85/10*100</f>
        <v>3.4980323567993001E-2</v>
      </c>
      <c r="F93">
        <f t="shared" ref="F93:BQ93" si="76">(F76/$C$85)*F85/10*100</f>
        <v>0</v>
      </c>
      <c r="G93">
        <f t="shared" si="76"/>
        <v>6.1215566243987753E-2</v>
      </c>
      <c r="H93">
        <f>(H76/$C$85)*H85/10*100</f>
        <v>0</v>
      </c>
      <c r="I93">
        <f t="shared" si="76"/>
        <v>0</v>
      </c>
      <c r="J93">
        <f t="shared" si="76"/>
        <v>0</v>
      </c>
      <c r="K93">
        <f t="shared" si="76"/>
        <v>15.828596414516834</v>
      </c>
      <c r="L93">
        <f t="shared" si="76"/>
        <v>0</v>
      </c>
      <c r="M93">
        <f t="shared" si="76"/>
        <v>8.7450808919982501E-3</v>
      </c>
      <c r="N93">
        <f t="shared" si="76"/>
        <v>0</v>
      </c>
      <c r="O93">
        <f t="shared" si="76"/>
        <v>0</v>
      </c>
      <c r="P93">
        <f t="shared" si="76"/>
        <v>0</v>
      </c>
      <c r="Q93">
        <f t="shared" si="76"/>
        <v>0</v>
      </c>
      <c r="R93">
        <f t="shared" si="76"/>
        <v>0</v>
      </c>
      <c r="S93">
        <f t="shared" si="76"/>
        <v>8.7450808919982501E-3</v>
      </c>
      <c r="T93">
        <f t="shared" si="76"/>
        <v>0</v>
      </c>
      <c r="U93">
        <f t="shared" si="76"/>
        <v>1.0384783559247923</v>
      </c>
      <c r="V93">
        <f t="shared" si="76"/>
        <v>2.1119370354175779</v>
      </c>
      <c r="W93">
        <f t="shared" si="76"/>
        <v>0</v>
      </c>
      <c r="X93">
        <f t="shared" si="76"/>
        <v>0</v>
      </c>
      <c r="Y93">
        <f t="shared" si="76"/>
        <v>0</v>
      </c>
      <c r="Z93">
        <f t="shared" si="76"/>
        <v>1.74901617839965E-2</v>
      </c>
      <c r="AA93">
        <f t="shared" si="76"/>
        <v>0</v>
      </c>
      <c r="AB93">
        <f t="shared" si="76"/>
        <v>0</v>
      </c>
      <c r="AC93">
        <f t="shared" si="76"/>
        <v>2.6104066462614779</v>
      </c>
      <c r="AD93">
        <f t="shared" si="76"/>
        <v>8.7450808919982498E-2</v>
      </c>
      <c r="AE93">
        <f t="shared" si="76"/>
        <v>0</v>
      </c>
      <c r="AF93">
        <f t="shared" si="76"/>
        <v>5.2470485351989511E-2</v>
      </c>
      <c r="AG93">
        <f t="shared" si="76"/>
        <v>0</v>
      </c>
      <c r="AH93">
        <f t="shared" si="76"/>
        <v>0</v>
      </c>
      <c r="AI93">
        <f t="shared" si="76"/>
        <v>0</v>
      </c>
      <c r="AJ93">
        <f t="shared" si="76"/>
        <v>0</v>
      </c>
      <c r="AK93">
        <f t="shared" si="76"/>
        <v>0</v>
      </c>
      <c r="AL93">
        <f t="shared" si="76"/>
        <v>9.6195889811980767E-2</v>
      </c>
      <c r="AM93">
        <f t="shared" si="76"/>
        <v>0</v>
      </c>
      <c r="AN93">
        <f t="shared" si="76"/>
        <v>0</v>
      </c>
      <c r="AO93">
        <f t="shared" si="76"/>
        <v>0</v>
      </c>
      <c r="AP93">
        <f t="shared" si="76"/>
        <v>0.25579361609094881</v>
      </c>
      <c r="AQ93">
        <f t="shared" si="76"/>
        <v>0</v>
      </c>
      <c r="AR93">
        <f t="shared" si="76"/>
        <v>0</v>
      </c>
      <c r="AS93">
        <f t="shared" si="76"/>
        <v>0</v>
      </c>
      <c r="AT93">
        <f t="shared" si="76"/>
        <v>0</v>
      </c>
      <c r="AU93">
        <f t="shared" si="76"/>
        <v>0.55094009619588979</v>
      </c>
      <c r="AV93">
        <f t="shared" si="76"/>
        <v>0</v>
      </c>
      <c r="AW93">
        <f t="shared" si="76"/>
        <v>6.9960647135986001E-2</v>
      </c>
      <c r="AX93">
        <f t="shared" si="76"/>
        <v>0</v>
      </c>
      <c r="AY93">
        <f t="shared" si="76"/>
        <v>3.659816353301268</v>
      </c>
      <c r="AZ93">
        <f t="shared" si="76"/>
        <v>2.2037603847835592</v>
      </c>
      <c r="BA93">
        <f t="shared" si="76"/>
        <v>0.44599912549191084</v>
      </c>
      <c r="BB93">
        <f t="shared" si="76"/>
        <v>0</v>
      </c>
      <c r="BC93">
        <f t="shared" si="76"/>
        <v>0</v>
      </c>
      <c r="BD93">
        <f t="shared" si="76"/>
        <v>0</v>
      </c>
      <c r="BE93">
        <f t="shared" si="76"/>
        <v>0</v>
      </c>
      <c r="BF93">
        <f t="shared" si="76"/>
        <v>0</v>
      </c>
      <c r="BG93">
        <f t="shared" si="76"/>
        <v>0</v>
      </c>
      <c r="BH93">
        <f t="shared" si="76"/>
        <v>0</v>
      </c>
      <c r="BI93">
        <f t="shared" si="76"/>
        <v>0</v>
      </c>
      <c r="BJ93">
        <f t="shared" si="76"/>
        <v>0</v>
      </c>
      <c r="BK93">
        <f t="shared" si="76"/>
        <v>7.8705728027984256E-2</v>
      </c>
      <c r="BL93">
        <f t="shared" si="76"/>
        <v>0</v>
      </c>
      <c r="BM93">
        <f t="shared" si="76"/>
        <v>0</v>
      </c>
      <c r="BN93">
        <f t="shared" si="76"/>
        <v>0</v>
      </c>
      <c r="BO93">
        <f t="shared" si="76"/>
        <v>0</v>
      </c>
      <c r="BP93">
        <f t="shared" si="76"/>
        <v>0</v>
      </c>
      <c r="BQ93">
        <f t="shared" si="76"/>
        <v>0</v>
      </c>
      <c r="BR93">
        <f t="shared" ref="BR93:EC93" si="77">(BR76/$C$85)*BR85/10*100</f>
        <v>0</v>
      </c>
      <c r="BS93">
        <f t="shared" si="77"/>
        <v>0</v>
      </c>
      <c r="BT93">
        <f t="shared" si="77"/>
        <v>0</v>
      </c>
      <c r="BU93">
        <f t="shared" si="77"/>
        <v>0</v>
      </c>
      <c r="BV93">
        <f t="shared" si="77"/>
        <v>1.3117621337997378E-2</v>
      </c>
      <c r="BW93">
        <f t="shared" si="77"/>
        <v>0</v>
      </c>
      <c r="BX93">
        <f t="shared" si="77"/>
        <v>0.18364669873196329</v>
      </c>
      <c r="BY93">
        <f t="shared" si="77"/>
        <v>2.1119370354175779</v>
      </c>
      <c r="BZ93">
        <f t="shared" si="77"/>
        <v>0</v>
      </c>
      <c r="CA93">
        <f t="shared" si="77"/>
        <v>0</v>
      </c>
      <c r="CB93">
        <f t="shared" si="77"/>
        <v>6.9960647135986001E-2</v>
      </c>
      <c r="CC93">
        <f t="shared" si="77"/>
        <v>0.64276344556187148</v>
      </c>
      <c r="CD93">
        <f t="shared" si="77"/>
        <v>0</v>
      </c>
      <c r="CE93">
        <f t="shared" si="77"/>
        <v>0</v>
      </c>
      <c r="CF93">
        <f t="shared" si="77"/>
        <v>0</v>
      </c>
      <c r="CG93">
        <f t="shared" si="77"/>
        <v>0</v>
      </c>
      <c r="CH93">
        <f t="shared" si="77"/>
        <v>0</v>
      </c>
      <c r="CI93">
        <f t="shared" si="77"/>
        <v>0</v>
      </c>
      <c r="CJ93">
        <f t="shared" si="77"/>
        <v>0</v>
      </c>
      <c r="CK93">
        <f t="shared" si="77"/>
        <v>0</v>
      </c>
      <c r="CL93">
        <f t="shared" si="77"/>
        <v>0</v>
      </c>
      <c r="CM93">
        <f t="shared" si="77"/>
        <v>0</v>
      </c>
      <c r="CN93">
        <f t="shared" si="77"/>
        <v>0</v>
      </c>
      <c r="CO93">
        <f t="shared" si="77"/>
        <v>4.3725404459991249E-2</v>
      </c>
      <c r="CP93">
        <f t="shared" si="77"/>
        <v>0</v>
      </c>
      <c r="CQ93">
        <f t="shared" si="77"/>
        <v>0</v>
      </c>
      <c r="CR93">
        <f t="shared" si="77"/>
        <v>2.1862702229995625E-3</v>
      </c>
      <c r="CS93">
        <f t="shared" si="77"/>
        <v>7.8705728027984256E-2</v>
      </c>
      <c r="CT93">
        <f t="shared" si="77"/>
        <v>0</v>
      </c>
      <c r="CU93">
        <f t="shared" si="77"/>
        <v>0</v>
      </c>
      <c r="CV93">
        <f t="shared" si="77"/>
        <v>0</v>
      </c>
      <c r="CW93">
        <f t="shared" si="77"/>
        <v>0</v>
      </c>
      <c r="CX93">
        <f t="shared" si="77"/>
        <v>0.26891123742894624</v>
      </c>
      <c r="CY93">
        <f t="shared" si="77"/>
        <v>0</v>
      </c>
      <c r="CZ93">
        <f t="shared" si="77"/>
        <v>0</v>
      </c>
      <c r="DA93">
        <f t="shared" si="77"/>
        <v>0.59029296020988187</v>
      </c>
      <c r="DB93">
        <f t="shared" si="77"/>
        <v>0</v>
      </c>
      <c r="DC93">
        <f t="shared" si="77"/>
        <v>0</v>
      </c>
      <c r="DD93">
        <f t="shared" si="77"/>
        <v>0</v>
      </c>
      <c r="DE93">
        <f t="shared" si="77"/>
        <v>1.0406646261477919</v>
      </c>
      <c r="DF93">
        <f t="shared" si="77"/>
        <v>0</v>
      </c>
      <c r="DG93">
        <f t="shared" si="77"/>
        <v>0</v>
      </c>
      <c r="DH93">
        <f t="shared" si="77"/>
        <v>0</v>
      </c>
      <c r="DI93">
        <f t="shared" si="77"/>
        <v>0</v>
      </c>
      <c r="DJ93">
        <f t="shared" si="77"/>
        <v>3.4980323567993001E-2</v>
      </c>
      <c r="DK93">
        <f t="shared" si="77"/>
        <v>0</v>
      </c>
      <c r="DL93">
        <f t="shared" si="77"/>
        <v>0</v>
      </c>
      <c r="DM93">
        <f t="shared" si="77"/>
        <v>0</v>
      </c>
      <c r="DN93">
        <f t="shared" si="77"/>
        <v>0</v>
      </c>
      <c r="DO93">
        <f t="shared" si="77"/>
        <v>0</v>
      </c>
      <c r="DP93">
        <f t="shared" si="77"/>
        <v>0.39352864013992128</v>
      </c>
      <c r="DQ93">
        <f t="shared" si="77"/>
        <v>0</v>
      </c>
      <c r="DR93">
        <f t="shared" si="77"/>
        <v>0.47223436816790554</v>
      </c>
      <c r="DS93">
        <f t="shared" si="77"/>
        <v>2.1862702229995625E-3</v>
      </c>
      <c r="DT93">
        <f t="shared" si="77"/>
        <v>0</v>
      </c>
      <c r="DU93">
        <f t="shared" si="77"/>
        <v>0</v>
      </c>
      <c r="DV93">
        <f t="shared" si="77"/>
        <v>0</v>
      </c>
      <c r="DW93">
        <f t="shared" si="77"/>
        <v>0.10494097070397902</v>
      </c>
      <c r="DX93">
        <f t="shared" si="77"/>
        <v>0</v>
      </c>
      <c r="DY93">
        <f t="shared" si="77"/>
        <v>0</v>
      </c>
      <c r="DZ93">
        <f t="shared" si="77"/>
        <v>1.3117621337997378E-2</v>
      </c>
      <c r="EA93">
        <f t="shared" si="77"/>
        <v>0</v>
      </c>
      <c r="EB93">
        <f t="shared" si="77"/>
        <v>0</v>
      </c>
      <c r="EC93">
        <f t="shared" si="77"/>
        <v>0</v>
      </c>
      <c r="ED93">
        <f t="shared" ref="ED93:GO93" si="78">(ED76/$C$85)*ED85/10*100</f>
        <v>0.52470485351989504</v>
      </c>
      <c r="EE93">
        <f t="shared" si="78"/>
        <v>5.2470485351989511E-2</v>
      </c>
      <c r="EF93">
        <f t="shared" si="78"/>
        <v>0</v>
      </c>
      <c r="EG93">
        <f t="shared" si="78"/>
        <v>0</v>
      </c>
      <c r="EH93">
        <f t="shared" si="78"/>
        <v>0</v>
      </c>
      <c r="EI93">
        <f t="shared" si="78"/>
        <v>0</v>
      </c>
      <c r="EJ93">
        <f t="shared" si="78"/>
        <v>0</v>
      </c>
      <c r="EK93">
        <f t="shared" si="78"/>
        <v>0</v>
      </c>
      <c r="EL93">
        <f t="shared" si="78"/>
        <v>0</v>
      </c>
      <c r="EM93">
        <f t="shared" si="78"/>
        <v>0</v>
      </c>
      <c r="EN93">
        <f t="shared" si="78"/>
        <v>0</v>
      </c>
      <c r="EO93">
        <f t="shared" si="78"/>
        <v>0</v>
      </c>
      <c r="EP93">
        <f t="shared" si="78"/>
        <v>0</v>
      </c>
      <c r="EQ93">
        <f t="shared" si="78"/>
        <v>0.18583296895496285</v>
      </c>
      <c r="ER93">
        <f t="shared" si="78"/>
        <v>0</v>
      </c>
      <c r="ES93">
        <f t="shared" si="78"/>
        <v>0</v>
      </c>
      <c r="ET93">
        <f t="shared" si="78"/>
        <v>0</v>
      </c>
      <c r="EU93">
        <f t="shared" si="78"/>
        <v>4.3725404459991251E-3</v>
      </c>
      <c r="EV93">
        <f t="shared" si="78"/>
        <v>0</v>
      </c>
      <c r="EW93">
        <f t="shared" si="78"/>
        <v>0</v>
      </c>
      <c r="EX93">
        <f t="shared" si="78"/>
        <v>0</v>
      </c>
      <c r="EY93">
        <f t="shared" si="78"/>
        <v>0</v>
      </c>
      <c r="EZ93">
        <f t="shared" si="78"/>
        <v>0</v>
      </c>
      <c r="FA93">
        <f t="shared" si="78"/>
        <v>0</v>
      </c>
      <c r="FB93">
        <f t="shared" si="78"/>
        <v>2.1862702229995625E-3</v>
      </c>
      <c r="FC93">
        <f t="shared" si="78"/>
        <v>0</v>
      </c>
      <c r="FD93">
        <f t="shared" si="78"/>
        <v>8.7450808919982501E-3</v>
      </c>
      <c r="FE93">
        <f t="shared" si="78"/>
        <v>0</v>
      </c>
      <c r="FF93">
        <f t="shared" si="78"/>
        <v>2.1862702229995625E-3</v>
      </c>
      <c r="FG93">
        <f t="shared" si="78"/>
        <v>2.1862702229995625E-3</v>
      </c>
      <c r="FH93">
        <f t="shared" si="78"/>
        <v>0</v>
      </c>
      <c r="FI93">
        <f t="shared" si="78"/>
        <v>0</v>
      </c>
      <c r="FJ93">
        <f t="shared" si="78"/>
        <v>8.7450808919982501E-3</v>
      </c>
      <c r="FK93">
        <f t="shared" si="78"/>
        <v>2.1862702229995625E-3</v>
      </c>
      <c r="FL93">
        <f t="shared" si="78"/>
        <v>0</v>
      </c>
      <c r="FM93">
        <f t="shared" si="78"/>
        <v>0</v>
      </c>
      <c r="FN93">
        <f t="shared" si="78"/>
        <v>0</v>
      </c>
      <c r="FO93">
        <f t="shared" si="78"/>
        <v>2.4311324879755141</v>
      </c>
      <c r="FP93">
        <f t="shared" si="78"/>
        <v>1.74901617839965E-2</v>
      </c>
      <c r="FQ93">
        <f t="shared" si="78"/>
        <v>0</v>
      </c>
      <c r="FR93">
        <f t="shared" si="78"/>
        <v>1.3117621337997378E-2</v>
      </c>
      <c r="FS93">
        <f t="shared" si="78"/>
        <v>6.4932225623087012</v>
      </c>
      <c r="FT93">
        <f t="shared" si="78"/>
        <v>2.1862702229995625E-3</v>
      </c>
      <c r="FU93">
        <f t="shared" si="78"/>
        <v>0</v>
      </c>
      <c r="FV93">
        <f t="shared" si="78"/>
        <v>1.3117621337997378E-2</v>
      </c>
      <c r="FW93">
        <f t="shared" si="78"/>
        <v>0</v>
      </c>
      <c r="FX93">
        <f t="shared" si="78"/>
        <v>0</v>
      </c>
      <c r="FY93">
        <f t="shared" si="78"/>
        <v>0.3760384783559248</v>
      </c>
      <c r="FZ93">
        <f t="shared" si="78"/>
        <v>0</v>
      </c>
      <c r="GA93">
        <f t="shared" si="78"/>
        <v>0</v>
      </c>
      <c r="GB93">
        <f t="shared" si="78"/>
        <v>0</v>
      </c>
      <c r="GC93">
        <f t="shared" si="78"/>
        <v>0</v>
      </c>
      <c r="GD93">
        <f t="shared" si="78"/>
        <v>8.7450808919982501E-3</v>
      </c>
      <c r="GE93">
        <f t="shared" si="78"/>
        <v>4.3725404459991251E-3</v>
      </c>
      <c r="GF93">
        <f t="shared" si="78"/>
        <v>0</v>
      </c>
      <c r="GG93">
        <f t="shared" si="78"/>
        <v>0</v>
      </c>
      <c r="GH93">
        <f t="shared" si="78"/>
        <v>0</v>
      </c>
      <c r="GI93">
        <f t="shared" si="78"/>
        <v>0</v>
      </c>
      <c r="GJ93">
        <f t="shared" si="78"/>
        <v>0</v>
      </c>
      <c r="GK93">
        <f t="shared" si="78"/>
        <v>0</v>
      </c>
      <c r="GL93">
        <f t="shared" si="78"/>
        <v>0</v>
      </c>
      <c r="GM93">
        <f t="shared" si="78"/>
        <v>0</v>
      </c>
      <c r="GN93">
        <f t="shared" si="78"/>
        <v>2.6235242675994756E-2</v>
      </c>
      <c r="GO93">
        <f t="shared" si="78"/>
        <v>0</v>
      </c>
      <c r="GP93">
        <f t="shared" ref="GP93:GQ93" si="79">(GP76/$C$85)*GP85/10*100</f>
        <v>20.332313073895929</v>
      </c>
      <c r="GQ93">
        <f t="shared" si="79"/>
        <v>3.4433756012243117</v>
      </c>
    </row>
    <row r="94" spans="2:199" x14ac:dyDescent="0.2">
      <c r="D94" t="s">
        <v>441</v>
      </c>
      <c r="E94">
        <f>(E77/$C$86)*E86/10*100</f>
        <v>0</v>
      </c>
      <c r="F94">
        <f t="shared" ref="F94:BQ94" si="80">(F77/$C$86)*F86/10*100</f>
        <v>0</v>
      </c>
      <c r="G94">
        <f t="shared" si="80"/>
        <v>0</v>
      </c>
      <c r="H94">
        <f t="shared" si="80"/>
        <v>7.684918347742555E-3</v>
      </c>
      <c r="I94">
        <f t="shared" si="80"/>
        <v>0</v>
      </c>
      <c r="J94">
        <f t="shared" si="80"/>
        <v>0</v>
      </c>
      <c r="K94">
        <f t="shared" si="80"/>
        <v>22.094140249759846</v>
      </c>
      <c r="L94">
        <f t="shared" si="80"/>
        <v>0</v>
      </c>
      <c r="M94">
        <f t="shared" si="80"/>
        <v>0</v>
      </c>
      <c r="N94">
        <f t="shared" si="80"/>
        <v>0</v>
      </c>
      <c r="O94">
        <f t="shared" si="80"/>
        <v>0</v>
      </c>
      <c r="P94">
        <f t="shared" si="80"/>
        <v>0</v>
      </c>
      <c r="Q94">
        <f t="shared" si="80"/>
        <v>0</v>
      </c>
      <c r="R94">
        <f t="shared" si="80"/>
        <v>0</v>
      </c>
      <c r="S94">
        <f t="shared" si="80"/>
        <v>0</v>
      </c>
      <c r="T94">
        <f t="shared" si="80"/>
        <v>0</v>
      </c>
      <c r="U94">
        <f t="shared" si="80"/>
        <v>1.7675312199807878</v>
      </c>
      <c r="V94">
        <f t="shared" si="80"/>
        <v>6.0710854947166197</v>
      </c>
      <c r="W94">
        <f t="shared" si="80"/>
        <v>0</v>
      </c>
      <c r="X94">
        <f t="shared" si="80"/>
        <v>0</v>
      </c>
      <c r="Y94">
        <f t="shared" si="80"/>
        <v>4.6109510086455335E-2</v>
      </c>
      <c r="Z94">
        <f t="shared" si="80"/>
        <v>0</v>
      </c>
      <c r="AA94">
        <f t="shared" si="80"/>
        <v>0</v>
      </c>
      <c r="AB94">
        <f t="shared" si="80"/>
        <v>0</v>
      </c>
      <c r="AC94">
        <f t="shared" si="80"/>
        <v>0</v>
      </c>
      <c r="AD94">
        <f t="shared" si="80"/>
        <v>0</v>
      </c>
      <c r="AE94">
        <f t="shared" si="80"/>
        <v>0</v>
      </c>
      <c r="AF94">
        <f t="shared" si="80"/>
        <v>6.9164265129682989E-2</v>
      </c>
      <c r="AG94">
        <f t="shared" si="80"/>
        <v>0</v>
      </c>
      <c r="AH94">
        <f t="shared" si="80"/>
        <v>0</v>
      </c>
      <c r="AI94">
        <f t="shared" si="80"/>
        <v>0</v>
      </c>
      <c r="AJ94">
        <f t="shared" si="80"/>
        <v>0</v>
      </c>
      <c r="AK94">
        <f t="shared" si="80"/>
        <v>0</v>
      </c>
      <c r="AL94">
        <f t="shared" si="80"/>
        <v>0</v>
      </c>
      <c r="AM94">
        <f t="shared" si="80"/>
        <v>0</v>
      </c>
      <c r="AN94">
        <f t="shared" si="80"/>
        <v>0</v>
      </c>
      <c r="AO94">
        <f t="shared" si="80"/>
        <v>1.9212295869356388E-3</v>
      </c>
      <c r="AP94">
        <f t="shared" si="80"/>
        <v>0.30739673390970224</v>
      </c>
      <c r="AQ94">
        <f t="shared" si="80"/>
        <v>0</v>
      </c>
      <c r="AR94">
        <f t="shared" si="80"/>
        <v>0</v>
      </c>
      <c r="AS94">
        <f t="shared" si="80"/>
        <v>0</v>
      </c>
      <c r="AT94">
        <f t="shared" si="80"/>
        <v>0</v>
      </c>
      <c r="AU94">
        <f t="shared" si="80"/>
        <v>0.63400576368876083</v>
      </c>
      <c r="AV94">
        <f t="shared" si="80"/>
        <v>0</v>
      </c>
      <c r="AW94">
        <f t="shared" si="80"/>
        <v>0</v>
      </c>
      <c r="AX94">
        <f t="shared" si="80"/>
        <v>0</v>
      </c>
      <c r="AY94">
        <f t="shared" si="80"/>
        <v>3.6503362151777137</v>
      </c>
      <c r="AZ94">
        <f t="shared" si="80"/>
        <v>1.6253602305475505</v>
      </c>
      <c r="BA94">
        <f t="shared" si="80"/>
        <v>0</v>
      </c>
      <c r="BB94">
        <f t="shared" si="80"/>
        <v>0</v>
      </c>
      <c r="BC94">
        <f t="shared" si="80"/>
        <v>0</v>
      </c>
      <c r="BD94">
        <f t="shared" si="80"/>
        <v>0</v>
      </c>
      <c r="BE94">
        <f t="shared" si="80"/>
        <v>0</v>
      </c>
      <c r="BF94">
        <f t="shared" si="80"/>
        <v>0</v>
      </c>
      <c r="BG94">
        <f t="shared" si="80"/>
        <v>0</v>
      </c>
      <c r="BH94">
        <f t="shared" si="80"/>
        <v>0</v>
      </c>
      <c r="BI94">
        <f t="shared" si="80"/>
        <v>0</v>
      </c>
      <c r="BJ94">
        <f t="shared" si="80"/>
        <v>0</v>
      </c>
      <c r="BK94">
        <f t="shared" si="80"/>
        <v>7.684918347742555E-3</v>
      </c>
      <c r="BL94">
        <f t="shared" si="80"/>
        <v>0</v>
      </c>
      <c r="BM94">
        <f t="shared" si="80"/>
        <v>0</v>
      </c>
      <c r="BN94">
        <f t="shared" si="80"/>
        <v>0</v>
      </c>
      <c r="BO94">
        <f t="shared" si="80"/>
        <v>0</v>
      </c>
      <c r="BP94">
        <f t="shared" si="80"/>
        <v>0</v>
      </c>
      <c r="BQ94">
        <f t="shared" si="80"/>
        <v>1.536983669548511E-2</v>
      </c>
      <c r="BR94">
        <f t="shared" ref="BR94:EC94" si="81">(BR77/$C$86)*BR86/10*100</f>
        <v>0</v>
      </c>
      <c r="BS94">
        <f t="shared" si="81"/>
        <v>0</v>
      </c>
      <c r="BT94">
        <f t="shared" si="81"/>
        <v>0</v>
      </c>
      <c r="BU94">
        <f t="shared" si="81"/>
        <v>0</v>
      </c>
      <c r="BV94">
        <f t="shared" si="81"/>
        <v>1.1527377521613834E-2</v>
      </c>
      <c r="BW94">
        <f t="shared" si="81"/>
        <v>0</v>
      </c>
      <c r="BX94">
        <f t="shared" si="81"/>
        <v>2.7377521613832854</v>
      </c>
      <c r="BY94">
        <f t="shared" si="81"/>
        <v>0.9913544668587897</v>
      </c>
      <c r="BZ94">
        <f t="shared" si="81"/>
        <v>0</v>
      </c>
      <c r="CA94">
        <f t="shared" si="81"/>
        <v>0</v>
      </c>
      <c r="CB94">
        <f t="shared" si="81"/>
        <v>2.7569644572526419</v>
      </c>
      <c r="CC94">
        <f t="shared" si="81"/>
        <v>0</v>
      </c>
      <c r="CD94">
        <f t="shared" si="81"/>
        <v>0</v>
      </c>
      <c r="CE94">
        <f t="shared" si="81"/>
        <v>0</v>
      </c>
      <c r="CF94">
        <f t="shared" si="81"/>
        <v>0</v>
      </c>
      <c r="CG94">
        <f t="shared" si="81"/>
        <v>0</v>
      </c>
      <c r="CH94">
        <f t="shared" si="81"/>
        <v>1.9212295869356388E-3</v>
      </c>
      <c r="CI94">
        <f t="shared" si="81"/>
        <v>0</v>
      </c>
      <c r="CJ94">
        <f t="shared" si="81"/>
        <v>0</v>
      </c>
      <c r="CK94">
        <f t="shared" si="81"/>
        <v>0</v>
      </c>
      <c r="CL94">
        <f t="shared" si="81"/>
        <v>0</v>
      </c>
      <c r="CM94">
        <f t="shared" si="81"/>
        <v>0</v>
      </c>
      <c r="CN94">
        <f t="shared" si="81"/>
        <v>0</v>
      </c>
      <c r="CO94">
        <f t="shared" si="81"/>
        <v>0.207492795389049</v>
      </c>
      <c r="CP94">
        <f t="shared" si="81"/>
        <v>0</v>
      </c>
      <c r="CQ94">
        <f t="shared" si="81"/>
        <v>0</v>
      </c>
      <c r="CR94">
        <f t="shared" si="81"/>
        <v>2.3054755043227668E-2</v>
      </c>
      <c r="CS94">
        <f t="shared" si="81"/>
        <v>0</v>
      </c>
      <c r="CT94">
        <f t="shared" si="81"/>
        <v>0</v>
      </c>
      <c r="CU94">
        <f t="shared" si="81"/>
        <v>7.684918347742555E-3</v>
      </c>
      <c r="CV94">
        <f t="shared" si="81"/>
        <v>0</v>
      </c>
      <c r="CW94">
        <f t="shared" si="81"/>
        <v>0</v>
      </c>
      <c r="CX94">
        <f t="shared" si="81"/>
        <v>2.3054755043227668E-2</v>
      </c>
      <c r="CY94">
        <f t="shared" si="81"/>
        <v>0</v>
      </c>
      <c r="CZ94">
        <f t="shared" si="81"/>
        <v>0</v>
      </c>
      <c r="DA94">
        <f t="shared" si="81"/>
        <v>2.8511047070124884</v>
      </c>
      <c r="DB94">
        <f t="shared" si="81"/>
        <v>0</v>
      </c>
      <c r="DC94">
        <f t="shared" si="81"/>
        <v>0</v>
      </c>
      <c r="DD94">
        <f t="shared" si="81"/>
        <v>0</v>
      </c>
      <c r="DE94">
        <f t="shared" si="81"/>
        <v>3.8424591738712775E-3</v>
      </c>
      <c r="DF94">
        <f t="shared" si="81"/>
        <v>0</v>
      </c>
      <c r="DG94">
        <f t="shared" si="81"/>
        <v>0</v>
      </c>
      <c r="DH94">
        <f t="shared" si="81"/>
        <v>0</v>
      </c>
      <c r="DI94">
        <f t="shared" si="81"/>
        <v>0</v>
      </c>
      <c r="DJ94">
        <f t="shared" si="81"/>
        <v>1.9212295869356388E-3</v>
      </c>
      <c r="DK94">
        <f t="shared" si="81"/>
        <v>0</v>
      </c>
      <c r="DL94">
        <f t="shared" si="81"/>
        <v>0</v>
      </c>
      <c r="DM94">
        <f t="shared" si="81"/>
        <v>0</v>
      </c>
      <c r="DN94">
        <f t="shared" si="81"/>
        <v>0</v>
      </c>
      <c r="DO94">
        <f t="shared" si="81"/>
        <v>0</v>
      </c>
      <c r="DP94">
        <f t="shared" si="81"/>
        <v>0.643611911623439</v>
      </c>
      <c r="DQ94">
        <f t="shared" si="81"/>
        <v>0</v>
      </c>
      <c r="DR94">
        <f t="shared" si="81"/>
        <v>0</v>
      </c>
      <c r="DS94">
        <f t="shared" si="81"/>
        <v>0</v>
      </c>
      <c r="DT94">
        <f t="shared" si="81"/>
        <v>0</v>
      </c>
      <c r="DU94">
        <f t="shared" si="81"/>
        <v>0</v>
      </c>
      <c r="DV94">
        <f t="shared" si="81"/>
        <v>0</v>
      </c>
      <c r="DW94">
        <f t="shared" si="81"/>
        <v>0.67243035542747354</v>
      </c>
      <c r="DX94">
        <f t="shared" si="81"/>
        <v>0</v>
      </c>
      <c r="DY94">
        <f t="shared" si="81"/>
        <v>0</v>
      </c>
      <c r="DZ94">
        <f t="shared" si="81"/>
        <v>0</v>
      </c>
      <c r="EA94">
        <f t="shared" si="81"/>
        <v>0</v>
      </c>
      <c r="EB94">
        <f t="shared" si="81"/>
        <v>0</v>
      </c>
      <c r="EC94">
        <f t="shared" si="81"/>
        <v>0</v>
      </c>
      <c r="ED94">
        <f t="shared" ref="ED94:GO94" si="82">(ED77/$C$86)*ED86/10*100</f>
        <v>9.9903938520653227E-2</v>
      </c>
      <c r="EE94">
        <f t="shared" si="82"/>
        <v>0</v>
      </c>
      <c r="EF94">
        <f t="shared" si="82"/>
        <v>0</v>
      </c>
      <c r="EG94">
        <f t="shared" si="82"/>
        <v>0</v>
      </c>
      <c r="EH94">
        <f t="shared" si="82"/>
        <v>0</v>
      </c>
      <c r="EI94">
        <f t="shared" si="82"/>
        <v>0</v>
      </c>
      <c r="EJ94">
        <f t="shared" si="82"/>
        <v>0</v>
      </c>
      <c r="EK94">
        <f t="shared" si="82"/>
        <v>0</v>
      </c>
      <c r="EL94">
        <f t="shared" si="82"/>
        <v>0</v>
      </c>
      <c r="EM94">
        <f t="shared" si="82"/>
        <v>0</v>
      </c>
      <c r="EN94">
        <f t="shared" si="82"/>
        <v>1.536983669548511E-2</v>
      </c>
      <c r="EO94">
        <f t="shared" si="82"/>
        <v>0</v>
      </c>
      <c r="EP94">
        <f t="shared" si="82"/>
        <v>0</v>
      </c>
      <c r="EQ94">
        <f t="shared" si="82"/>
        <v>0</v>
      </c>
      <c r="ER94">
        <f t="shared" si="82"/>
        <v>0</v>
      </c>
      <c r="ES94">
        <f t="shared" si="82"/>
        <v>0</v>
      </c>
      <c r="ET94">
        <f t="shared" si="82"/>
        <v>0</v>
      </c>
      <c r="EU94">
        <f t="shared" si="82"/>
        <v>0</v>
      </c>
      <c r="EV94">
        <f t="shared" si="82"/>
        <v>0</v>
      </c>
      <c r="EW94">
        <f t="shared" si="82"/>
        <v>0</v>
      </c>
      <c r="EX94">
        <f t="shared" si="82"/>
        <v>0</v>
      </c>
      <c r="EY94">
        <f t="shared" si="82"/>
        <v>0</v>
      </c>
      <c r="EZ94">
        <f t="shared" si="82"/>
        <v>0</v>
      </c>
      <c r="FA94">
        <f t="shared" si="82"/>
        <v>0</v>
      </c>
      <c r="FB94">
        <f t="shared" si="82"/>
        <v>0</v>
      </c>
      <c r="FC94">
        <f t="shared" si="82"/>
        <v>0</v>
      </c>
      <c r="FD94">
        <f t="shared" si="82"/>
        <v>1.1527377521613834E-2</v>
      </c>
      <c r="FE94">
        <f t="shared" si="82"/>
        <v>0</v>
      </c>
      <c r="FF94">
        <f t="shared" si="82"/>
        <v>0</v>
      </c>
      <c r="FG94">
        <f t="shared" si="82"/>
        <v>1.9212295869356388E-3</v>
      </c>
      <c r="FH94">
        <f t="shared" si="82"/>
        <v>0</v>
      </c>
      <c r="FI94">
        <f t="shared" si="82"/>
        <v>0</v>
      </c>
      <c r="FJ94">
        <f t="shared" si="82"/>
        <v>0</v>
      </c>
      <c r="FK94">
        <f t="shared" si="82"/>
        <v>0</v>
      </c>
      <c r="FL94">
        <f t="shared" si="82"/>
        <v>0</v>
      </c>
      <c r="FM94">
        <f t="shared" si="82"/>
        <v>1.921229586935639E-2</v>
      </c>
      <c r="FN94">
        <f t="shared" si="82"/>
        <v>0</v>
      </c>
      <c r="FO94">
        <f t="shared" si="82"/>
        <v>9.8981748318924119</v>
      </c>
      <c r="FP94">
        <f t="shared" si="82"/>
        <v>3.8424591738712775E-3</v>
      </c>
      <c r="FQ94">
        <f t="shared" si="82"/>
        <v>0</v>
      </c>
      <c r="FR94">
        <f t="shared" si="82"/>
        <v>0</v>
      </c>
      <c r="FS94">
        <f t="shared" si="82"/>
        <v>0</v>
      </c>
      <c r="FT94">
        <f t="shared" si="82"/>
        <v>0</v>
      </c>
      <c r="FU94">
        <f t="shared" si="82"/>
        <v>0</v>
      </c>
      <c r="FV94">
        <f t="shared" si="82"/>
        <v>0</v>
      </c>
      <c r="FW94">
        <f t="shared" si="82"/>
        <v>0</v>
      </c>
      <c r="FX94">
        <f t="shared" si="82"/>
        <v>0</v>
      </c>
      <c r="FY94">
        <f t="shared" si="82"/>
        <v>0.59942363112391928</v>
      </c>
      <c r="FZ94">
        <f t="shared" si="82"/>
        <v>0</v>
      </c>
      <c r="GA94">
        <f t="shared" si="82"/>
        <v>0</v>
      </c>
      <c r="GB94">
        <f t="shared" si="82"/>
        <v>0</v>
      </c>
      <c r="GC94">
        <f t="shared" si="82"/>
        <v>0</v>
      </c>
      <c r="GD94">
        <f t="shared" si="82"/>
        <v>3.8424591738712775E-3</v>
      </c>
      <c r="GE94">
        <f t="shared" si="82"/>
        <v>0</v>
      </c>
      <c r="GF94">
        <f t="shared" si="82"/>
        <v>0</v>
      </c>
      <c r="GG94">
        <f t="shared" si="82"/>
        <v>0</v>
      </c>
      <c r="GH94">
        <f t="shared" si="82"/>
        <v>0</v>
      </c>
      <c r="GI94">
        <f t="shared" si="82"/>
        <v>0</v>
      </c>
      <c r="GJ94">
        <f t="shared" si="82"/>
        <v>0</v>
      </c>
      <c r="GK94">
        <f t="shared" si="82"/>
        <v>0</v>
      </c>
      <c r="GL94">
        <f t="shared" si="82"/>
        <v>0</v>
      </c>
      <c r="GM94">
        <f t="shared" si="82"/>
        <v>0</v>
      </c>
      <c r="GN94">
        <f t="shared" si="82"/>
        <v>3.4582132564841501</v>
      </c>
      <c r="GO94">
        <f t="shared" si="82"/>
        <v>0</v>
      </c>
      <c r="GP94">
        <f t="shared" ref="GP94:GQ94" si="83">(GP77/$C$86)*GP86/10*100</f>
        <v>17.175792507204608</v>
      </c>
      <c r="GQ94">
        <f t="shared" si="83"/>
        <v>7.1277617675312195</v>
      </c>
    </row>
    <row r="95" spans="2:199" x14ac:dyDescent="0.2">
      <c r="D95" t="s">
        <v>442</v>
      </c>
      <c r="E95">
        <f>(E78/$C$87)*E87/10*100</f>
        <v>0</v>
      </c>
      <c r="F95">
        <f t="shared" ref="F95:BQ95" si="84">(F78/$C$87)*F87/10*100</f>
        <v>0</v>
      </c>
      <c r="G95">
        <f t="shared" si="84"/>
        <v>0</v>
      </c>
      <c r="H95">
        <f t="shared" si="84"/>
        <v>0</v>
      </c>
      <c r="I95">
        <f t="shared" si="84"/>
        <v>0</v>
      </c>
      <c r="J95">
        <f t="shared" si="84"/>
        <v>0</v>
      </c>
      <c r="K95">
        <f t="shared" si="84"/>
        <v>21.275378896196742</v>
      </c>
      <c r="L95">
        <f t="shared" si="84"/>
        <v>0</v>
      </c>
      <c r="M95">
        <f t="shared" si="84"/>
        <v>0</v>
      </c>
      <c r="N95">
        <f t="shared" si="84"/>
        <v>0</v>
      </c>
      <c r="O95">
        <f t="shared" si="84"/>
        <v>0</v>
      </c>
      <c r="P95">
        <f t="shared" si="84"/>
        <v>0</v>
      </c>
      <c r="Q95">
        <f t="shared" si="84"/>
        <v>0</v>
      </c>
      <c r="R95">
        <f t="shared" si="84"/>
        <v>0</v>
      </c>
      <c r="S95">
        <f t="shared" si="84"/>
        <v>0</v>
      </c>
      <c r="T95">
        <f t="shared" si="84"/>
        <v>0</v>
      </c>
      <c r="U95">
        <f t="shared" si="84"/>
        <v>2.4821275378896197</v>
      </c>
      <c r="V95">
        <f t="shared" si="84"/>
        <v>0</v>
      </c>
      <c r="W95">
        <f t="shared" si="84"/>
        <v>0</v>
      </c>
      <c r="X95">
        <f t="shared" si="84"/>
        <v>0</v>
      </c>
      <c r="Y95">
        <f t="shared" si="84"/>
        <v>0</v>
      </c>
      <c r="Z95">
        <f t="shared" si="84"/>
        <v>0</v>
      </c>
      <c r="AA95">
        <f t="shared" si="84"/>
        <v>0</v>
      </c>
      <c r="AB95">
        <f t="shared" si="84"/>
        <v>4.7640835001429798</v>
      </c>
      <c r="AC95">
        <f t="shared" si="84"/>
        <v>0</v>
      </c>
      <c r="AD95">
        <f t="shared" si="84"/>
        <v>0</v>
      </c>
      <c r="AE95">
        <f t="shared" si="84"/>
        <v>0</v>
      </c>
      <c r="AF95">
        <f t="shared" si="84"/>
        <v>5.7191878753217046E-2</v>
      </c>
      <c r="AG95">
        <f t="shared" si="84"/>
        <v>0</v>
      </c>
      <c r="AH95">
        <f t="shared" si="84"/>
        <v>0</v>
      </c>
      <c r="AI95">
        <f t="shared" si="84"/>
        <v>0</v>
      </c>
      <c r="AJ95">
        <f t="shared" si="84"/>
        <v>0</v>
      </c>
      <c r="AK95">
        <f t="shared" si="84"/>
        <v>0</v>
      </c>
      <c r="AL95">
        <f t="shared" si="84"/>
        <v>0</v>
      </c>
      <c r="AM95">
        <f t="shared" si="84"/>
        <v>0</v>
      </c>
      <c r="AN95">
        <f t="shared" si="84"/>
        <v>0</v>
      </c>
      <c r="AO95">
        <f t="shared" si="84"/>
        <v>2.8595939376608523E-3</v>
      </c>
      <c r="AP95">
        <f t="shared" si="84"/>
        <v>9.1507006005147273E-2</v>
      </c>
      <c r="AQ95">
        <f t="shared" si="84"/>
        <v>0</v>
      </c>
      <c r="AR95">
        <f t="shared" si="84"/>
        <v>0</v>
      </c>
      <c r="AS95">
        <f t="shared" si="84"/>
        <v>0</v>
      </c>
      <c r="AT95">
        <f t="shared" si="84"/>
        <v>0</v>
      </c>
      <c r="AU95">
        <f t="shared" si="84"/>
        <v>0</v>
      </c>
      <c r="AV95">
        <f t="shared" si="84"/>
        <v>0.13726050900772091</v>
      </c>
      <c r="AW95">
        <f t="shared" si="84"/>
        <v>0</v>
      </c>
      <c r="AX95">
        <f t="shared" si="84"/>
        <v>0</v>
      </c>
      <c r="AY95">
        <f t="shared" si="84"/>
        <v>2.3791821561338291</v>
      </c>
      <c r="AZ95">
        <f t="shared" si="84"/>
        <v>7.0002859593937661</v>
      </c>
      <c r="BA95">
        <f t="shared" si="84"/>
        <v>0</v>
      </c>
      <c r="BB95">
        <f t="shared" si="84"/>
        <v>0</v>
      </c>
      <c r="BC95">
        <f t="shared" si="84"/>
        <v>0</v>
      </c>
      <c r="BD95">
        <f t="shared" si="84"/>
        <v>0</v>
      </c>
      <c r="BE95">
        <f t="shared" si="84"/>
        <v>0</v>
      </c>
      <c r="BF95">
        <f t="shared" si="84"/>
        <v>0</v>
      </c>
      <c r="BG95">
        <f t="shared" si="84"/>
        <v>0</v>
      </c>
      <c r="BH95">
        <f t="shared" si="84"/>
        <v>0</v>
      </c>
      <c r="BI95">
        <f t="shared" si="84"/>
        <v>0</v>
      </c>
      <c r="BJ95">
        <f t="shared" si="84"/>
        <v>0</v>
      </c>
      <c r="BK95">
        <f t="shared" si="84"/>
        <v>0</v>
      </c>
      <c r="BL95">
        <f t="shared" si="84"/>
        <v>0</v>
      </c>
      <c r="BM95">
        <f t="shared" si="84"/>
        <v>2.8595939376608523E-3</v>
      </c>
      <c r="BN95">
        <f t="shared" si="84"/>
        <v>0</v>
      </c>
      <c r="BO95">
        <f t="shared" si="84"/>
        <v>0</v>
      </c>
      <c r="BP95">
        <f t="shared" si="84"/>
        <v>0</v>
      </c>
      <c r="BQ95">
        <f t="shared" si="84"/>
        <v>2.8595939376608523E-3</v>
      </c>
      <c r="BR95">
        <f t="shared" ref="BR95:EC95" si="85">(BR78/$C$87)*BR87/10*100</f>
        <v>0</v>
      </c>
      <c r="BS95">
        <f t="shared" si="85"/>
        <v>0</v>
      </c>
      <c r="BT95">
        <f t="shared" si="85"/>
        <v>0</v>
      </c>
      <c r="BU95">
        <f t="shared" si="85"/>
        <v>0</v>
      </c>
      <c r="BV95">
        <f t="shared" si="85"/>
        <v>0</v>
      </c>
      <c r="BW95">
        <f t="shared" si="85"/>
        <v>0</v>
      </c>
      <c r="BX95">
        <f t="shared" si="85"/>
        <v>3.3457249070631967</v>
      </c>
      <c r="BY95">
        <f t="shared" si="85"/>
        <v>0</v>
      </c>
      <c r="BZ95">
        <f t="shared" si="85"/>
        <v>0</v>
      </c>
      <c r="CA95">
        <f t="shared" si="85"/>
        <v>0</v>
      </c>
      <c r="CB95">
        <f t="shared" si="85"/>
        <v>0</v>
      </c>
      <c r="CC95">
        <f t="shared" si="85"/>
        <v>1.5784958535887905</v>
      </c>
      <c r="CD95">
        <f t="shared" si="85"/>
        <v>0</v>
      </c>
      <c r="CE95">
        <f t="shared" si="85"/>
        <v>0</v>
      </c>
      <c r="CF95">
        <f t="shared" si="85"/>
        <v>0</v>
      </c>
      <c r="CG95">
        <f t="shared" si="85"/>
        <v>0</v>
      </c>
      <c r="CH95">
        <f t="shared" si="85"/>
        <v>0</v>
      </c>
      <c r="CI95">
        <f t="shared" si="85"/>
        <v>0</v>
      </c>
      <c r="CJ95">
        <f t="shared" si="85"/>
        <v>0</v>
      </c>
      <c r="CK95">
        <f t="shared" si="85"/>
        <v>0</v>
      </c>
      <c r="CL95">
        <f t="shared" si="85"/>
        <v>0</v>
      </c>
      <c r="CM95">
        <f t="shared" si="85"/>
        <v>0</v>
      </c>
      <c r="CN95">
        <f t="shared" si="85"/>
        <v>0</v>
      </c>
      <c r="CO95">
        <f t="shared" si="85"/>
        <v>2.2876751501286818E-2</v>
      </c>
      <c r="CP95">
        <f t="shared" si="85"/>
        <v>0</v>
      </c>
      <c r="CQ95">
        <f t="shared" si="85"/>
        <v>0</v>
      </c>
      <c r="CR95">
        <f t="shared" si="85"/>
        <v>0</v>
      </c>
      <c r="CS95">
        <f t="shared" si="85"/>
        <v>0</v>
      </c>
      <c r="CT95">
        <f t="shared" si="85"/>
        <v>0</v>
      </c>
      <c r="CU95">
        <f t="shared" si="85"/>
        <v>1.7157563625965114E-2</v>
      </c>
      <c r="CV95">
        <f t="shared" si="85"/>
        <v>0</v>
      </c>
      <c r="CW95">
        <f t="shared" si="85"/>
        <v>0</v>
      </c>
      <c r="CX95">
        <f t="shared" si="85"/>
        <v>1.7157563625965114E-2</v>
      </c>
      <c r="CY95">
        <f t="shared" si="85"/>
        <v>0</v>
      </c>
      <c r="CZ95">
        <f t="shared" si="85"/>
        <v>0</v>
      </c>
      <c r="DA95">
        <f t="shared" si="85"/>
        <v>2.0417500714898487</v>
      </c>
      <c r="DB95">
        <f t="shared" si="85"/>
        <v>0</v>
      </c>
      <c r="DC95">
        <f t="shared" si="85"/>
        <v>0</v>
      </c>
      <c r="DD95">
        <f t="shared" si="85"/>
        <v>0</v>
      </c>
      <c r="DE95">
        <f t="shared" si="85"/>
        <v>0</v>
      </c>
      <c r="DF95">
        <f t="shared" si="85"/>
        <v>0</v>
      </c>
      <c r="DG95">
        <f t="shared" si="85"/>
        <v>0</v>
      </c>
      <c r="DH95">
        <f t="shared" si="85"/>
        <v>0</v>
      </c>
      <c r="DI95">
        <f t="shared" si="85"/>
        <v>0</v>
      </c>
      <c r="DJ95">
        <f t="shared" si="85"/>
        <v>0</v>
      </c>
      <c r="DK95">
        <f t="shared" si="85"/>
        <v>0</v>
      </c>
      <c r="DL95">
        <f t="shared" si="85"/>
        <v>0</v>
      </c>
      <c r="DM95">
        <f t="shared" si="85"/>
        <v>0</v>
      </c>
      <c r="DN95">
        <f t="shared" si="85"/>
        <v>0</v>
      </c>
      <c r="DO95">
        <f t="shared" si="85"/>
        <v>0</v>
      </c>
      <c r="DP95">
        <f t="shared" si="85"/>
        <v>1.9445238776093796</v>
      </c>
      <c r="DQ95">
        <f t="shared" si="85"/>
        <v>0</v>
      </c>
      <c r="DR95">
        <f t="shared" si="85"/>
        <v>0</v>
      </c>
      <c r="DS95">
        <f t="shared" si="85"/>
        <v>0</v>
      </c>
      <c r="DT95">
        <f t="shared" si="85"/>
        <v>0</v>
      </c>
      <c r="DU95">
        <f t="shared" si="85"/>
        <v>0</v>
      </c>
      <c r="DV95">
        <f t="shared" si="85"/>
        <v>0</v>
      </c>
      <c r="DW95">
        <f t="shared" si="85"/>
        <v>2.4249356591364029</v>
      </c>
      <c r="DX95">
        <f t="shared" si="85"/>
        <v>0</v>
      </c>
      <c r="DY95">
        <f t="shared" si="85"/>
        <v>0</v>
      </c>
      <c r="DZ95">
        <f t="shared" si="85"/>
        <v>0</v>
      </c>
      <c r="EA95">
        <f t="shared" si="85"/>
        <v>0</v>
      </c>
      <c r="EB95">
        <f t="shared" si="85"/>
        <v>0</v>
      </c>
      <c r="EC95">
        <f t="shared" si="85"/>
        <v>0</v>
      </c>
      <c r="ED95">
        <f t="shared" ref="ED95:GO95" si="86">(ED78/$C$87)*ED87/10*100</f>
        <v>8.0068630254503864E-2</v>
      </c>
      <c r="EE95">
        <f t="shared" si="86"/>
        <v>0</v>
      </c>
      <c r="EF95">
        <f t="shared" si="86"/>
        <v>0</v>
      </c>
      <c r="EG95">
        <f t="shared" si="86"/>
        <v>0</v>
      </c>
      <c r="EH95">
        <f t="shared" si="86"/>
        <v>0</v>
      </c>
      <c r="EI95">
        <f t="shared" si="86"/>
        <v>2.8595939376608523E-2</v>
      </c>
      <c r="EJ95">
        <f t="shared" si="86"/>
        <v>0</v>
      </c>
      <c r="EK95">
        <f t="shared" si="86"/>
        <v>0</v>
      </c>
      <c r="EL95">
        <f t="shared" si="86"/>
        <v>0</v>
      </c>
      <c r="EM95">
        <f t="shared" si="86"/>
        <v>0</v>
      </c>
      <c r="EN95">
        <f t="shared" si="86"/>
        <v>2.8595939376608523E-2</v>
      </c>
      <c r="EO95">
        <f t="shared" si="86"/>
        <v>0</v>
      </c>
      <c r="EP95">
        <f t="shared" si="86"/>
        <v>0</v>
      </c>
      <c r="EQ95">
        <f t="shared" si="86"/>
        <v>0</v>
      </c>
      <c r="ER95">
        <f t="shared" si="86"/>
        <v>0</v>
      </c>
      <c r="ES95">
        <f t="shared" si="86"/>
        <v>0</v>
      </c>
      <c r="ET95">
        <f t="shared" si="86"/>
        <v>0</v>
      </c>
      <c r="EU95">
        <f t="shared" si="86"/>
        <v>0</v>
      </c>
      <c r="EV95">
        <f t="shared" si="86"/>
        <v>0</v>
      </c>
      <c r="EW95">
        <f t="shared" si="86"/>
        <v>1.1438375750643409E-2</v>
      </c>
      <c r="EX95">
        <f t="shared" si="86"/>
        <v>0</v>
      </c>
      <c r="EY95">
        <f t="shared" si="86"/>
        <v>0</v>
      </c>
      <c r="EZ95">
        <f t="shared" si="86"/>
        <v>0</v>
      </c>
      <c r="FA95">
        <f t="shared" si="86"/>
        <v>0</v>
      </c>
      <c r="FB95">
        <f t="shared" si="86"/>
        <v>0</v>
      </c>
      <c r="FC95">
        <f t="shared" si="86"/>
        <v>0</v>
      </c>
      <c r="FD95">
        <f t="shared" si="86"/>
        <v>0</v>
      </c>
      <c r="FE95">
        <f t="shared" si="86"/>
        <v>0</v>
      </c>
      <c r="FF95">
        <f t="shared" si="86"/>
        <v>0</v>
      </c>
      <c r="FG95">
        <f t="shared" si="86"/>
        <v>0</v>
      </c>
      <c r="FH95">
        <f t="shared" si="86"/>
        <v>0</v>
      </c>
      <c r="FI95">
        <f t="shared" si="86"/>
        <v>0</v>
      </c>
      <c r="FJ95">
        <f t="shared" si="86"/>
        <v>0</v>
      </c>
      <c r="FK95">
        <f t="shared" si="86"/>
        <v>0</v>
      </c>
      <c r="FL95">
        <f t="shared" si="86"/>
        <v>0</v>
      </c>
      <c r="FM95">
        <f t="shared" si="86"/>
        <v>0</v>
      </c>
      <c r="FN95">
        <f t="shared" si="86"/>
        <v>0</v>
      </c>
      <c r="FO95">
        <f t="shared" si="86"/>
        <v>2.0417500714898487</v>
      </c>
      <c r="FP95">
        <f t="shared" si="86"/>
        <v>0</v>
      </c>
      <c r="FQ95">
        <f t="shared" si="86"/>
        <v>0</v>
      </c>
      <c r="FR95">
        <f t="shared" si="86"/>
        <v>0</v>
      </c>
      <c r="FS95">
        <f t="shared" si="86"/>
        <v>0</v>
      </c>
      <c r="FT95">
        <f t="shared" si="86"/>
        <v>0</v>
      </c>
      <c r="FU95">
        <f t="shared" si="86"/>
        <v>0</v>
      </c>
      <c r="FV95">
        <f t="shared" si="86"/>
        <v>0</v>
      </c>
      <c r="FW95">
        <f t="shared" si="86"/>
        <v>0</v>
      </c>
      <c r="FX95">
        <f t="shared" si="86"/>
        <v>0</v>
      </c>
      <c r="FY95">
        <f t="shared" si="86"/>
        <v>0.38890477552187586</v>
      </c>
      <c r="FZ95">
        <f t="shared" si="86"/>
        <v>0</v>
      </c>
      <c r="GA95">
        <f t="shared" si="86"/>
        <v>0</v>
      </c>
      <c r="GB95">
        <f t="shared" si="86"/>
        <v>0</v>
      </c>
      <c r="GC95">
        <f t="shared" si="86"/>
        <v>0</v>
      </c>
      <c r="GD95">
        <f t="shared" si="86"/>
        <v>0</v>
      </c>
      <c r="GE95">
        <f t="shared" si="86"/>
        <v>0</v>
      </c>
      <c r="GF95">
        <f t="shared" si="86"/>
        <v>0</v>
      </c>
      <c r="GG95">
        <f t="shared" si="86"/>
        <v>0</v>
      </c>
      <c r="GH95">
        <f t="shared" si="86"/>
        <v>0</v>
      </c>
      <c r="GI95">
        <f t="shared" si="86"/>
        <v>0</v>
      </c>
      <c r="GJ95">
        <f t="shared" si="86"/>
        <v>0</v>
      </c>
      <c r="GK95">
        <f t="shared" si="86"/>
        <v>0</v>
      </c>
      <c r="GL95">
        <f t="shared" si="86"/>
        <v>0</v>
      </c>
      <c r="GM95">
        <f t="shared" si="86"/>
        <v>0</v>
      </c>
      <c r="GN95">
        <f t="shared" si="86"/>
        <v>4.4380897912496424</v>
      </c>
      <c r="GO95">
        <f t="shared" si="86"/>
        <v>0</v>
      </c>
      <c r="GP95">
        <f t="shared" ref="GP95:GQ95" si="87">(GP78/$C$87)*GP87/10*100</f>
        <v>23.677437803831854</v>
      </c>
      <c r="GQ95">
        <f t="shared" si="87"/>
        <v>3.3457249070631967</v>
      </c>
    </row>
    <row r="96" spans="2:199" x14ac:dyDescent="0.2">
      <c r="D96" t="s">
        <v>443</v>
      </c>
      <c r="E96">
        <f>AVERAGE(E89:E95)</f>
        <v>5.5566452897071322E-3</v>
      </c>
      <c r="F96">
        <f t="shared" ref="F96:BQ96" si="88">AVERAGE(F89:F95)</f>
        <v>1.9718847878303608E-2</v>
      </c>
      <c r="G96">
        <f t="shared" si="88"/>
        <v>2.9388213039439715E-2</v>
      </c>
      <c r="H96">
        <f t="shared" si="88"/>
        <v>1.0978454782489364E-3</v>
      </c>
      <c r="I96">
        <f t="shared" si="88"/>
        <v>0</v>
      </c>
      <c r="J96">
        <f t="shared" si="88"/>
        <v>3.5660794522501962E-4</v>
      </c>
      <c r="K96">
        <f t="shared" si="88"/>
        <v>12.817243012460493</v>
      </c>
      <c r="L96">
        <f t="shared" si="88"/>
        <v>4.0091597873568984E-3</v>
      </c>
      <c r="M96">
        <f t="shared" si="88"/>
        <v>1.2492972702854643E-3</v>
      </c>
      <c r="N96">
        <f t="shared" si="88"/>
        <v>1.0687519971052301E-2</v>
      </c>
      <c r="O96">
        <f t="shared" si="88"/>
        <v>0</v>
      </c>
      <c r="P96">
        <f t="shared" si="88"/>
        <v>0</v>
      </c>
      <c r="Q96">
        <f t="shared" si="88"/>
        <v>0</v>
      </c>
      <c r="R96">
        <f t="shared" si="88"/>
        <v>0</v>
      </c>
      <c r="S96">
        <f t="shared" si="88"/>
        <v>8.8853298643773466E-3</v>
      </c>
      <c r="T96">
        <f t="shared" si="88"/>
        <v>7.1321589045003923E-4</v>
      </c>
      <c r="U96">
        <f t="shared" si="88"/>
        <v>1.0263467356023246</v>
      </c>
      <c r="V96">
        <f t="shared" si="88"/>
        <v>3.1610886701664236</v>
      </c>
      <c r="W96">
        <f t="shared" si="88"/>
        <v>5.3791391156327438E-2</v>
      </c>
      <c r="X96">
        <f t="shared" si="88"/>
        <v>4.7376717386855047E-2</v>
      </c>
      <c r="Y96">
        <f t="shared" si="88"/>
        <v>1.1622178746581089E-2</v>
      </c>
      <c r="Z96">
        <f t="shared" si="88"/>
        <v>1.8193276596749474E-2</v>
      </c>
      <c r="AA96">
        <f t="shared" si="88"/>
        <v>8.3027482421407672E-2</v>
      </c>
      <c r="AB96">
        <f t="shared" si="88"/>
        <v>0.68058335716328278</v>
      </c>
      <c r="AC96">
        <f t="shared" si="88"/>
        <v>0.59716942561672948</v>
      </c>
      <c r="AD96">
        <f t="shared" si="88"/>
        <v>3.1792684603392206E-2</v>
      </c>
      <c r="AE96">
        <f t="shared" si="88"/>
        <v>0</v>
      </c>
      <c r="AF96">
        <f t="shared" si="88"/>
        <v>0.17768275237198483</v>
      </c>
      <c r="AG96">
        <f t="shared" si="88"/>
        <v>0</v>
      </c>
      <c r="AH96">
        <f t="shared" si="88"/>
        <v>5.7057271236003139E-3</v>
      </c>
      <c r="AI96">
        <f t="shared" si="88"/>
        <v>0</v>
      </c>
      <c r="AJ96">
        <f t="shared" si="88"/>
        <v>5.5945620856527449E-4</v>
      </c>
      <c r="AK96">
        <f t="shared" si="88"/>
        <v>3.0842707650111566E-2</v>
      </c>
      <c r="AL96">
        <f t="shared" si="88"/>
        <v>4.9403064495642073E-2</v>
      </c>
      <c r="AM96">
        <f t="shared" si="88"/>
        <v>0</v>
      </c>
      <c r="AN96">
        <f t="shared" si="88"/>
        <v>0</v>
      </c>
      <c r="AO96">
        <f t="shared" si="88"/>
        <v>4.5648441707040544E-3</v>
      </c>
      <c r="AP96">
        <f t="shared" si="88"/>
        <v>0.16530262950856764</v>
      </c>
      <c r="AQ96">
        <f t="shared" si="88"/>
        <v>4.4932601098352468E-2</v>
      </c>
      <c r="AR96">
        <f t="shared" si="88"/>
        <v>0</v>
      </c>
      <c r="AS96">
        <f t="shared" si="88"/>
        <v>0</v>
      </c>
      <c r="AT96">
        <f t="shared" si="88"/>
        <v>7.0616481886872392E-4</v>
      </c>
      <c r="AU96">
        <f t="shared" si="88"/>
        <v>0.16927797998352151</v>
      </c>
      <c r="AV96">
        <f t="shared" si="88"/>
        <v>1.960864414396013E-2</v>
      </c>
      <c r="AW96">
        <f t="shared" si="88"/>
        <v>0.3231666035042694</v>
      </c>
      <c r="AX96">
        <f t="shared" si="88"/>
        <v>2.1184944566061719E-2</v>
      </c>
      <c r="AY96">
        <f t="shared" si="88"/>
        <v>3.8467788805639236</v>
      </c>
      <c r="AZ96">
        <f t="shared" si="88"/>
        <v>2.1577011640251462</v>
      </c>
      <c r="BA96">
        <f t="shared" si="88"/>
        <v>0.25151201295992626</v>
      </c>
      <c r="BB96">
        <f t="shared" si="88"/>
        <v>7.5586402445468173E-2</v>
      </c>
      <c r="BC96">
        <f t="shared" si="88"/>
        <v>6.3820523992896647E-3</v>
      </c>
      <c r="BD96">
        <f t="shared" si="88"/>
        <v>0</v>
      </c>
      <c r="BE96">
        <f t="shared" si="88"/>
        <v>0</v>
      </c>
      <c r="BF96">
        <f t="shared" si="88"/>
        <v>1.6377867321764293E-2</v>
      </c>
      <c r="BG96">
        <f t="shared" si="88"/>
        <v>0</v>
      </c>
      <c r="BH96">
        <f t="shared" si="88"/>
        <v>0</v>
      </c>
      <c r="BI96">
        <f t="shared" si="88"/>
        <v>0</v>
      </c>
      <c r="BJ96">
        <f t="shared" si="88"/>
        <v>2.8713094014132023E-2</v>
      </c>
      <c r="BK96">
        <f t="shared" si="88"/>
        <v>1.3753850548555564E-2</v>
      </c>
      <c r="BL96">
        <f t="shared" si="88"/>
        <v>0</v>
      </c>
      <c r="BM96">
        <f t="shared" si="88"/>
        <v>8.2115817851283763E-3</v>
      </c>
      <c r="BN96">
        <f t="shared" si="88"/>
        <v>0</v>
      </c>
      <c r="BO96">
        <f t="shared" si="88"/>
        <v>0</v>
      </c>
      <c r="BP96">
        <f t="shared" si="88"/>
        <v>0</v>
      </c>
      <c r="BQ96">
        <f t="shared" si="88"/>
        <v>5.2638234729892708E-2</v>
      </c>
      <c r="BR96">
        <f t="shared" ref="BR96:EC96" si="89">AVERAGE(BR89:BR95)</f>
        <v>0</v>
      </c>
      <c r="BS96">
        <f t="shared" si="89"/>
        <v>3.5308240943436196E-4</v>
      </c>
      <c r="BT96">
        <f t="shared" si="89"/>
        <v>0</v>
      </c>
      <c r="BU96">
        <f t="shared" si="89"/>
        <v>0</v>
      </c>
      <c r="BV96">
        <f t="shared" si="89"/>
        <v>2.0791502235770511E-2</v>
      </c>
      <c r="BW96">
        <f t="shared" si="89"/>
        <v>0</v>
      </c>
      <c r="BX96">
        <f t="shared" si="89"/>
        <v>1.8902314720045605</v>
      </c>
      <c r="BY96">
        <f t="shared" si="89"/>
        <v>1.1515628273717731</v>
      </c>
      <c r="BZ96">
        <f t="shared" si="89"/>
        <v>0</v>
      </c>
      <c r="CA96">
        <f t="shared" si="89"/>
        <v>0</v>
      </c>
      <c r="CB96">
        <f t="shared" si="89"/>
        <v>0.84683992173494516</v>
      </c>
      <c r="CC96">
        <f t="shared" si="89"/>
        <v>0.31732275702152313</v>
      </c>
      <c r="CD96">
        <f t="shared" si="89"/>
        <v>4.8105472649402486E-3</v>
      </c>
      <c r="CE96">
        <f t="shared" si="89"/>
        <v>0</v>
      </c>
      <c r="CF96">
        <f t="shared" si="89"/>
        <v>4.106677326596757E-3</v>
      </c>
      <c r="CG96">
        <f t="shared" si="89"/>
        <v>0</v>
      </c>
      <c r="CH96">
        <f t="shared" si="89"/>
        <v>4.2498859232725519E-2</v>
      </c>
      <c r="CI96">
        <f t="shared" si="89"/>
        <v>0</v>
      </c>
      <c r="CJ96">
        <f t="shared" si="89"/>
        <v>0</v>
      </c>
      <c r="CK96">
        <f t="shared" si="89"/>
        <v>3.636465355674285E-2</v>
      </c>
      <c r="CL96">
        <f t="shared" si="89"/>
        <v>7.2672992126015981E-2</v>
      </c>
      <c r="CM96">
        <f t="shared" si="89"/>
        <v>5.8826208818965608E-2</v>
      </c>
      <c r="CN96">
        <f t="shared" si="89"/>
        <v>0</v>
      </c>
      <c r="CO96">
        <f t="shared" si="89"/>
        <v>0.22218217686415129</v>
      </c>
      <c r="CP96">
        <f t="shared" si="89"/>
        <v>0</v>
      </c>
      <c r="CQ96">
        <f t="shared" si="89"/>
        <v>0</v>
      </c>
      <c r="CR96">
        <f t="shared" si="89"/>
        <v>5.6098034617353527E-2</v>
      </c>
      <c r="CS96">
        <f t="shared" si="89"/>
        <v>1.227973232382632E-2</v>
      </c>
      <c r="CT96">
        <f t="shared" si="89"/>
        <v>3.5308240943436196E-4</v>
      </c>
      <c r="CU96">
        <f t="shared" si="89"/>
        <v>6.7028149842953454E-3</v>
      </c>
      <c r="CV96">
        <f t="shared" si="89"/>
        <v>0</v>
      </c>
      <c r="CW96">
        <f t="shared" si="89"/>
        <v>0</v>
      </c>
      <c r="CX96">
        <f t="shared" si="89"/>
        <v>0.14191144391071947</v>
      </c>
      <c r="CY96">
        <f t="shared" si="89"/>
        <v>0</v>
      </c>
      <c r="CZ96">
        <f t="shared" si="89"/>
        <v>1.8250772359992731E-3</v>
      </c>
      <c r="DA96">
        <f t="shared" si="89"/>
        <v>1.6160881666541971</v>
      </c>
      <c r="DB96">
        <f t="shared" si="89"/>
        <v>0</v>
      </c>
      <c r="DC96">
        <f t="shared" si="89"/>
        <v>0</v>
      </c>
      <c r="DD96">
        <f t="shared" si="89"/>
        <v>0</v>
      </c>
      <c r="DE96">
        <f t="shared" si="89"/>
        <v>0.22084773078673167</v>
      </c>
      <c r="DF96">
        <f t="shared" si="89"/>
        <v>0</v>
      </c>
      <c r="DG96">
        <f t="shared" si="89"/>
        <v>0</v>
      </c>
      <c r="DH96">
        <f t="shared" si="89"/>
        <v>0</v>
      </c>
      <c r="DI96">
        <f t="shared" si="89"/>
        <v>0</v>
      </c>
      <c r="DJ96">
        <f t="shared" si="89"/>
        <v>0.16384838679376004</v>
      </c>
      <c r="DK96">
        <f t="shared" si="89"/>
        <v>0</v>
      </c>
      <c r="DL96">
        <f t="shared" si="89"/>
        <v>0</v>
      </c>
      <c r="DM96">
        <f t="shared" si="89"/>
        <v>0</v>
      </c>
      <c r="DN96">
        <f t="shared" si="89"/>
        <v>3.237406873736721E-3</v>
      </c>
      <c r="DO96">
        <f t="shared" si="89"/>
        <v>1.1768062192425649E-2</v>
      </c>
      <c r="DP96">
        <f t="shared" si="89"/>
        <v>0.99394998399274592</v>
      </c>
      <c r="DQ96">
        <f t="shared" si="89"/>
        <v>0</v>
      </c>
      <c r="DR96">
        <f t="shared" si="89"/>
        <v>6.7462052595415073E-2</v>
      </c>
      <c r="DS96">
        <f t="shared" si="89"/>
        <v>3.1232431757136607E-4</v>
      </c>
      <c r="DT96">
        <f t="shared" si="89"/>
        <v>0</v>
      </c>
      <c r="DU96">
        <f t="shared" si="89"/>
        <v>0</v>
      </c>
      <c r="DV96">
        <f t="shared" si="89"/>
        <v>0</v>
      </c>
      <c r="DW96">
        <f t="shared" si="89"/>
        <v>0.74956023710687281</v>
      </c>
      <c r="DX96">
        <f t="shared" si="89"/>
        <v>9.0167842417756397E-2</v>
      </c>
      <c r="DY96">
        <f t="shared" si="89"/>
        <v>0</v>
      </c>
      <c r="DZ96">
        <f t="shared" si="89"/>
        <v>0.40098143718362705</v>
      </c>
      <c r="EA96">
        <f t="shared" si="89"/>
        <v>0</v>
      </c>
      <c r="EB96">
        <f t="shared" si="89"/>
        <v>0</v>
      </c>
      <c r="EC96">
        <f t="shared" si="89"/>
        <v>1.7665983466330613E-2</v>
      </c>
      <c r="ED96">
        <f t="shared" ref="ED96:GO96" si="90">AVERAGE(ED89:ED95)</f>
        <v>0.62139087770500279</v>
      </c>
      <c r="EE96">
        <f t="shared" si="90"/>
        <v>9.4714189823581499E-2</v>
      </c>
      <c r="EF96">
        <f t="shared" si="90"/>
        <v>0</v>
      </c>
      <c r="EG96">
        <f t="shared" si="90"/>
        <v>0</v>
      </c>
      <c r="EH96">
        <f t="shared" si="90"/>
        <v>0</v>
      </c>
      <c r="EI96">
        <f t="shared" si="90"/>
        <v>4.7308161982725656E-3</v>
      </c>
      <c r="EJ96">
        <f t="shared" si="90"/>
        <v>0</v>
      </c>
      <c r="EK96">
        <f t="shared" si="90"/>
        <v>0</v>
      </c>
      <c r="EL96">
        <f t="shared" si="90"/>
        <v>3.5308240943436196E-4</v>
      </c>
      <c r="EM96">
        <f t="shared" si="90"/>
        <v>0</v>
      </c>
      <c r="EN96">
        <f t="shared" si="90"/>
        <v>1.2509053930163617E-2</v>
      </c>
      <c r="EO96">
        <f t="shared" si="90"/>
        <v>2.9204381436846932E-2</v>
      </c>
      <c r="EP96">
        <f t="shared" si="90"/>
        <v>0</v>
      </c>
      <c r="EQ96">
        <f t="shared" si="90"/>
        <v>2.654756699356612E-2</v>
      </c>
      <c r="ER96">
        <f t="shared" si="90"/>
        <v>0</v>
      </c>
      <c r="ES96">
        <f t="shared" si="90"/>
        <v>0</v>
      </c>
      <c r="ET96">
        <f t="shared" si="90"/>
        <v>5.6493185509497914E-3</v>
      </c>
      <c r="EU96">
        <f t="shared" si="90"/>
        <v>6.3495608566216475E-3</v>
      </c>
      <c r="EV96">
        <f t="shared" si="90"/>
        <v>2.5827280064568202E-3</v>
      </c>
      <c r="EW96">
        <f t="shared" si="90"/>
        <v>1.6340536786633442E-3</v>
      </c>
      <c r="EX96">
        <f t="shared" si="90"/>
        <v>0</v>
      </c>
      <c r="EY96">
        <f t="shared" si="90"/>
        <v>0</v>
      </c>
      <c r="EZ96">
        <f t="shared" si="90"/>
        <v>8.162945251211158E-2</v>
      </c>
      <c r="FA96">
        <f t="shared" si="90"/>
        <v>0</v>
      </c>
      <c r="FB96">
        <f t="shared" si="90"/>
        <v>9.5800631918557116E-4</v>
      </c>
      <c r="FC96">
        <f t="shared" si="90"/>
        <v>1.8321283075805883E-3</v>
      </c>
      <c r="FD96">
        <f t="shared" si="90"/>
        <v>4.8784279413335643E-3</v>
      </c>
      <c r="FE96">
        <f t="shared" si="90"/>
        <v>0</v>
      </c>
      <c r="FF96">
        <f t="shared" si="90"/>
        <v>3.1232431757136607E-4</v>
      </c>
      <c r="FG96">
        <f t="shared" si="90"/>
        <v>2.7193822869024031E-3</v>
      </c>
      <c r="FH96">
        <f t="shared" si="90"/>
        <v>0</v>
      </c>
      <c r="FI96">
        <f t="shared" si="90"/>
        <v>7.3438997468145084E-2</v>
      </c>
      <c r="FJ96">
        <f t="shared" si="90"/>
        <v>1.5721382710925668E-3</v>
      </c>
      <c r="FK96">
        <f t="shared" si="90"/>
        <v>3.1232431757136607E-4</v>
      </c>
      <c r="FL96">
        <f t="shared" si="90"/>
        <v>2.7972810428263724E-4</v>
      </c>
      <c r="FM96">
        <f t="shared" si="90"/>
        <v>3.2802593715100789E-2</v>
      </c>
      <c r="FN96">
        <f t="shared" si="90"/>
        <v>0</v>
      </c>
      <c r="FO96">
        <f t="shared" si="90"/>
        <v>13.734655130195396</v>
      </c>
      <c r="FP96">
        <f t="shared" si="90"/>
        <v>1.7315887010519213E-2</v>
      </c>
      <c r="FQ96">
        <f t="shared" si="90"/>
        <v>0</v>
      </c>
      <c r="FR96">
        <f t="shared" si="90"/>
        <v>2.9542296367602479E-2</v>
      </c>
      <c r="FS96">
        <f t="shared" si="90"/>
        <v>0.92760322318695732</v>
      </c>
      <c r="FT96">
        <f t="shared" si="90"/>
        <v>1.7387560984714445E-3</v>
      </c>
      <c r="FU96">
        <f t="shared" si="90"/>
        <v>2.1396476713501172E-3</v>
      </c>
      <c r="FV96">
        <f t="shared" si="90"/>
        <v>1.8739459054281967E-3</v>
      </c>
      <c r="FW96">
        <f t="shared" si="90"/>
        <v>0</v>
      </c>
      <c r="FX96">
        <f t="shared" si="90"/>
        <v>0</v>
      </c>
      <c r="FY96">
        <f t="shared" si="90"/>
        <v>0.61318742447947083</v>
      </c>
      <c r="FZ96">
        <f t="shared" si="90"/>
        <v>0</v>
      </c>
      <c r="GA96">
        <f t="shared" si="90"/>
        <v>1.4264317809000785E-3</v>
      </c>
      <c r="GB96">
        <f t="shared" si="90"/>
        <v>0</v>
      </c>
      <c r="GC96">
        <f t="shared" si="90"/>
        <v>0</v>
      </c>
      <c r="GD96">
        <f t="shared" si="90"/>
        <v>1.5143441322495271E-2</v>
      </c>
      <c r="GE96">
        <f t="shared" si="90"/>
        <v>6.2464863514273214E-4</v>
      </c>
      <c r="GF96">
        <f t="shared" si="90"/>
        <v>0</v>
      </c>
      <c r="GG96">
        <f t="shared" si="90"/>
        <v>3.5308240943436196E-4</v>
      </c>
      <c r="GH96">
        <f t="shared" si="90"/>
        <v>0</v>
      </c>
      <c r="GI96">
        <f t="shared" si="90"/>
        <v>0</v>
      </c>
      <c r="GJ96">
        <f t="shared" si="90"/>
        <v>2.1396476713501176E-2</v>
      </c>
      <c r="GK96">
        <f t="shared" si="90"/>
        <v>0</v>
      </c>
      <c r="GL96">
        <f t="shared" si="90"/>
        <v>0</v>
      </c>
      <c r="GM96">
        <f t="shared" si="90"/>
        <v>0</v>
      </c>
      <c r="GN96">
        <f t="shared" si="90"/>
        <v>2.8958458035639723</v>
      </c>
      <c r="GO96">
        <f t="shared" si="90"/>
        <v>0</v>
      </c>
      <c r="GP96">
        <f t="shared" ref="GP96" si="91">AVERAGE(GP89:GP95)</f>
        <v>19.322519863854666</v>
      </c>
      <c r="GQ96">
        <f>AVERAGE(GQ89:GQ95)</f>
        <v>4.1654456178214136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71"/>
  <sheetViews>
    <sheetView topLeftCell="GL38" workbookViewId="0">
      <selection activeCell="GR1" sqref="GR1:GR71"/>
    </sheetView>
  </sheetViews>
  <sheetFormatPr baseColWidth="10" defaultRowHeight="16" x14ac:dyDescent="0.2"/>
  <sheetData>
    <row r="1" spans="1:200" x14ac:dyDescent="0.2">
      <c r="A1" s="6" t="s">
        <v>403</v>
      </c>
      <c r="B1" s="6" t="s">
        <v>415</v>
      </c>
      <c r="C1" s="6" t="s">
        <v>404</v>
      </c>
      <c r="D1" s="6" t="s">
        <v>416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142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s="29" t="s">
        <v>411</v>
      </c>
      <c r="GQ1" s="29" t="s">
        <v>412</v>
      </c>
      <c r="GR1" t="s">
        <v>444</v>
      </c>
    </row>
    <row r="2" spans="1:200" x14ac:dyDescent="0.2">
      <c r="A2" s="6" t="s">
        <v>417</v>
      </c>
      <c r="B2" s="6" t="s">
        <v>406</v>
      </c>
      <c r="C2" s="6">
        <v>2017</v>
      </c>
      <c r="D2" s="6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23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2</v>
      </c>
      <c r="AX2">
        <v>0</v>
      </c>
      <c r="AY2">
        <v>18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0.5</v>
      </c>
      <c r="BW2">
        <v>0</v>
      </c>
      <c r="BX2">
        <v>4</v>
      </c>
      <c r="BY2">
        <v>4</v>
      </c>
      <c r="BZ2">
        <v>0</v>
      </c>
      <c r="CA2">
        <v>0</v>
      </c>
      <c r="CB2">
        <v>0</v>
      </c>
      <c r="CC2">
        <v>0</v>
      </c>
      <c r="CD2">
        <v>5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0.5</v>
      </c>
      <c r="DB2">
        <v>0</v>
      </c>
      <c r="DC2">
        <v>0</v>
      </c>
      <c r="DD2">
        <v>0</v>
      </c>
      <c r="DE2">
        <v>6</v>
      </c>
      <c r="DF2">
        <v>0</v>
      </c>
      <c r="DG2">
        <v>0</v>
      </c>
      <c r="DH2">
        <v>0</v>
      </c>
      <c r="DI2">
        <v>0</v>
      </c>
      <c r="DJ2">
        <v>0.5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0</v>
      </c>
      <c r="DY2">
        <v>0</v>
      </c>
      <c r="DZ2">
        <v>16</v>
      </c>
      <c r="EA2">
        <v>0</v>
      </c>
      <c r="EB2">
        <v>0</v>
      </c>
      <c r="EC2">
        <v>0</v>
      </c>
      <c r="ED2">
        <v>5</v>
      </c>
      <c r="EE2">
        <v>0</v>
      </c>
      <c r="EF2">
        <v>12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12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5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13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5</v>
      </c>
      <c r="GO2">
        <v>0</v>
      </c>
      <c r="GP2">
        <f>SUM(S2:AE2,  AJ2:AL2, AT2:AZ2,  BB2, CJ2:CO2, CD2,  DC2:DD2,  DJ2,  EO2,  FY2)</f>
        <v>76.5</v>
      </c>
      <c r="GQ2">
        <f>SUM(BX2:BZ2)</f>
        <v>8</v>
      </c>
      <c r="GR2">
        <f>SUM(CR2:CW2)</f>
        <v>0</v>
      </c>
    </row>
    <row r="3" spans="1:200" x14ac:dyDescent="0.2">
      <c r="A3" s="6" t="s">
        <v>417</v>
      </c>
      <c r="B3" s="6" t="s">
        <v>406</v>
      </c>
      <c r="C3" s="6">
        <v>2017</v>
      </c>
      <c r="D3" s="6">
        <v>2</v>
      </c>
      <c r="E3">
        <v>0</v>
      </c>
      <c r="F3">
        <v>0.5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0.5</v>
      </c>
      <c r="AN3">
        <v>0</v>
      </c>
      <c r="AO3">
        <v>0</v>
      </c>
      <c r="AP3">
        <v>0</v>
      </c>
      <c r="AQ3">
        <v>0.5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15</v>
      </c>
      <c r="AZ3">
        <v>0.5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0.5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0.5</v>
      </c>
      <c r="BU3">
        <v>0</v>
      </c>
      <c r="BV3">
        <v>0</v>
      </c>
      <c r="BW3">
        <v>0</v>
      </c>
      <c r="BX3">
        <v>7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0.5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12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30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6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3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6</v>
      </c>
      <c r="FZ3">
        <v>0</v>
      </c>
      <c r="GA3">
        <v>0</v>
      </c>
      <c r="GB3">
        <v>0</v>
      </c>
      <c r="GC3">
        <v>0</v>
      </c>
      <c r="GD3">
        <v>0.5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0.5</v>
      </c>
      <c r="GN3">
        <v>25</v>
      </c>
      <c r="GO3">
        <v>0</v>
      </c>
      <c r="GP3">
        <f t="shared" ref="GP3:GP66" si="0">SUM(S3:AE3,  AJ3:AL3, AT3:AZ3,  BB3, CJ3:CO3, CD3,  DC3:DD3,  DJ3,  EO3,  FY3)</f>
        <v>26.5</v>
      </c>
      <c r="GQ3">
        <f t="shared" ref="GQ3:GQ66" si="1">SUM(BX3:BZ3)</f>
        <v>7</v>
      </c>
      <c r="GR3">
        <f t="shared" ref="GR3:GR66" si="2">SUM(CR3:CW3)</f>
        <v>0</v>
      </c>
    </row>
    <row r="4" spans="1:200" x14ac:dyDescent="0.2">
      <c r="A4" s="6" t="s">
        <v>417</v>
      </c>
      <c r="B4" s="6" t="s">
        <v>406</v>
      </c>
      <c r="C4" s="6">
        <v>2017</v>
      </c>
      <c r="D4" s="6">
        <v>3</v>
      </c>
      <c r="E4">
        <v>0</v>
      </c>
      <c r="F4">
        <v>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0.5</v>
      </c>
      <c r="W4">
        <v>0.5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</v>
      </c>
      <c r="AX4">
        <v>0</v>
      </c>
      <c r="AY4">
        <v>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38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0.5</v>
      </c>
      <c r="CN4">
        <v>0</v>
      </c>
      <c r="CO4">
        <v>0.5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6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3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5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4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12</v>
      </c>
      <c r="FZ4">
        <v>0</v>
      </c>
      <c r="GA4">
        <v>0</v>
      </c>
      <c r="GB4">
        <v>0</v>
      </c>
      <c r="GC4">
        <v>0</v>
      </c>
      <c r="GD4">
        <v>0.5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1</v>
      </c>
      <c r="GN4">
        <v>22</v>
      </c>
      <c r="GO4">
        <v>0</v>
      </c>
      <c r="GP4">
        <f>SUM(S4:AE4,  AJ4:AL4, AT4:AZ4,  BB4, CJ4:CO4, CD4,  DC4:DD4,  DJ4,  EO4,  FY4)</f>
        <v>25</v>
      </c>
      <c r="GQ4">
        <f t="shared" si="1"/>
        <v>39</v>
      </c>
      <c r="GR4">
        <f t="shared" si="2"/>
        <v>0</v>
      </c>
    </row>
    <row r="5" spans="1:200" x14ac:dyDescent="0.2">
      <c r="A5" s="6" t="s">
        <v>417</v>
      </c>
      <c r="B5" s="6" t="s">
        <v>406</v>
      </c>
      <c r="C5" s="6">
        <v>2017</v>
      </c>
      <c r="D5" s="6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0.5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65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0.5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2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53</v>
      </c>
      <c r="FA5">
        <v>0.5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18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3</v>
      </c>
      <c r="GO5">
        <v>0</v>
      </c>
      <c r="GP5">
        <f t="shared" si="0"/>
        <v>21.5</v>
      </c>
      <c r="GQ5">
        <f t="shared" si="1"/>
        <v>65</v>
      </c>
      <c r="GR5">
        <f t="shared" si="2"/>
        <v>0</v>
      </c>
    </row>
    <row r="6" spans="1:200" x14ac:dyDescent="0.2">
      <c r="A6" s="6" t="s">
        <v>417</v>
      </c>
      <c r="B6" s="6" t="s">
        <v>406</v>
      </c>
      <c r="C6" s="6">
        <v>2017</v>
      </c>
      <c r="D6" s="6">
        <v>5</v>
      </c>
      <c r="E6">
        <v>0</v>
      </c>
      <c r="F6">
        <v>0</v>
      </c>
      <c r="G6">
        <v>0.5</v>
      </c>
      <c r="H6">
        <v>0</v>
      </c>
      <c r="I6">
        <v>0</v>
      </c>
      <c r="J6">
        <v>0</v>
      </c>
      <c r="K6">
        <v>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4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16</v>
      </c>
      <c r="BY6">
        <v>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0.5</v>
      </c>
      <c r="CS6">
        <v>0</v>
      </c>
      <c r="CT6">
        <v>0</v>
      </c>
      <c r="CU6">
        <v>0</v>
      </c>
      <c r="CV6">
        <v>0</v>
      </c>
      <c r="CW6">
        <v>0</v>
      </c>
      <c r="CX6">
        <v>0.5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3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4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19</v>
      </c>
      <c r="EE6">
        <v>0</v>
      </c>
      <c r="EF6">
        <v>3</v>
      </c>
      <c r="EG6">
        <v>0.5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42</v>
      </c>
      <c r="FA6">
        <v>0</v>
      </c>
      <c r="FB6">
        <v>0</v>
      </c>
      <c r="FC6">
        <v>0</v>
      </c>
      <c r="FD6">
        <v>0.5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22</v>
      </c>
      <c r="FZ6">
        <v>0</v>
      </c>
      <c r="GA6">
        <v>0</v>
      </c>
      <c r="GB6">
        <v>0</v>
      </c>
      <c r="GC6">
        <v>0</v>
      </c>
      <c r="GD6">
        <v>0.5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4</v>
      </c>
      <c r="GN6">
        <v>7</v>
      </c>
      <c r="GO6">
        <v>0</v>
      </c>
      <c r="GP6">
        <f t="shared" si="0"/>
        <v>27</v>
      </c>
      <c r="GQ6">
        <f t="shared" si="1"/>
        <v>18</v>
      </c>
      <c r="GR6">
        <f t="shared" si="2"/>
        <v>0.5</v>
      </c>
    </row>
    <row r="7" spans="1:200" x14ac:dyDescent="0.2">
      <c r="A7" s="6" t="s">
        <v>417</v>
      </c>
      <c r="B7" s="6" t="s">
        <v>406</v>
      </c>
      <c r="C7" s="6">
        <v>2017</v>
      </c>
      <c r="D7" s="6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0.5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0.5</v>
      </c>
      <c r="BN7">
        <v>0</v>
      </c>
      <c r="BO7">
        <v>0</v>
      </c>
      <c r="BP7">
        <v>0</v>
      </c>
      <c r="BQ7">
        <v>9</v>
      </c>
      <c r="BR7">
        <v>0</v>
      </c>
      <c r="BS7">
        <v>0</v>
      </c>
      <c r="BT7">
        <v>0</v>
      </c>
      <c r="BU7">
        <v>0</v>
      </c>
      <c r="BV7">
        <v>0.5</v>
      </c>
      <c r="BW7">
        <v>0</v>
      </c>
      <c r="BX7">
        <v>0</v>
      </c>
      <c r="BY7">
        <v>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0.5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29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</v>
      </c>
      <c r="GN7">
        <v>8</v>
      </c>
      <c r="GO7">
        <v>0</v>
      </c>
      <c r="GP7">
        <f t="shared" si="0"/>
        <v>1</v>
      </c>
      <c r="GQ7">
        <f t="shared" si="1"/>
        <v>2</v>
      </c>
      <c r="GR7">
        <f t="shared" si="2"/>
        <v>0</v>
      </c>
    </row>
    <row r="8" spans="1:200" x14ac:dyDescent="0.2">
      <c r="A8" s="6" t="s">
        <v>417</v>
      </c>
      <c r="B8" s="6" t="s">
        <v>406</v>
      </c>
      <c r="C8" s="6">
        <v>2017</v>
      </c>
      <c r="D8" s="6">
        <v>7</v>
      </c>
      <c r="E8">
        <v>0</v>
      </c>
      <c r="F8">
        <v>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0.5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7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0.5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3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3.5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5</v>
      </c>
      <c r="GO8">
        <v>0</v>
      </c>
      <c r="GP8">
        <f t="shared" si="0"/>
        <v>0.5</v>
      </c>
      <c r="GQ8">
        <f t="shared" si="1"/>
        <v>14</v>
      </c>
      <c r="GR8">
        <f t="shared" si="2"/>
        <v>0</v>
      </c>
    </row>
    <row r="9" spans="1:200" x14ac:dyDescent="0.2">
      <c r="A9" s="6" t="s">
        <v>417</v>
      </c>
      <c r="B9" s="6" t="s">
        <v>406</v>
      </c>
      <c r="C9" s="6">
        <v>2017</v>
      </c>
      <c r="D9" s="6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21</v>
      </c>
      <c r="BR9">
        <v>0</v>
      </c>
      <c r="BS9">
        <v>0</v>
      </c>
      <c r="BT9">
        <v>0.5</v>
      </c>
      <c r="BU9">
        <v>0</v>
      </c>
      <c r="BV9">
        <v>0</v>
      </c>
      <c r="BW9">
        <v>0</v>
      </c>
      <c r="BX9">
        <v>1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9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5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4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3</v>
      </c>
      <c r="FZ9">
        <v>0</v>
      </c>
      <c r="GA9">
        <v>0</v>
      </c>
      <c r="GB9">
        <v>0</v>
      </c>
      <c r="GC9">
        <v>0</v>
      </c>
      <c r="GD9">
        <v>0.5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13</v>
      </c>
      <c r="GO9">
        <v>0</v>
      </c>
      <c r="GP9">
        <f t="shared" si="0"/>
        <v>3</v>
      </c>
      <c r="GQ9">
        <f t="shared" si="1"/>
        <v>2</v>
      </c>
      <c r="GR9">
        <f t="shared" si="2"/>
        <v>0</v>
      </c>
    </row>
    <row r="10" spans="1:200" x14ac:dyDescent="0.2">
      <c r="A10" s="6" t="s">
        <v>417</v>
      </c>
      <c r="B10" s="6" t="s">
        <v>406</v>
      </c>
      <c r="C10" s="6">
        <v>2017</v>
      </c>
      <c r="D10" s="6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0.5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7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5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0.5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0.5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2</v>
      </c>
      <c r="GO10">
        <v>0</v>
      </c>
      <c r="GP10">
        <f t="shared" si="0"/>
        <v>2.5</v>
      </c>
      <c r="GQ10">
        <f t="shared" si="1"/>
        <v>5</v>
      </c>
      <c r="GR10">
        <f>SUM(CR10:CW10)</f>
        <v>0</v>
      </c>
    </row>
    <row r="11" spans="1:200" x14ac:dyDescent="0.2">
      <c r="A11" s="6" t="s">
        <v>417</v>
      </c>
      <c r="B11" s="6" t="s">
        <v>406</v>
      </c>
      <c r="C11" s="6">
        <v>2017</v>
      </c>
      <c r="D11" s="6">
        <v>10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</v>
      </c>
      <c r="R11">
        <v>0</v>
      </c>
      <c r="S11">
        <v>0</v>
      </c>
      <c r="T11">
        <v>0</v>
      </c>
      <c r="U11">
        <v>0</v>
      </c>
      <c r="V11">
        <v>0.5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6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0.5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9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41</v>
      </c>
      <c r="DX11">
        <v>4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2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0.5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2</v>
      </c>
      <c r="GN11">
        <v>6</v>
      </c>
      <c r="GO11">
        <v>0</v>
      </c>
      <c r="GP11">
        <f t="shared" si="0"/>
        <v>7</v>
      </c>
      <c r="GQ11">
        <f t="shared" si="1"/>
        <v>9</v>
      </c>
      <c r="GR11">
        <f>SUM(CR11:CW11)</f>
        <v>0</v>
      </c>
    </row>
    <row r="12" spans="1:200" x14ac:dyDescent="0.2">
      <c r="A12" s="6" t="s">
        <v>417</v>
      </c>
      <c r="B12" s="6" t="s">
        <v>406</v>
      </c>
      <c r="C12" s="6">
        <v>2016</v>
      </c>
      <c r="D12" s="6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15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0.5</v>
      </c>
      <c r="BW12">
        <v>0</v>
      </c>
      <c r="BX12">
        <v>21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0.5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33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0.5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15</v>
      </c>
      <c r="GO12">
        <v>0</v>
      </c>
      <c r="GP12">
        <f t="shared" si="0"/>
        <v>16.5</v>
      </c>
      <c r="GQ12">
        <f t="shared" si="1"/>
        <v>21</v>
      </c>
      <c r="GR12">
        <f t="shared" si="2"/>
        <v>0</v>
      </c>
    </row>
    <row r="13" spans="1:200" x14ac:dyDescent="0.2">
      <c r="A13" s="6" t="s">
        <v>417</v>
      </c>
      <c r="B13" s="6" t="s">
        <v>406</v>
      </c>
      <c r="C13" s="6">
        <v>2016</v>
      </c>
      <c r="D13" s="6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71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8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1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13</v>
      </c>
      <c r="GO13">
        <v>0</v>
      </c>
      <c r="GP13">
        <f t="shared" si="0"/>
        <v>0</v>
      </c>
      <c r="GQ13">
        <f t="shared" si="1"/>
        <v>71</v>
      </c>
      <c r="GR13">
        <f t="shared" si="2"/>
        <v>0</v>
      </c>
    </row>
    <row r="14" spans="1:200" x14ac:dyDescent="0.2">
      <c r="A14" s="6" t="s">
        <v>417</v>
      </c>
      <c r="B14" s="6" t="s">
        <v>406</v>
      </c>
      <c r="C14" s="6">
        <v>2016</v>
      </c>
      <c r="D14" s="6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12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0.5</v>
      </c>
      <c r="BW14">
        <v>0</v>
      </c>
      <c r="BX14">
        <v>0.5</v>
      </c>
      <c r="BY14">
        <v>0.5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0.5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40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0.5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26</v>
      </c>
      <c r="GO14">
        <v>0</v>
      </c>
      <c r="GP14">
        <f t="shared" si="0"/>
        <v>12</v>
      </c>
      <c r="GQ14">
        <f t="shared" si="1"/>
        <v>1</v>
      </c>
      <c r="GR14">
        <f t="shared" si="2"/>
        <v>0</v>
      </c>
    </row>
    <row r="15" spans="1:200" x14ac:dyDescent="0.2">
      <c r="A15" s="6" t="s">
        <v>417</v>
      </c>
      <c r="B15" s="6" t="s">
        <v>406</v>
      </c>
      <c r="C15" s="6">
        <v>2016</v>
      </c>
      <c r="D15" s="6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5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38</v>
      </c>
      <c r="BY15">
        <v>13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0.5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2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22</v>
      </c>
      <c r="EE15">
        <v>6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0.5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4</v>
      </c>
      <c r="GO15">
        <v>0</v>
      </c>
      <c r="GP15">
        <f t="shared" si="0"/>
        <v>5.5</v>
      </c>
      <c r="GQ15">
        <f t="shared" si="1"/>
        <v>51</v>
      </c>
      <c r="GR15">
        <f t="shared" si="2"/>
        <v>1</v>
      </c>
    </row>
    <row r="16" spans="1:200" x14ac:dyDescent="0.2">
      <c r="A16" s="6" t="s">
        <v>417</v>
      </c>
      <c r="B16" s="6" t="s">
        <v>406</v>
      </c>
      <c r="C16" s="6">
        <v>2016</v>
      </c>
      <c r="D16" s="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18</v>
      </c>
      <c r="BR16">
        <v>0</v>
      </c>
      <c r="BS16">
        <v>0</v>
      </c>
      <c r="BT16">
        <v>3</v>
      </c>
      <c r="BU16">
        <v>0</v>
      </c>
      <c r="BV16">
        <v>0.5</v>
      </c>
      <c r="BW16">
        <v>0</v>
      </c>
      <c r="BX16">
        <v>0.5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0.5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2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2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3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1</v>
      </c>
      <c r="GN16">
        <v>26</v>
      </c>
      <c r="GO16">
        <v>0</v>
      </c>
      <c r="GP16">
        <f t="shared" si="0"/>
        <v>5</v>
      </c>
      <c r="GQ16">
        <f t="shared" si="1"/>
        <v>0.5</v>
      </c>
      <c r="GR16">
        <f t="shared" si="2"/>
        <v>0.5</v>
      </c>
    </row>
    <row r="17" spans="1:200" x14ac:dyDescent="0.2">
      <c r="A17" s="6" t="s">
        <v>417</v>
      </c>
      <c r="B17" s="6" t="s">
        <v>406</v>
      </c>
      <c r="C17" s="6">
        <v>2016</v>
      </c>
      <c r="D17" s="6">
        <v>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0.5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24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0.5</v>
      </c>
      <c r="BN17">
        <v>0</v>
      </c>
      <c r="BO17">
        <v>0</v>
      </c>
      <c r="BP17">
        <v>0</v>
      </c>
      <c r="BQ17">
        <v>17</v>
      </c>
      <c r="BR17">
        <v>0</v>
      </c>
      <c r="BS17">
        <v>0</v>
      </c>
      <c r="BT17">
        <v>0</v>
      </c>
      <c r="BU17">
        <v>0</v>
      </c>
      <c r="BV17">
        <v>2</v>
      </c>
      <c r="BW17">
        <v>0</v>
      </c>
      <c r="BX17">
        <v>35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4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5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4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1</v>
      </c>
      <c r="FZ17">
        <v>0</v>
      </c>
      <c r="GA17">
        <v>0</v>
      </c>
      <c r="GB17">
        <v>0</v>
      </c>
      <c r="GC17">
        <v>0</v>
      </c>
      <c r="GD17">
        <v>1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15</v>
      </c>
      <c r="GO17">
        <v>0</v>
      </c>
      <c r="GP17">
        <f t="shared" si="0"/>
        <v>25.5</v>
      </c>
      <c r="GQ17">
        <f t="shared" si="1"/>
        <v>35</v>
      </c>
      <c r="GR17">
        <f t="shared" si="2"/>
        <v>0</v>
      </c>
    </row>
    <row r="18" spans="1:200" x14ac:dyDescent="0.2">
      <c r="A18" s="6" t="s">
        <v>417</v>
      </c>
      <c r="B18" s="6" t="s">
        <v>406</v>
      </c>
      <c r="C18" s="6">
        <v>2016</v>
      </c>
      <c r="D18" s="6">
        <v>7</v>
      </c>
      <c r="E18">
        <v>0</v>
      </c>
      <c r="F18">
        <v>0</v>
      </c>
      <c r="G18">
        <v>0</v>
      </c>
      <c r="H18">
        <v>0.5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13</v>
      </c>
      <c r="BR18">
        <v>0</v>
      </c>
      <c r="BS18">
        <v>0</v>
      </c>
      <c r="BT18">
        <v>0.5</v>
      </c>
      <c r="BU18">
        <v>0</v>
      </c>
      <c r="BV18">
        <v>0.5</v>
      </c>
      <c r="BW18">
        <v>0</v>
      </c>
      <c r="BX18">
        <v>4</v>
      </c>
      <c r="BY18">
        <v>0.5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7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11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0.5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1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6</v>
      </c>
      <c r="GO18">
        <v>0</v>
      </c>
      <c r="GP18">
        <f t="shared" si="0"/>
        <v>3</v>
      </c>
      <c r="GQ18">
        <f t="shared" si="1"/>
        <v>4.5</v>
      </c>
      <c r="GR18">
        <f t="shared" si="2"/>
        <v>0</v>
      </c>
    </row>
    <row r="19" spans="1:200" x14ac:dyDescent="0.2">
      <c r="A19" s="6" t="s">
        <v>417</v>
      </c>
      <c r="B19" s="6" t="s">
        <v>406</v>
      </c>
      <c r="C19" s="6">
        <v>2016</v>
      </c>
      <c r="D19" s="6">
        <v>8</v>
      </c>
      <c r="E19">
        <v>0</v>
      </c>
      <c r="F19">
        <v>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20</v>
      </c>
      <c r="BR19">
        <v>0</v>
      </c>
      <c r="BS19">
        <v>0</v>
      </c>
      <c r="BT19">
        <v>0.5</v>
      </c>
      <c r="BU19">
        <v>0</v>
      </c>
      <c r="BV19">
        <v>0.5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48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5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0.5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0.5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5</v>
      </c>
      <c r="GO19">
        <v>0</v>
      </c>
      <c r="GP19">
        <f t="shared" si="0"/>
        <v>2</v>
      </c>
      <c r="GQ19">
        <f t="shared" si="1"/>
        <v>0</v>
      </c>
      <c r="GR19">
        <f t="shared" si="2"/>
        <v>0</v>
      </c>
    </row>
    <row r="20" spans="1:200" x14ac:dyDescent="0.2">
      <c r="A20" s="6" t="s">
        <v>417</v>
      </c>
      <c r="B20" s="6" t="s">
        <v>406</v>
      </c>
      <c r="C20" s="6">
        <v>2016</v>
      </c>
      <c r="D20" s="6">
        <v>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3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0.5</v>
      </c>
      <c r="BN20">
        <v>0</v>
      </c>
      <c r="BO20">
        <v>0</v>
      </c>
      <c r="BP20">
        <v>0</v>
      </c>
      <c r="BQ20">
        <v>15</v>
      </c>
      <c r="BR20">
        <v>0</v>
      </c>
      <c r="BS20">
        <v>0</v>
      </c>
      <c r="BT20">
        <v>0.5</v>
      </c>
      <c r="BU20">
        <v>0</v>
      </c>
      <c r="BV20">
        <v>0</v>
      </c>
      <c r="BW20">
        <v>0</v>
      </c>
      <c r="BX20">
        <v>0.5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13</v>
      </c>
      <c r="DX20">
        <v>0</v>
      </c>
      <c r="DY20">
        <v>0</v>
      </c>
      <c r="DZ20">
        <v>4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0.5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3</v>
      </c>
      <c r="GO20">
        <v>0</v>
      </c>
      <c r="GP20">
        <f t="shared" si="0"/>
        <v>11.5</v>
      </c>
      <c r="GQ20">
        <f t="shared" si="1"/>
        <v>0.5</v>
      </c>
      <c r="GR20">
        <f t="shared" si="2"/>
        <v>0</v>
      </c>
    </row>
    <row r="21" spans="1:200" x14ac:dyDescent="0.2">
      <c r="A21" s="6" t="s">
        <v>417</v>
      </c>
      <c r="B21" s="6" t="s">
        <v>406</v>
      </c>
      <c r="C21" s="6">
        <v>2016</v>
      </c>
      <c r="D21" s="6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3</v>
      </c>
      <c r="BR21">
        <v>0</v>
      </c>
      <c r="BS21">
        <v>0</v>
      </c>
      <c r="BT21">
        <v>0.5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0.5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50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3</v>
      </c>
      <c r="GO21">
        <v>0</v>
      </c>
      <c r="GP21">
        <f t="shared" si="0"/>
        <v>0</v>
      </c>
      <c r="GQ21">
        <f t="shared" si="1"/>
        <v>1</v>
      </c>
      <c r="GR21">
        <f>SUM(CR21:CW21)</f>
        <v>0.5</v>
      </c>
    </row>
    <row r="22" spans="1:200" x14ac:dyDescent="0.2">
      <c r="A22" s="6" t="s">
        <v>417</v>
      </c>
      <c r="B22" s="6" t="s">
        <v>406</v>
      </c>
      <c r="C22" s="6">
        <v>2015</v>
      </c>
      <c r="D22" s="6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0</v>
      </c>
      <c r="AY22">
        <v>11</v>
      </c>
      <c r="AZ22">
        <v>2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6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3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21</v>
      </c>
      <c r="DF22">
        <v>0</v>
      </c>
      <c r="DG22">
        <v>0</v>
      </c>
      <c r="DH22">
        <v>0</v>
      </c>
      <c r="DI22">
        <v>0</v>
      </c>
      <c r="DJ22">
        <v>1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15</v>
      </c>
      <c r="EA22">
        <v>0</v>
      </c>
      <c r="EB22">
        <v>0</v>
      </c>
      <c r="EC22">
        <v>0</v>
      </c>
      <c r="ED22">
        <v>37</v>
      </c>
      <c r="EE22">
        <v>0</v>
      </c>
      <c r="EF22">
        <v>0</v>
      </c>
      <c r="EG22">
        <v>1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8</v>
      </c>
      <c r="FZ22">
        <v>0</v>
      </c>
      <c r="GA22">
        <v>0</v>
      </c>
      <c r="GB22">
        <v>0</v>
      </c>
      <c r="GC22">
        <v>0</v>
      </c>
      <c r="GD22">
        <v>1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5</v>
      </c>
      <c r="GO22">
        <v>0</v>
      </c>
      <c r="GP22">
        <f t="shared" si="0"/>
        <v>28</v>
      </c>
      <c r="GQ22">
        <f t="shared" si="1"/>
        <v>6</v>
      </c>
      <c r="GR22">
        <f>SUM(CR22:CW22)</f>
        <v>0</v>
      </c>
    </row>
    <row r="23" spans="1:200" x14ac:dyDescent="0.2">
      <c r="A23" s="6" t="s">
        <v>417</v>
      </c>
      <c r="B23" s="6" t="s">
        <v>406</v>
      </c>
      <c r="C23" s="6">
        <v>2015</v>
      </c>
      <c r="D23" s="6">
        <v>2</v>
      </c>
      <c r="E23">
        <v>0</v>
      </c>
      <c r="F23">
        <v>0</v>
      </c>
      <c r="G23">
        <v>2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</v>
      </c>
      <c r="AG23">
        <v>0</v>
      </c>
      <c r="AH23">
        <v>5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5</v>
      </c>
      <c r="BR23">
        <v>0</v>
      </c>
      <c r="BS23">
        <v>0</v>
      </c>
      <c r="BT23">
        <v>0</v>
      </c>
      <c r="BU23">
        <v>0</v>
      </c>
      <c r="BV23">
        <v>4</v>
      </c>
      <c r="BW23">
        <v>0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4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20</v>
      </c>
      <c r="DF23">
        <v>0</v>
      </c>
      <c r="DG23">
        <v>0.5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6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21</v>
      </c>
      <c r="EE23">
        <v>0</v>
      </c>
      <c r="EF23">
        <v>0</v>
      </c>
      <c r="EG23">
        <v>1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1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15</v>
      </c>
      <c r="FZ23">
        <v>0</v>
      </c>
      <c r="GA23">
        <v>0</v>
      </c>
      <c r="GB23">
        <v>0</v>
      </c>
      <c r="GC23">
        <v>0</v>
      </c>
      <c r="GD23">
        <v>2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5</v>
      </c>
      <c r="GO23">
        <v>0</v>
      </c>
      <c r="GP23">
        <f t="shared" si="0"/>
        <v>25.5</v>
      </c>
      <c r="GQ23">
        <f t="shared" si="1"/>
        <v>2</v>
      </c>
      <c r="GR23">
        <f t="shared" si="2"/>
        <v>1</v>
      </c>
    </row>
    <row r="24" spans="1:200" x14ac:dyDescent="0.2">
      <c r="A24" s="6" t="s">
        <v>417</v>
      </c>
      <c r="B24" s="6" t="s">
        <v>406</v>
      </c>
      <c r="C24" s="6">
        <v>2015</v>
      </c>
      <c r="D24" s="6">
        <v>3</v>
      </c>
      <c r="E24">
        <v>0</v>
      </c>
      <c r="F24">
        <v>0</v>
      </c>
      <c r="G24">
        <v>0.5</v>
      </c>
      <c r="H24">
        <v>0</v>
      </c>
      <c r="I24">
        <v>0</v>
      </c>
      <c r="J24">
        <v>0</v>
      </c>
      <c r="K24">
        <v>12</v>
      </c>
      <c r="L24">
        <v>0</v>
      </c>
      <c r="M24">
        <v>0</v>
      </c>
      <c r="N24">
        <v>0</v>
      </c>
      <c r="O24">
        <v>0</v>
      </c>
      <c r="P24">
        <v>0.5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2</v>
      </c>
      <c r="AX24">
        <v>0</v>
      </c>
      <c r="AY24">
        <v>3</v>
      </c>
      <c r="AZ24">
        <v>3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0.5</v>
      </c>
      <c r="BN24">
        <v>0.5</v>
      </c>
      <c r="BO24">
        <v>0</v>
      </c>
      <c r="BP24">
        <v>0</v>
      </c>
      <c r="BQ24">
        <v>0.5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71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15</v>
      </c>
      <c r="EE24">
        <v>0</v>
      </c>
      <c r="EF24">
        <v>0</v>
      </c>
      <c r="EG24">
        <v>0.5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3</v>
      </c>
      <c r="FE24">
        <v>0</v>
      </c>
      <c r="FF24">
        <v>0</v>
      </c>
      <c r="FG24">
        <v>0</v>
      </c>
      <c r="FH24">
        <v>0</v>
      </c>
      <c r="FI24">
        <v>8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5</v>
      </c>
      <c r="FZ24">
        <v>0</v>
      </c>
      <c r="GA24">
        <v>0</v>
      </c>
      <c r="GB24">
        <v>0</v>
      </c>
      <c r="GC24">
        <v>0</v>
      </c>
      <c r="GD24">
        <v>1</v>
      </c>
      <c r="GE24">
        <v>0.5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9</v>
      </c>
      <c r="GO24">
        <v>0</v>
      </c>
      <c r="GP24">
        <f t="shared" si="0"/>
        <v>14</v>
      </c>
      <c r="GQ24">
        <f t="shared" si="1"/>
        <v>71</v>
      </c>
      <c r="GR24">
        <f t="shared" si="2"/>
        <v>2</v>
      </c>
    </row>
    <row r="25" spans="1:200" x14ac:dyDescent="0.2">
      <c r="A25" s="6" t="s">
        <v>417</v>
      </c>
      <c r="B25" s="6" t="s">
        <v>406</v>
      </c>
      <c r="C25" s="6">
        <v>2015</v>
      </c>
      <c r="D25" s="6">
        <v>4</v>
      </c>
      <c r="E25">
        <v>0</v>
      </c>
      <c r="F25">
        <v>0</v>
      </c>
      <c r="G25">
        <v>0.5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0.5</v>
      </c>
      <c r="Q25">
        <v>0</v>
      </c>
      <c r="R25">
        <v>0</v>
      </c>
      <c r="S25">
        <v>0</v>
      </c>
      <c r="T25">
        <v>0</v>
      </c>
      <c r="U25">
        <v>0</v>
      </c>
      <c r="V25">
        <v>0.5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2</v>
      </c>
      <c r="BR25">
        <v>0</v>
      </c>
      <c r="BS25">
        <v>0</v>
      </c>
      <c r="BT25">
        <v>0</v>
      </c>
      <c r="BU25">
        <v>0</v>
      </c>
      <c r="BV25">
        <v>4</v>
      </c>
      <c r="BW25">
        <v>0</v>
      </c>
      <c r="BX25">
        <v>65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0.5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0.5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0.5</v>
      </c>
      <c r="DA25">
        <v>0</v>
      </c>
      <c r="DB25">
        <v>0</v>
      </c>
      <c r="DC25">
        <v>0</v>
      </c>
      <c r="DD25">
        <v>0</v>
      </c>
      <c r="DE25">
        <v>0.5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9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</v>
      </c>
      <c r="FA25">
        <v>0</v>
      </c>
      <c r="FB25">
        <v>0</v>
      </c>
      <c r="FC25">
        <v>0</v>
      </c>
      <c r="FD25">
        <v>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9</v>
      </c>
      <c r="FZ25">
        <v>0</v>
      </c>
      <c r="GA25">
        <v>0</v>
      </c>
      <c r="GB25">
        <v>0</v>
      </c>
      <c r="GC25">
        <v>0</v>
      </c>
      <c r="GD25">
        <v>2</v>
      </c>
      <c r="GE25">
        <v>0.5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12</v>
      </c>
      <c r="GN25">
        <v>16</v>
      </c>
      <c r="GO25">
        <v>0</v>
      </c>
      <c r="GP25">
        <f t="shared" si="0"/>
        <v>10.5</v>
      </c>
      <c r="GQ25">
        <f t="shared" si="1"/>
        <v>65</v>
      </c>
      <c r="GR25">
        <f>SUM(CR25:CW25)</f>
        <v>0.5</v>
      </c>
    </row>
    <row r="26" spans="1:200" x14ac:dyDescent="0.2">
      <c r="A26" s="6" t="s">
        <v>417</v>
      </c>
      <c r="B26" s="6" t="s">
        <v>406</v>
      </c>
      <c r="C26" s="6">
        <v>2015</v>
      </c>
      <c r="D26" s="6">
        <v>5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K26">
        <v>9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0.5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25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12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5</v>
      </c>
      <c r="CP26">
        <v>0</v>
      </c>
      <c r="CQ26">
        <v>0</v>
      </c>
      <c r="CR26">
        <v>0.5</v>
      </c>
      <c r="CS26">
        <v>0</v>
      </c>
      <c r="CT26">
        <v>0</v>
      </c>
      <c r="CU26">
        <v>0.5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5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2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16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1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23</v>
      </c>
      <c r="FZ26">
        <v>0</v>
      </c>
      <c r="GA26">
        <v>0</v>
      </c>
      <c r="GB26">
        <v>0</v>
      </c>
      <c r="GC26">
        <v>0</v>
      </c>
      <c r="GD26">
        <v>2</v>
      </c>
      <c r="GE26">
        <v>0.5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11</v>
      </c>
      <c r="GO26">
        <v>0</v>
      </c>
      <c r="GP26">
        <f t="shared" si="0"/>
        <v>54.5</v>
      </c>
      <c r="GQ26">
        <f t="shared" si="1"/>
        <v>12</v>
      </c>
      <c r="GR26">
        <f t="shared" si="2"/>
        <v>1</v>
      </c>
    </row>
    <row r="27" spans="1:200" x14ac:dyDescent="0.2">
      <c r="A27" s="6" t="s">
        <v>417</v>
      </c>
      <c r="B27" s="6" t="s">
        <v>406</v>
      </c>
      <c r="C27" s="6">
        <v>2015</v>
      </c>
      <c r="D27" s="6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0.5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5</v>
      </c>
      <c r="BM27">
        <v>0</v>
      </c>
      <c r="BN27">
        <v>0</v>
      </c>
      <c r="BO27">
        <v>0</v>
      </c>
      <c r="BP27">
        <v>0</v>
      </c>
      <c r="BQ27">
        <v>40</v>
      </c>
      <c r="BR27">
        <v>0</v>
      </c>
      <c r="BS27">
        <v>0</v>
      </c>
      <c r="BT27">
        <v>0</v>
      </c>
      <c r="BU27">
        <v>0</v>
      </c>
      <c r="BV27">
        <v>3</v>
      </c>
      <c r="BW27">
        <v>0</v>
      </c>
      <c r="BX27">
        <v>17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0.5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86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0.5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12</v>
      </c>
      <c r="FA27">
        <v>0</v>
      </c>
      <c r="FB27">
        <v>0</v>
      </c>
      <c r="FC27">
        <v>0</v>
      </c>
      <c r="FD27">
        <v>4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1.5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7</v>
      </c>
      <c r="GN27">
        <v>5</v>
      </c>
      <c r="GO27">
        <v>0</v>
      </c>
      <c r="GP27">
        <f t="shared" si="0"/>
        <v>1.5</v>
      </c>
      <c r="GQ27">
        <f t="shared" si="1"/>
        <v>17</v>
      </c>
      <c r="GR27">
        <f t="shared" si="2"/>
        <v>0.5</v>
      </c>
    </row>
    <row r="28" spans="1:200" x14ac:dyDescent="0.2">
      <c r="A28" s="6" t="s">
        <v>417</v>
      </c>
      <c r="B28" s="6" t="s">
        <v>406</v>
      </c>
      <c r="C28" s="6">
        <v>2015</v>
      </c>
      <c r="D28" s="6">
        <v>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6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1.5</v>
      </c>
      <c r="BN28">
        <v>0</v>
      </c>
      <c r="BO28">
        <v>0</v>
      </c>
      <c r="BP28">
        <v>0</v>
      </c>
      <c r="BQ28">
        <v>31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7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33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2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24</v>
      </c>
      <c r="FA28">
        <v>0</v>
      </c>
      <c r="FB28">
        <v>0</v>
      </c>
      <c r="FC28">
        <v>0</v>
      </c>
      <c r="FD28">
        <v>2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0.5</v>
      </c>
      <c r="FZ28">
        <v>0</v>
      </c>
      <c r="GA28">
        <v>0</v>
      </c>
      <c r="GB28">
        <v>0</v>
      </c>
      <c r="GC28">
        <v>0</v>
      </c>
      <c r="GD28">
        <v>0.5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8</v>
      </c>
      <c r="GN28">
        <v>1</v>
      </c>
      <c r="GO28">
        <v>0</v>
      </c>
      <c r="GP28">
        <f t="shared" si="0"/>
        <v>6.5</v>
      </c>
      <c r="GQ28">
        <f t="shared" si="1"/>
        <v>7</v>
      </c>
      <c r="GR28">
        <f t="shared" si="2"/>
        <v>1</v>
      </c>
    </row>
    <row r="29" spans="1:200" x14ac:dyDescent="0.2">
      <c r="A29" s="6" t="s">
        <v>417</v>
      </c>
      <c r="B29" s="6" t="s">
        <v>406</v>
      </c>
      <c r="C29" s="6">
        <v>2015</v>
      </c>
      <c r="D29" s="6">
        <v>8</v>
      </c>
      <c r="E29">
        <v>0</v>
      </c>
      <c r="F29">
        <v>0</v>
      </c>
      <c r="G29">
        <v>0.5</v>
      </c>
      <c r="H29">
        <v>0</v>
      </c>
      <c r="I29">
        <v>0</v>
      </c>
      <c r="J29">
        <v>0</v>
      </c>
      <c r="K29">
        <v>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0.5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20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23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13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0.5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6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15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11</v>
      </c>
      <c r="FA29">
        <v>0</v>
      </c>
      <c r="FB29">
        <v>0</v>
      </c>
      <c r="FC29">
        <v>0</v>
      </c>
      <c r="FD29">
        <v>6</v>
      </c>
      <c r="FE29">
        <v>0</v>
      </c>
      <c r="FF29">
        <v>0</v>
      </c>
      <c r="FG29">
        <v>0</v>
      </c>
      <c r="FH29">
        <v>0</v>
      </c>
      <c r="FI29">
        <v>1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1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6</v>
      </c>
      <c r="FZ29">
        <v>0</v>
      </c>
      <c r="GA29">
        <v>0</v>
      </c>
      <c r="GB29">
        <v>0</v>
      </c>
      <c r="GC29">
        <v>0</v>
      </c>
      <c r="GD29">
        <v>2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5</v>
      </c>
      <c r="GN29">
        <v>22</v>
      </c>
      <c r="GO29">
        <v>0</v>
      </c>
      <c r="GP29">
        <f t="shared" si="0"/>
        <v>27.5</v>
      </c>
      <c r="GQ29">
        <f t="shared" si="1"/>
        <v>13</v>
      </c>
      <c r="GR29">
        <f t="shared" si="2"/>
        <v>0.5</v>
      </c>
    </row>
    <row r="30" spans="1:200" x14ac:dyDescent="0.2">
      <c r="A30" s="6" t="s">
        <v>417</v>
      </c>
      <c r="B30" s="6" t="s">
        <v>406</v>
      </c>
      <c r="C30" s="6">
        <v>2015</v>
      </c>
      <c r="D30" s="6">
        <v>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4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23</v>
      </c>
      <c r="AZ30">
        <v>0.5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10</v>
      </c>
      <c r="BR30">
        <v>0</v>
      </c>
      <c r="BS30">
        <v>0</v>
      </c>
      <c r="BT30">
        <v>0.5</v>
      </c>
      <c r="BU30">
        <v>0</v>
      </c>
      <c r="BV30">
        <v>1</v>
      </c>
      <c r="BW30">
        <v>0</v>
      </c>
      <c r="BX30">
        <v>2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10</v>
      </c>
      <c r="DX30">
        <v>0</v>
      </c>
      <c r="DY30">
        <v>0</v>
      </c>
      <c r="DZ30">
        <v>19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3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3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22</v>
      </c>
      <c r="FA30">
        <v>0</v>
      </c>
      <c r="FB30">
        <v>0</v>
      </c>
      <c r="FC30">
        <v>0</v>
      </c>
      <c r="FD30">
        <v>6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0.5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2</v>
      </c>
      <c r="GN30">
        <v>10</v>
      </c>
      <c r="GO30">
        <v>0</v>
      </c>
      <c r="GP30">
        <f t="shared" si="0"/>
        <v>23.5</v>
      </c>
      <c r="GQ30">
        <f t="shared" si="1"/>
        <v>3</v>
      </c>
      <c r="GR30">
        <f t="shared" si="2"/>
        <v>1</v>
      </c>
    </row>
    <row r="31" spans="1:200" x14ac:dyDescent="0.2">
      <c r="A31" s="6" t="s">
        <v>417</v>
      </c>
      <c r="B31" s="6" t="s">
        <v>406</v>
      </c>
      <c r="C31" s="6">
        <v>2015</v>
      </c>
      <c r="D31" s="6">
        <v>10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0.5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0.5</v>
      </c>
      <c r="AX31">
        <v>0</v>
      </c>
      <c r="AY31">
        <v>3</v>
      </c>
      <c r="AZ31">
        <v>0.5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0.5</v>
      </c>
      <c r="BN31">
        <v>0</v>
      </c>
      <c r="BO31">
        <v>0</v>
      </c>
      <c r="BP31">
        <v>0</v>
      </c>
      <c r="BQ31">
        <v>18</v>
      </c>
      <c r="BR31">
        <v>0</v>
      </c>
      <c r="BS31">
        <v>0</v>
      </c>
      <c r="BT31">
        <v>0</v>
      </c>
      <c r="BU31">
        <v>0</v>
      </c>
      <c r="BV31">
        <v>0.5</v>
      </c>
      <c r="BW31">
        <v>0</v>
      </c>
      <c r="BX31">
        <v>1.5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0.5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86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23</v>
      </c>
      <c r="FA31">
        <v>0</v>
      </c>
      <c r="FB31">
        <v>0</v>
      </c>
      <c r="FC31">
        <v>0</v>
      </c>
      <c r="FD31">
        <v>2</v>
      </c>
      <c r="FE31">
        <v>0</v>
      </c>
      <c r="FF31">
        <v>0</v>
      </c>
      <c r="FG31">
        <v>0</v>
      </c>
      <c r="FH31">
        <v>0</v>
      </c>
      <c r="FI31">
        <v>0.5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3</v>
      </c>
      <c r="GN31">
        <v>3</v>
      </c>
      <c r="GO31">
        <v>0</v>
      </c>
      <c r="GP31">
        <f t="shared" si="0"/>
        <v>4.5</v>
      </c>
      <c r="GQ31">
        <f t="shared" si="1"/>
        <v>1.5</v>
      </c>
      <c r="GR31">
        <f t="shared" si="2"/>
        <v>0.5</v>
      </c>
    </row>
    <row r="32" spans="1:200" x14ac:dyDescent="0.2">
      <c r="A32" s="6" t="s">
        <v>417</v>
      </c>
      <c r="B32" s="6" t="s">
        <v>406</v>
      </c>
      <c r="C32" s="6">
        <v>2014</v>
      </c>
      <c r="D32" s="6">
        <v>1</v>
      </c>
      <c r="E32">
        <v>0</v>
      </c>
      <c r="F32">
        <v>2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17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55</v>
      </c>
      <c r="BR32">
        <v>0</v>
      </c>
      <c r="BS32">
        <v>0</v>
      </c>
      <c r="BT32">
        <v>0</v>
      </c>
      <c r="BU32">
        <v>0</v>
      </c>
      <c r="BV32">
        <v>2</v>
      </c>
      <c r="BW32">
        <v>0</v>
      </c>
      <c r="BX32">
        <v>10</v>
      </c>
      <c r="BY32">
        <v>5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2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4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1.5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9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8</v>
      </c>
      <c r="FA32">
        <v>0</v>
      </c>
      <c r="FB32">
        <v>0</v>
      </c>
      <c r="FC32">
        <v>0</v>
      </c>
      <c r="FD32">
        <v>1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15</v>
      </c>
      <c r="FZ32">
        <v>0</v>
      </c>
      <c r="GA32">
        <v>0</v>
      </c>
      <c r="GB32">
        <v>0</v>
      </c>
      <c r="GC32">
        <v>0</v>
      </c>
      <c r="GD32">
        <v>1.5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f t="shared" si="0"/>
        <v>32</v>
      </c>
      <c r="GQ32">
        <f t="shared" si="1"/>
        <v>15</v>
      </c>
      <c r="GR32">
        <f t="shared" si="2"/>
        <v>2</v>
      </c>
    </row>
    <row r="33" spans="1:200" x14ac:dyDescent="0.2">
      <c r="A33" s="6" t="s">
        <v>417</v>
      </c>
      <c r="B33" s="6" t="s">
        <v>406</v>
      </c>
      <c r="C33" s="6">
        <v>2014</v>
      </c>
      <c r="D33" s="6">
        <v>2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6</v>
      </c>
      <c r="L33">
        <v>1.5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4</v>
      </c>
      <c r="BR33">
        <v>0</v>
      </c>
      <c r="BS33">
        <v>0</v>
      </c>
      <c r="BT33">
        <v>0</v>
      </c>
      <c r="BU33">
        <v>0</v>
      </c>
      <c r="BV33">
        <v>0.5</v>
      </c>
      <c r="BW33">
        <v>0</v>
      </c>
      <c r="BX33">
        <v>51</v>
      </c>
      <c r="BY33">
        <v>14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0.5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2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3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0.5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1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1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0.5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17</v>
      </c>
      <c r="FZ33">
        <v>0</v>
      </c>
      <c r="GA33">
        <v>0</v>
      </c>
      <c r="GB33">
        <v>0</v>
      </c>
      <c r="GC33">
        <v>0</v>
      </c>
      <c r="GD33">
        <v>1</v>
      </c>
      <c r="GE33">
        <v>0.5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f t="shared" si="0"/>
        <v>18</v>
      </c>
      <c r="GQ33">
        <f t="shared" si="1"/>
        <v>65</v>
      </c>
      <c r="GR33">
        <f t="shared" si="2"/>
        <v>2</v>
      </c>
    </row>
    <row r="34" spans="1:200" x14ac:dyDescent="0.2">
      <c r="A34" s="6" t="s">
        <v>417</v>
      </c>
      <c r="B34" s="6" t="s">
        <v>406</v>
      </c>
      <c r="C34" s="6">
        <v>2014</v>
      </c>
      <c r="D34" s="6">
        <v>3</v>
      </c>
      <c r="E34">
        <v>0</v>
      </c>
      <c r="F34">
        <v>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2</v>
      </c>
      <c r="BM34">
        <v>0</v>
      </c>
      <c r="BN34">
        <v>0</v>
      </c>
      <c r="BO34">
        <v>0</v>
      </c>
      <c r="BP34">
        <v>0</v>
      </c>
      <c r="BQ34">
        <v>34</v>
      </c>
      <c r="BR34">
        <v>0</v>
      </c>
      <c r="BS34">
        <v>0</v>
      </c>
      <c r="BT34">
        <v>0</v>
      </c>
      <c r="BU34">
        <v>0</v>
      </c>
      <c r="BV34">
        <v>9</v>
      </c>
      <c r="BW34">
        <v>0</v>
      </c>
      <c r="BX34">
        <v>18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2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2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32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2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22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10</v>
      </c>
      <c r="FZ34">
        <v>0</v>
      </c>
      <c r="GA34">
        <v>0</v>
      </c>
      <c r="GB34">
        <v>0</v>
      </c>
      <c r="GC34">
        <v>0</v>
      </c>
      <c r="GD34">
        <v>4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f t="shared" si="0"/>
        <v>12</v>
      </c>
      <c r="GQ34">
        <f t="shared" si="1"/>
        <v>18</v>
      </c>
      <c r="GR34">
        <f t="shared" si="2"/>
        <v>0</v>
      </c>
    </row>
    <row r="35" spans="1:200" x14ac:dyDescent="0.2">
      <c r="A35" s="6" t="s">
        <v>417</v>
      </c>
      <c r="B35" s="6" t="s">
        <v>406</v>
      </c>
      <c r="C35" s="6">
        <v>2014</v>
      </c>
      <c r="D35" s="6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16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2</v>
      </c>
      <c r="BM35">
        <v>0</v>
      </c>
      <c r="BN35">
        <v>0</v>
      </c>
      <c r="BO35">
        <v>0</v>
      </c>
      <c r="BP35">
        <v>0</v>
      </c>
      <c r="BQ35">
        <v>68</v>
      </c>
      <c r="BR35">
        <v>0</v>
      </c>
      <c r="BS35">
        <v>0</v>
      </c>
      <c r="BT35">
        <v>0</v>
      </c>
      <c r="BU35">
        <v>0</v>
      </c>
      <c r="BV35">
        <v>6</v>
      </c>
      <c r="BW35">
        <v>0</v>
      </c>
      <c r="BX35">
        <v>8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8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3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1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55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5</v>
      </c>
      <c r="FC35">
        <v>0</v>
      </c>
      <c r="FD35">
        <v>10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3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f t="shared" si="0"/>
        <v>18</v>
      </c>
      <c r="GQ35">
        <f t="shared" si="1"/>
        <v>8</v>
      </c>
      <c r="GR35">
        <f t="shared" si="2"/>
        <v>3</v>
      </c>
    </row>
    <row r="36" spans="1:200" x14ac:dyDescent="0.2">
      <c r="A36" s="6" t="s">
        <v>417</v>
      </c>
      <c r="B36" s="6" t="s">
        <v>406</v>
      </c>
      <c r="C36" s="6">
        <v>2014</v>
      </c>
      <c r="D36" s="6">
        <v>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0.5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5</v>
      </c>
      <c r="AZ36">
        <v>0</v>
      </c>
      <c r="BA36">
        <v>0</v>
      </c>
      <c r="BB36">
        <v>0</v>
      </c>
      <c r="BC36">
        <v>0.5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33</v>
      </c>
      <c r="BR36">
        <v>0</v>
      </c>
      <c r="BS36">
        <v>0</v>
      </c>
      <c r="BT36">
        <v>0.5</v>
      </c>
      <c r="BU36">
        <v>0</v>
      </c>
      <c r="BV36">
        <v>6</v>
      </c>
      <c r="BW36">
        <v>0</v>
      </c>
      <c r="BX36">
        <v>5</v>
      </c>
      <c r="BY36">
        <v>1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25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15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9</v>
      </c>
      <c r="FA36">
        <v>0</v>
      </c>
      <c r="FB36">
        <v>0</v>
      </c>
      <c r="FC36">
        <v>0</v>
      </c>
      <c r="FD36">
        <v>2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0.5</v>
      </c>
      <c r="FZ36">
        <v>0</v>
      </c>
      <c r="GA36">
        <v>0</v>
      </c>
      <c r="GB36">
        <v>0</v>
      </c>
      <c r="GC36">
        <v>0</v>
      </c>
      <c r="GD36">
        <v>2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25</v>
      </c>
      <c r="GN36">
        <v>30</v>
      </c>
      <c r="GO36">
        <v>0</v>
      </c>
      <c r="GP36">
        <f t="shared" si="0"/>
        <v>6</v>
      </c>
      <c r="GQ36">
        <f t="shared" si="1"/>
        <v>6</v>
      </c>
      <c r="GR36">
        <f t="shared" si="2"/>
        <v>0</v>
      </c>
    </row>
    <row r="37" spans="1:200" x14ac:dyDescent="0.2">
      <c r="A37" s="6" t="s">
        <v>417</v>
      </c>
      <c r="B37" s="6" t="s">
        <v>406</v>
      </c>
      <c r="C37" s="6">
        <v>2014</v>
      </c>
      <c r="D37" s="6">
        <v>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0.5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47</v>
      </c>
      <c r="BR37">
        <v>0</v>
      </c>
      <c r="BS37">
        <v>0</v>
      </c>
      <c r="BT37">
        <v>1</v>
      </c>
      <c r="BU37">
        <v>0</v>
      </c>
      <c r="BV37">
        <v>1</v>
      </c>
      <c r="BW37">
        <v>0</v>
      </c>
      <c r="BX37">
        <v>1</v>
      </c>
      <c r="BY37">
        <v>2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0.5</v>
      </c>
      <c r="CS37">
        <v>1</v>
      </c>
      <c r="CT37">
        <v>5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0.5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6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12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2</v>
      </c>
      <c r="FC37">
        <v>0</v>
      </c>
      <c r="FD37">
        <v>9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1</v>
      </c>
      <c r="FZ37">
        <v>0</v>
      </c>
      <c r="GA37">
        <v>0</v>
      </c>
      <c r="GB37">
        <v>0</v>
      </c>
      <c r="GC37">
        <v>0</v>
      </c>
      <c r="GD37">
        <v>1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25</v>
      </c>
      <c r="GN37">
        <v>18</v>
      </c>
      <c r="GO37">
        <v>0</v>
      </c>
      <c r="GP37">
        <f t="shared" si="0"/>
        <v>11</v>
      </c>
      <c r="GQ37">
        <f t="shared" si="1"/>
        <v>3</v>
      </c>
      <c r="GR37">
        <f t="shared" si="2"/>
        <v>6.5</v>
      </c>
    </row>
    <row r="38" spans="1:200" x14ac:dyDescent="0.2">
      <c r="A38" s="6" t="s">
        <v>417</v>
      </c>
      <c r="B38" s="6" t="s">
        <v>406</v>
      </c>
      <c r="C38" s="6">
        <v>2014</v>
      </c>
      <c r="D38" s="6">
        <v>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17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43</v>
      </c>
      <c r="BR38">
        <v>0</v>
      </c>
      <c r="BS38">
        <v>0</v>
      </c>
      <c r="BT38">
        <v>0.5</v>
      </c>
      <c r="BU38">
        <v>0</v>
      </c>
      <c r="BV38">
        <v>5</v>
      </c>
      <c r="BW38">
        <v>0</v>
      </c>
      <c r="BX38">
        <v>18</v>
      </c>
      <c r="BY38">
        <v>0.5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0.5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35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2</v>
      </c>
      <c r="FA38">
        <v>0</v>
      </c>
      <c r="FB38">
        <v>0</v>
      </c>
      <c r="FC38">
        <v>0</v>
      </c>
      <c r="FD38">
        <v>10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0.5</v>
      </c>
      <c r="FZ38">
        <v>0</v>
      </c>
      <c r="GA38">
        <v>0</v>
      </c>
      <c r="GB38">
        <v>0</v>
      </c>
      <c r="GC38">
        <v>0</v>
      </c>
      <c r="GD38">
        <v>3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3</v>
      </c>
      <c r="GO38">
        <v>0</v>
      </c>
      <c r="GP38">
        <f t="shared" si="0"/>
        <v>17.5</v>
      </c>
      <c r="GQ38">
        <f t="shared" si="1"/>
        <v>18.5</v>
      </c>
      <c r="GR38">
        <f t="shared" si="2"/>
        <v>0</v>
      </c>
    </row>
    <row r="39" spans="1:200" x14ac:dyDescent="0.2">
      <c r="A39" s="6" t="s">
        <v>417</v>
      </c>
      <c r="B39" s="6" t="s">
        <v>406</v>
      </c>
      <c r="C39" s="6">
        <v>2014</v>
      </c>
      <c r="D39" s="6">
        <v>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5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2.5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0.5</v>
      </c>
      <c r="BN39">
        <v>0</v>
      </c>
      <c r="BO39">
        <v>0</v>
      </c>
      <c r="BP39">
        <v>0</v>
      </c>
      <c r="BQ39">
        <v>0.5</v>
      </c>
      <c r="BR39">
        <v>0</v>
      </c>
      <c r="BS39">
        <v>0</v>
      </c>
      <c r="BT39">
        <v>1.5</v>
      </c>
      <c r="BU39">
        <v>0</v>
      </c>
      <c r="BV39">
        <v>0</v>
      </c>
      <c r="BW39">
        <v>0</v>
      </c>
      <c r="BX39">
        <v>8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40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3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3</v>
      </c>
      <c r="GN39">
        <v>0</v>
      </c>
      <c r="GO39">
        <v>0</v>
      </c>
      <c r="GP39">
        <f t="shared" si="0"/>
        <v>8</v>
      </c>
      <c r="GQ39">
        <f t="shared" si="1"/>
        <v>8</v>
      </c>
      <c r="GR39">
        <f t="shared" si="2"/>
        <v>0</v>
      </c>
    </row>
    <row r="40" spans="1:200" x14ac:dyDescent="0.2">
      <c r="A40" s="6" t="s">
        <v>417</v>
      </c>
      <c r="B40" s="6" t="s">
        <v>406</v>
      </c>
      <c r="C40" s="6">
        <v>2014</v>
      </c>
      <c r="D40" s="6">
        <v>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10</v>
      </c>
      <c r="AZ40">
        <v>0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0.5</v>
      </c>
      <c r="BN40">
        <v>0</v>
      </c>
      <c r="BO40">
        <v>0</v>
      </c>
      <c r="BP40">
        <v>0</v>
      </c>
      <c r="BQ40">
        <v>6</v>
      </c>
      <c r="BR40">
        <v>0</v>
      </c>
      <c r="BS40">
        <v>0</v>
      </c>
      <c r="BT40">
        <v>0</v>
      </c>
      <c r="BU40">
        <v>0</v>
      </c>
      <c r="BV40">
        <v>0.5</v>
      </c>
      <c r="BW40">
        <v>0</v>
      </c>
      <c r="BX40">
        <v>20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0.5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35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4</v>
      </c>
      <c r="FA40">
        <v>0</v>
      </c>
      <c r="FB40">
        <v>0.5</v>
      </c>
      <c r="FC40">
        <v>0</v>
      </c>
      <c r="FD40">
        <v>4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f t="shared" si="0"/>
        <v>12</v>
      </c>
      <c r="GQ40">
        <f t="shared" si="1"/>
        <v>20</v>
      </c>
      <c r="GR40">
        <f t="shared" si="2"/>
        <v>0.5</v>
      </c>
    </row>
    <row r="41" spans="1:200" x14ac:dyDescent="0.2">
      <c r="A41" s="6" t="s">
        <v>417</v>
      </c>
      <c r="B41" s="6" t="s">
        <v>406</v>
      </c>
      <c r="C41" s="6">
        <v>2014</v>
      </c>
      <c r="D41" s="6">
        <v>10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0.5</v>
      </c>
      <c r="BN41">
        <v>0</v>
      </c>
      <c r="BO41">
        <v>0</v>
      </c>
      <c r="BP41">
        <v>0</v>
      </c>
      <c r="BQ41">
        <v>15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10</v>
      </c>
      <c r="BY41">
        <v>14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0.5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60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2</v>
      </c>
      <c r="FC41">
        <v>0</v>
      </c>
      <c r="FD41">
        <v>5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f t="shared" si="0"/>
        <v>11</v>
      </c>
      <c r="GQ41">
        <f t="shared" si="1"/>
        <v>24</v>
      </c>
      <c r="GR41">
        <f t="shared" si="2"/>
        <v>0</v>
      </c>
    </row>
    <row r="42" spans="1:200" x14ac:dyDescent="0.2">
      <c r="A42" s="6" t="s">
        <v>417</v>
      </c>
      <c r="B42" s="6" t="s">
        <v>406</v>
      </c>
      <c r="C42" s="6">
        <v>2013</v>
      </c>
      <c r="D42" s="6">
        <v>1</v>
      </c>
      <c r="E42">
        <v>0</v>
      </c>
      <c r="F42"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0.5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18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48</v>
      </c>
      <c r="BU42">
        <v>0</v>
      </c>
      <c r="BV42">
        <v>0</v>
      </c>
      <c r="BW42">
        <v>0</v>
      </c>
      <c r="BX42">
        <v>2</v>
      </c>
      <c r="BY42">
        <v>12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0.5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2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0.5</v>
      </c>
      <c r="DF42">
        <v>0</v>
      </c>
      <c r="DG42">
        <v>0</v>
      </c>
      <c r="DH42">
        <v>0</v>
      </c>
      <c r="DI42">
        <v>3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18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5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12</v>
      </c>
      <c r="EV42">
        <v>7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16</v>
      </c>
      <c r="FE42">
        <v>0</v>
      </c>
      <c r="FF42">
        <v>5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6</v>
      </c>
      <c r="GN42">
        <v>2</v>
      </c>
      <c r="GO42">
        <v>0</v>
      </c>
      <c r="GP42">
        <f t="shared" si="0"/>
        <v>18.5</v>
      </c>
      <c r="GQ42">
        <f t="shared" si="1"/>
        <v>14</v>
      </c>
      <c r="GR42">
        <f t="shared" si="2"/>
        <v>0</v>
      </c>
    </row>
    <row r="43" spans="1:200" x14ac:dyDescent="0.2">
      <c r="A43" s="6" t="s">
        <v>417</v>
      </c>
      <c r="B43" s="6" t="s">
        <v>406</v>
      </c>
      <c r="C43" s="6">
        <v>2013</v>
      </c>
      <c r="D43" s="6">
        <v>2</v>
      </c>
      <c r="E43">
        <v>0</v>
      </c>
      <c r="F43">
        <v>4</v>
      </c>
      <c r="G43">
        <v>0</v>
      </c>
      <c r="H43">
        <v>0</v>
      </c>
      <c r="I43">
        <v>0</v>
      </c>
      <c r="J43">
        <v>0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5</v>
      </c>
      <c r="V43">
        <v>0.5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17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9</v>
      </c>
      <c r="AW43">
        <v>0</v>
      </c>
      <c r="AX43">
        <v>0</v>
      </c>
      <c r="AY43">
        <v>1</v>
      </c>
      <c r="AZ43">
        <v>1</v>
      </c>
      <c r="BA43">
        <v>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15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0</v>
      </c>
      <c r="BX43">
        <v>1</v>
      </c>
      <c r="BY43">
        <v>7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1</v>
      </c>
      <c r="DF43">
        <v>0</v>
      </c>
      <c r="DG43">
        <v>0</v>
      </c>
      <c r="DH43">
        <v>0</v>
      </c>
      <c r="DI43">
        <v>2</v>
      </c>
      <c r="DJ43">
        <v>0.5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0.5</v>
      </c>
      <c r="EB43">
        <v>3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2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15</v>
      </c>
      <c r="EV43">
        <v>1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0.5</v>
      </c>
      <c r="GN43">
        <v>0</v>
      </c>
      <c r="GO43">
        <v>0</v>
      </c>
      <c r="GP43">
        <f t="shared" si="0"/>
        <v>34</v>
      </c>
      <c r="GQ43">
        <f t="shared" si="1"/>
        <v>8</v>
      </c>
      <c r="GR43">
        <f t="shared" si="2"/>
        <v>0</v>
      </c>
    </row>
    <row r="44" spans="1:200" x14ac:dyDescent="0.2">
      <c r="A44" s="6" t="s">
        <v>417</v>
      </c>
      <c r="B44" s="6" t="s">
        <v>406</v>
      </c>
      <c r="C44" s="6">
        <v>2013</v>
      </c>
      <c r="D44" s="6">
        <v>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0.5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10</v>
      </c>
      <c r="AE44">
        <v>0</v>
      </c>
      <c r="AF44">
        <v>0.5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3</v>
      </c>
      <c r="AX44">
        <v>0</v>
      </c>
      <c r="AY44">
        <v>3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10</v>
      </c>
      <c r="BN44">
        <v>0</v>
      </c>
      <c r="BO44">
        <v>0</v>
      </c>
      <c r="BP44">
        <v>0</v>
      </c>
      <c r="BQ44">
        <v>10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0</v>
      </c>
      <c r="BX44">
        <v>66</v>
      </c>
      <c r="BY44">
        <v>4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5</v>
      </c>
      <c r="CP44">
        <v>0</v>
      </c>
      <c r="CQ44">
        <v>0</v>
      </c>
      <c r="CR44">
        <v>0</v>
      </c>
      <c r="CS44">
        <v>3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0.5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6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20</v>
      </c>
      <c r="EE44">
        <v>0.5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20</v>
      </c>
      <c r="EO44">
        <v>0</v>
      </c>
      <c r="EP44">
        <v>0</v>
      </c>
      <c r="EQ44">
        <v>0.5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6</v>
      </c>
      <c r="FA44">
        <v>0</v>
      </c>
      <c r="FB44">
        <v>0</v>
      </c>
      <c r="FC44">
        <v>0</v>
      </c>
      <c r="FD44">
        <v>11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1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4</v>
      </c>
      <c r="GO44">
        <v>0</v>
      </c>
      <c r="GP44">
        <f t="shared" si="0"/>
        <v>23</v>
      </c>
      <c r="GQ44">
        <f t="shared" si="1"/>
        <v>70</v>
      </c>
      <c r="GR44">
        <f t="shared" si="2"/>
        <v>3</v>
      </c>
    </row>
    <row r="45" spans="1:200" x14ac:dyDescent="0.2">
      <c r="A45" s="6" t="s">
        <v>417</v>
      </c>
      <c r="B45" s="6" t="s">
        <v>406</v>
      </c>
      <c r="C45" s="6">
        <v>2013</v>
      </c>
      <c r="D45" s="6">
        <v>4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15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6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0.5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26</v>
      </c>
      <c r="AZ45">
        <v>6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6</v>
      </c>
      <c r="BN45">
        <v>0</v>
      </c>
      <c r="BO45">
        <v>0</v>
      </c>
      <c r="BP45">
        <v>0</v>
      </c>
      <c r="BQ45">
        <v>2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0</v>
      </c>
      <c r="BX45">
        <v>20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</v>
      </c>
      <c r="DF45">
        <v>0</v>
      </c>
      <c r="DG45">
        <v>0</v>
      </c>
      <c r="DH45">
        <v>0</v>
      </c>
      <c r="DI45">
        <v>0</v>
      </c>
      <c r="DJ45">
        <v>0.5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5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14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18</v>
      </c>
      <c r="FA45">
        <v>0</v>
      </c>
      <c r="FB45">
        <v>2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10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14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10</v>
      </c>
      <c r="GO45">
        <v>0</v>
      </c>
      <c r="GP45">
        <f t="shared" si="0"/>
        <v>54.5</v>
      </c>
      <c r="GQ45">
        <f t="shared" si="1"/>
        <v>20</v>
      </c>
      <c r="GR45">
        <f t="shared" si="2"/>
        <v>1</v>
      </c>
    </row>
    <row r="46" spans="1:200" x14ac:dyDescent="0.2">
      <c r="A46" s="6" t="s">
        <v>417</v>
      </c>
      <c r="B46" s="6" t="s">
        <v>406</v>
      </c>
      <c r="C46" s="6">
        <v>2013</v>
      </c>
      <c r="D46" s="6">
        <v>5</v>
      </c>
      <c r="E46">
        <v>0</v>
      </c>
      <c r="F46">
        <v>0</v>
      </c>
      <c r="G46">
        <v>0.5</v>
      </c>
      <c r="H46">
        <v>0</v>
      </c>
      <c r="I46">
        <v>0</v>
      </c>
      <c r="J46">
        <v>0</v>
      </c>
      <c r="K46">
        <v>9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0.5</v>
      </c>
      <c r="BW46">
        <v>0</v>
      </c>
      <c r="BX46">
        <v>6</v>
      </c>
      <c r="BY46">
        <v>3</v>
      </c>
      <c r="BZ46">
        <v>0</v>
      </c>
      <c r="CA46">
        <v>0</v>
      </c>
      <c r="CB46">
        <v>3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19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40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1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2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12</v>
      </c>
      <c r="FZ46">
        <v>0</v>
      </c>
      <c r="GA46">
        <v>0</v>
      </c>
      <c r="GB46">
        <v>0</v>
      </c>
      <c r="GC46">
        <v>0</v>
      </c>
      <c r="GD46">
        <v>2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f t="shared" si="0"/>
        <v>12</v>
      </c>
      <c r="GQ46">
        <f t="shared" si="1"/>
        <v>9</v>
      </c>
      <c r="GR46">
        <f t="shared" si="2"/>
        <v>0</v>
      </c>
    </row>
    <row r="47" spans="1:200" x14ac:dyDescent="0.2">
      <c r="A47" s="6" t="s">
        <v>417</v>
      </c>
      <c r="B47" s="6" t="s">
        <v>406</v>
      </c>
      <c r="C47" s="6">
        <v>2013</v>
      </c>
      <c r="D47" s="6">
        <v>6</v>
      </c>
      <c r="E47">
        <v>0</v>
      </c>
      <c r="F47">
        <v>0.5</v>
      </c>
      <c r="G47">
        <v>0</v>
      </c>
      <c r="H47">
        <v>0</v>
      </c>
      <c r="I47">
        <v>0</v>
      </c>
      <c r="J47">
        <v>0</v>
      </c>
      <c r="K47">
        <v>0</v>
      </c>
      <c r="L47">
        <v>0.5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0.5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0.5</v>
      </c>
      <c r="BP47">
        <v>0</v>
      </c>
      <c r="BQ47">
        <v>0</v>
      </c>
      <c r="BR47">
        <v>0</v>
      </c>
      <c r="BS47">
        <v>0</v>
      </c>
      <c r="BT47">
        <v>28</v>
      </c>
      <c r="BU47">
        <v>0</v>
      </c>
      <c r="BV47">
        <v>0</v>
      </c>
      <c r="BW47">
        <v>0</v>
      </c>
      <c r="BX47">
        <v>0.5</v>
      </c>
      <c r="BY47">
        <v>7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80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3</v>
      </c>
      <c r="EV47">
        <v>3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37</v>
      </c>
      <c r="FE47">
        <v>0</v>
      </c>
      <c r="FF47">
        <v>7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0.5</v>
      </c>
      <c r="GL47">
        <v>0</v>
      </c>
      <c r="GM47">
        <v>0</v>
      </c>
      <c r="GN47">
        <v>2</v>
      </c>
      <c r="GO47">
        <v>0</v>
      </c>
      <c r="GP47">
        <f t="shared" si="0"/>
        <v>5</v>
      </c>
      <c r="GQ47">
        <f t="shared" si="1"/>
        <v>7.5</v>
      </c>
      <c r="GR47">
        <f t="shared" si="2"/>
        <v>0</v>
      </c>
    </row>
    <row r="48" spans="1:200" x14ac:dyDescent="0.2">
      <c r="A48" s="6" t="s">
        <v>417</v>
      </c>
      <c r="B48" s="6" t="s">
        <v>406</v>
      </c>
      <c r="C48" s="6">
        <v>2013</v>
      </c>
      <c r="D48" s="6">
        <v>7</v>
      </c>
      <c r="E48">
        <v>0</v>
      </c>
      <c r="F48">
        <v>0</v>
      </c>
      <c r="G48">
        <v>0.5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17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25</v>
      </c>
      <c r="BP48">
        <v>0</v>
      </c>
      <c r="BQ48">
        <v>5</v>
      </c>
      <c r="BR48">
        <v>0</v>
      </c>
      <c r="BS48">
        <v>0</v>
      </c>
      <c r="BT48">
        <v>0</v>
      </c>
      <c r="BU48">
        <v>0</v>
      </c>
      <c r="BV48">
        <v>8</v>
      </c>
      <c r="BW48">
        <v>0</v>
      </c>
      <c r="BX48">
        <v>19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9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2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1</v>
      </c>
      <c r="EZ48">
        <v>25</v>
      </c>
      <c r="FA48">
        <v>0</v>
      </c>
      <c r="FB48">
        <v>0</v>
      </c>
      <c r="FC48">
        <v>0</v>
      </c>
      <c r="FD48">
        <v>2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12</v>
      </c>
      <c r="FZ48">
        <v>0</v>
      </c>
      <c r="GA48">
        <v>0</v>
      </c>
      <c r="GB48">
        <v>0</v>
      </c>
      <c r="GC48">
        <v>0</v>
      </c>
      <c r="GD48">
        <v>0.5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6</v>
      </c>
      <c r="GO48">
        <v>0</v>
      </c>
      <c r="GP48">
        <f t="shared" si="0"/>
        <v>29</v>
      </c>
      <c r="GQ48">
        <f t="shared" si="1"/>
        <v>19</v>
      </c>
      <c r="GR48">
        <f t="shared" si="2"/>
        <v>0</v>
      </c>
    </row>
    <row r="49" spans="1:200" x14ac:dyDescent="0.2">
      <c r="A49" s="6" t="s">
        <v>417</v>
      </c>
      <c r="B49" s="6" t="s">
        <v>406</v>
      </c>
      <c r="C49" s="6">
        <v>2013</v>
      </c>
      <c r="D49" s="6">
        <v>8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2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10</v>
      </c>
      <c r="BU49">
        <v>0</v>
      </c>
      <c r="BV49">
        <v>3</v>
      </c>
      <c r="BW49">
        <v>0</v>
      </c>
      <c r="BX49">
        <v>0.5</v>
      </c>
      <c r="BY49">
        <v>12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35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12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25</v>
      </c>
      <c r="FB49">
        <v>0</v>
      </c>
      <c r="FC49">
        <v>0</v>
      </c>
      <c r="FD49">
        <v>0</v>
      </c>
      <c r="FE49">
        <v>0</v>
      </c>
      <c r="FF49">
        <v>4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0.5</v>
      </c>
      <c r="GL49">
        <v>0</v>
      </c>
      <c r="GM49">
        <v>0</v>
      </c>
      <c r="GN49">
        <v>17</v>
      </c>
      <c r="GO49">
        <v>0</v>
      </c>
      <c r="GP49">
        <f t="shared" si="0"/>
        <v>2</v>
      </c>
      <c r="GQ49">
        <f t="shared" si="1"/>
        <v>12.5</v>
      </c>
      <c r="GR49">
        <f t="shared" si="2"/>
        <v>0</v>
      </c>
    </row>
    <row r="50" spans="1:200" x14ac:dyDescent="0.2">
      <c r="A50" s="6" t="s">
        <v>417</v>
      </c>
      <c r="B50" s="6" t="s">
        <v>406</v>
      </c>
      <c r="C50" s="6">
        <v>2013</v>
      </c>
      <c r="D50" s="6">
        <v>9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0.5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0.5</v>
      </c>
      <c r="BN50">
        <v>0</v>
      </c>
      <c r="BO50">
        <v>0</v>
      </c>
      <c r="BP50">
        <v>0</v>
      </c>
      <c r="BQ50">
        <v>5</v>
      </c>
      <c r="BR50">
        <v>0</v>
      </c>
      <c r="BS50">
        <v>0</v>
      </c>
      <c r="BT50">
        <v>1</v>
      </c>
      <c r="BU50">
        <v>0</v>
      </c>
      <c r="BV50">
        <v>9</v>
      </c>
      <c r="BW50">
        <v>0</v>
      </c>
      <c r="BX50">
        <v>18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3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4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45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30</v>
      </c>
      <c r="FA50">
        <v>0</v>
      </c>
      <c r="FB50">
        <v>0</v>
      </c>
      <c r="FC50">
        <v>0</v>
      </c>
      <c r="FD50">
        <v>2</v>
      </c>
      <c r="FE50">
        <v>0</v>
      </c>
      <c r="FF50">
        <v>0</v>
      </c>
      <c r="FG50">
        <v>1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1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2</v>
      </c>
      <c r="GO50">
        <v>0</v>
      </c>
      <c r="GP50">
        <f t="shared" si="0"/>
        <v>12</v>
      </c>
      <c r="GQ50">
        <f t="shared" si="1"/>
        <v>18</v>
      </c>
      <c r="GR50">
        <f t="shared" si="2"/>
        <v>4</v>
      </c>
    </row>
    <row r="51" spans="1:200" x14ac:dyDescent="0.2">
      <c r="A51" s="6" t="s">
        <v>417</v>
      </c>
      <c r="B51" s="6" t="s">
        <v>406</v>
      </c>
      <c r="C51" s="6">
        <v>2013</v>
      </c>
      <c r="D51" s="6">
        <v>10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0.5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4</v>
      </c>
      <c r="BR51">
        <v>0</v>
      </c>
      <c r="BS51">
        <v>0</v>
      </c>
      <c r="BT51">
        <v>0.5</v>
      </c>
      <c r="BU51">
        <v>0</v>
      </c>
      <c r="BV51">
        <v>3</v>
      </c>
      <c r="BW51">
        <v>0</v>
      </c>
      <c r="BX51">
        <v>12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0.5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75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0.5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34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24</v>
      </c>
      <c r="GN51">
        <v>0</v>
      </c>
      <c r="GO51">
        <v>0</v>
      </c>
      <c r="GP51">
        <f t="shared" si="0"/>
        <v>13.5</v>
      </c>
      <c r="GQ51">
        <f t="shared" si="1"/>
        <v>12</v>
      </c>
      <c r="GR51">
        <f t="shared" si="2"/>
        <v>1</v>
      </c>
    </row>
    <row r="52" spans="1:200" x14ac:dyDescent="0.2">
      <c r="A52" s="6" t="s">
        <v>417</v>
      </c>
      <c r="B52" s="6" t="s">
        <v>406</v>
      </c>
      <c r="C52" s="6">
        <v>2012</v>
      </c>
      <c r="D52" s="6">
        <v>1</v>
      </c>
      <c r="E52">
        <v>0</v>
      </c>
      <c r="F52">
        <v>0</v>
      </c>
      <c r="G52">
        <v>0</v>
      </c>
      <c r="H52">
        <v>0.5</v>
      </c>
      <c r="I52">
        <v>0</v>
      </c>
      <c r="J52">
        <v>0</v>
      </c>
      <c r="K52">
        <v>25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6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25</v>
      </c>
      <c r="BR52">
        <v>0</v>
      </c>
      <c r="BS52">
        <v>0</v>
      </c>
      <c r="BT52">
        <v>0</v>
      </c>
      <c r="BU52">
        <v>0</v>
      </c>
      <c r="BV52">
        <v>8</v>
      </c>
      <c r="BW52">
        <v>0</v>
      </c>
      <c r="BX52">
        <v>8</v>
      </c>
      <c r="BY52">
        <v>2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2</v>
      </c>
      <c r="CT52">
        <v>0</v>
      </c>
      <c r="CU52">
        <v>0</v>
      </c>
      <c r="CV52">
        <v>0</v>
      </c>
      <c r="CW52">
        <v>0</v>
      </c>
      <c r="CX52">
        <v>10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9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6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1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2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8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6</v>
      </c>
      <c r="FZ52">
        <v>0</v>
      </c>
      <c r="GA52">
        <v>0</v>
      </c>
      <c r="GB52">
        <v>0</v>
      </c>
      <c r="GC52">
        <v>0</v>
      </c>
      <c r="GD52">
        <v>1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f t="shared" si="0"/>
        <v>6</v>
      </c>
      <c r="GQ52">
        <f t="shared" si="1"/>
        <v>10</v>
      </c>
      <c r="GR52">
        <f t="shared" si="2"/>
        <v>2</v>
      </c>
    </row>
    <row r="53" spans="1:200" x14ac:dyDescent="0.2">
      <c r="A53" s="6" t="s">
        <v>417</v>
      </c>
      <c r="B53" s="6" t="s">
        <v>406</v>
      </c>
      <c r="C53" s="6">
        <v>2012</v>
      </c>
      <c r="D53" s="6">
        <v>2</v>
      </c>
      <c r="E53">
        <v>0</v>
      </c>
      <c r="F53">
        <v>0</v>
      </c>
      <c r="G53">
        <v>0</v>
      </c>
      <c r="H53">
        <v>0.5</v>
      </c>
      <c r="I53">
        <v>0</v>
      </c>
      <c r="J53">
        <v>0</v>
      </c>
      <c r="K53">
        <v>95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14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45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1.5</v>
      </c>
      <c r="BW53">
        <v>0</v>
      </c>
      <c r="BX53">
        <v>3</v>
      </c>
      <c r="BY53">
        <v>0</v>
      </c>
      <c r="BZ53">
        <v>0</v>
      </c>
      <c r="CA53">
        <v>0</v>
      </c>
      <c r="CB53">
        <v>7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9.5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6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7</v>
      </c>
      <c r="FZ53">
        <v>0</v>
      </c>
      <c r="GA53">
        <v>0</v>
      </c>
      <c r="GB53">
        <v>0</v>
      </c>
      <c r="GC53">
        <v>0</v>
      </c>
      <c r="GD53">
        <v>1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8</v>
      </c>
      <c r="GO53">
        <v>0</v>
      </c>
      <c r="GP53">
        <f t="shared" si="0"/>
        <v>52</v>
      </c>
      <c r="GQ53">
        <f t="shared" si="1"/>
        <v>3</v>
      </c>
      <c r="GR53">
        <f t="shared" si="2"/>
        <v>0</v>
      </c>
    </row>
    <row r="54" spans="1:200" x14ac:dyDescent="0.2">
      <c r="A54" s="6" t="s">
        <v>417</v>
      </c>
      <c r="B54" s="6" t="s">
        <v>406</v>
      </c>
      <c r="C54" s="6">
        <v>2012</v>
      </c>
      <c r="D54" s="6">
        <v>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4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8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2</v>
      </c>
      <c r="BM54">
        <v>0.5</v>
      </c>
      <c r="BN54">
        <v>0</v>
      </c>
      <c r="BO54">
        <v>0</v>
      </c>
      <c r="BP54">
        <v>0</v>
      </c>
      <c r="BQ54">
        <v>30</v>
      </c>
      <c r="BR54">
        <v>0</v>
      </c>
      <c r="BS54">
        <v>0</v>
      </c>
      <c r="BT54">
        <v>0</v>
      </c>
      <c r="BU54">
        <v>0</v>
      </c>
      <c r="BV54">
        <v>5</v>
      </c>
      <c r="BW54">
        <v>0</v>
      </c>
      <c r="BX54">
        <v>82</v>
      </c>
      <c r="BY54">
        <v>3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4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3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8</v>
      </c>
      <c r="GO54">
        <v>0</v>
      </c>
      <c r="GP54">
        <f t="shared" si="0"/>
        <v>8</v>
      </c>
      <c r="GQ54">
        <f t="shared" si="1"/>
        <v>85</v>
      </c>
      <c r="GR54">
        <f t="shared" si="2"/>
        <v>0</v>
      </c>
    </row>
    <row r="55" spans="1:200" x14ac:dyDescent="0.2">
      <c r="A55" s="6" t="s">
        <v>417</v>
      </c>
      <c r="B55" s="6" t="s">
        <v>406</v>
      </c>
      <c r="C55" s="6">
        <v>2012</v>
      </c>
      <c r="D55" s="6">
        <v>4</v>
      </c>
      <c r="E55">
        <v>0</v>
      </c>
      <c r="F55">
        <v>0</v>
      </c>
      <c r="G55">
        <v>0</v>
      </c>
      <c r="H55">
        <v>0.1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0.25</v>
      </c>
      <c r="BN55">
        <v>0</v>
      </c>
      <c r="BO55">
        <v>0</v>
      </c>
      <c r="BP55">
        <v>0</v>
      </c>
      <c r="BQ55">
        <v>20</v>
      </c>
      <c r="BR55">
        <v>0</v>
      </c>
      <c r="BS55">
        <v>0</v>
      </c>
      <c r="BT55">
        <v>1</v>
      </c>
      <c r="BU55">
        <v>0</v>
      </c>
      <c r="BV55">
        <v>0</v>
      </c>
      <c r="BW55">
        <v>0</v>
      </c>
      <c r="BX55">
        <v>85</v>
      </c>
      <c r="BY55">
        <v>1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3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4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5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0.5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f t="shared" si="0"/>
        <v>0</v>
      </c>
      <c r="GQ55">
        <f t="shared" si="1"/>
        <v>86</v>
      </c>
      <c r="GR55">
        <f t="shared" si="2"/>
        <v>3</v>
      </c>
    </row>
    <row r="56" spans="1:200" x14ac:dyDescent="0.2">
      <c r="A56" s="6" t="s">
        <v>417</v>
      </c>
      <c r="B56" s="6" t="s">
        <v>406</v>
      </c>
      <c r="C56" s="6">
        <v>2012</v>
      </c>
      <c r="D56" s="6">
        <v>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25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0.5</v>
      </c>
      <c r="BN56">
        <v>0</v>
      </c>
      <c r="BO56">
        <v>0</v>
      </c>
      <c r="BP56">
        <v>0</v>
      </c>
      <c r="BQ56">
        <v>15</v>
      </c>
      <c r="BR56">
        <v>0</v>
      </c>
      <c r="BS56">
        <v>0</v>
      </c>
      <c r="BT56">
        <v>0</v>
      </c>
      <c r="BU56">
        <v>0</v>
      </c>
      <c r="BV56">
        <v>5</v>
      </c>
      <c r="BW56">
        <v>0</v>
      </c>
      <c r="BX56">
        <v>25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5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0.5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0.5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5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3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4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4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20</v>
      </c>
      <c r="GO56">
        <v>0</v>
      </c>
      <c r="GP56">
        <f t="shared" si="0"/>
        <v>29</v>
      </c>
      <c r="GQ56">
        <f t="shared" si="1"/>
        <v>25</v>
      </c>
      <c r="GR56">
        <f t="shared" si="2"/>
        <v>0.5</v>
      </c>
    </row>
    <row r="57" spans="1:200" x14ac:dyDescent="0.2">
      <c r="A57" s="6" t="s">
        <v>417</v>
      </c>
      <c r="B57" s="6" t="s">
        <v>406</v>
      </c>
      <c r="C57" s="6">
        <v>2012</v>
      </c>
      <c r="D57" s="6">
        <v>6</v>
      </c>
      <c r="E57">
        <v>0</v>
      </c>
      <c r="F57">
        <v>0</v>
      </c>
      <c r="G57">
        <v>0</v>
      </c>
      <c r="H57">
        <v>0.25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2.5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5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0.5</v>
      </c>
      <c r="BN57">
        <v>0</v>
      </c>
      <c r="BO57">
        <v>0</v>
      </c>
      <c r="BP57">
        <v>0</v>
      </c>
      <c r="BQ57">
        <v>2.5</v>
      </c>
      <c r="BR57">
        <v>0</v>
      </c>
      <c r="BS57">
        <v>0</v>
      </c>
      <c r="BT57">
        <v>3</v>
      </c>
      <c r="BU57">
        <v>0</v>
      </c>
      <c r="BV57">
        <v>5</v>
      </c>
      <c r="BW57">
        <v>0</v>
      </c>
      <c r="BX57">
        <v>16</v>
      </c>
      <c r="BY57">
        <v>6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4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0.1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7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2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3.5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20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4</v>
      </c>
      <c r="FZ57">
        <v>0</v>
      </c>
      <c r="GA57">
        <v>0</v>
      </c>
      <c r="GB57">
        <v>0</v>
      </c>
      <c r="GC57">
        <v>0</v>
      </c>
      <c r="GD57">
        <v>0.5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5</v>
      </c>
      <c r="GN57">
        <v>28</v>
      </c>
      <c r="GO57">
        <v>0</v>
      </c>
      <c r="GP57">
        <f t="shared" si="0"/>
        <v>9</v>
      </c>
      <c r="GQ57">
        <f t="shared" si="1"/>
        <v>22</v>
      </c>
      <c r="GR57">
        <f t="shared" si="2"/>
        <v>0</v>
      </c>
    </row>
    <row r="58" spans="1:200" x14ac:dyDescent="0.2">
      <c r="A58" s="6" t="s">
        <v>417</v>
      </c>
      <c r="B58" s="6" t="s">
        <v>406</v>
      </c>
      <c r="C58" s="6">
        <v>2012</v>
      </c>
      <c r="D58" s="6">
        <v>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4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35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2</v>
      </c>
      <c r="BR58">
        <v>0</v>
      </c>
      <c r="BS58">
        <v>0</v>
      </c>
      <c r="BT58">
        <v>0.5</v>
      </c>
      <c r="BU58">
        <v>0</v>
      </c>
      <c r="BV58">
        <v>1</v>
      </c>
      <c r="BW58">
        <v>0</v>
      </c>
      <c r="BX58">
        <v>26</v>
      </c>
      <c r="BY58">
        <v>4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5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4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4</v>
      </c>
      <c r="DX58">
        <v>0</v>
      </c>
      <c r="DY58">
        <v>0</v>
      </c>
      <c r="DZ58">
        <v>10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30</v>
      </c>
      <c r="FE58">
        <v>0</v>
      </c>
      <c r="FF58">
        <v>0</v>
      </c>
      <c r="FG58">
        <v>5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1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8</v>
      </c>
      <c r="GN58">
        <v>35</v>
      </c>
      <c r="GO58">
        <v>0</v>
      </c>
      <c r="GP58">
        <f t="shared" si="0"/>
        <v>39</v>
      </c>
      <c r="GQ58">
        <f t="shared" si="1"/>
        <v>30</v>
      </c>
      <c r="GR58">
        <f t="shared" si="2"/>
        <v>0</v>
      </c>
    </row>
    <row r="59" spans="1:200" x14ac:dyDescent="0.2">
      <c r="A59" s="6" t="s">
        <v>417</v>
      </c>
      <c r="B59" s="6" t="s">
        <v>406</v>
      </c>
      <c r="C59" s="6">
        <v>2012</v>
      </c>
      <c r="D59" s="6">
        <v>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5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20</v>
      </c>
      <c r="BR59">
        <v>0</v>
      </c>
      <c r="BS59">
        <v>0</v>
      </c>
      <c r="BT59">
        <v>1</v>
      </c>
      <c r="BU59">
        <v>0</v>
      </c>
      <c r="BV59">
        <v>4</v>
      </c>
      <c r="BW59">
        <v>0</v>
      </c>
      <c r="BX59">
        <v>85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3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2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2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25</v>
      </c>
      <c r="FE59">
        <v>0</v>
      </c>
      <c r="FF59">
        <v>0</v>
      </c>
      <c r="FG59">
        <v>4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1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1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5</v>
      </c>
      <c r="GN59">
        <v>8</v>
      </c>
      <c r="GO59">
        <v>0</v>
      </c>
      <c r="GP59">
        <f t="shared" si="0"/>
        <v>8</v>
      </c>
      <c r="GQ59">
        <f t="shared" si="1"/>
        <v>85</v>
      </c>
      <c r="GR59">
        <f t="shared" si="2"/>
        <v>3</v>
      </c>
    </row>
    <row r="60" spans="1:200" x14ac:dyDescent="0.2">
      <c r="A60" s="6" t="s">
        <v>417</v>
      </c>
      <c r="B60" s="6" t="s">
        <v>406</v>
      </c>
      <c r="C60" s="6">
        <v>2012</v>
      </c>
      <c r="D60" s="6">
        <v>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0.5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15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30</v>
      </c>
      <c r="BR60">
        <v>0</v>
      </c>
      <c r="BS60">
        <v>0</v>
      </c>
      <c r="BT60">
        <v>0</v>
      </c>
      <c r="BU60">
        <v>0</v>
      </c>
      <c r="BV60">
        <v>2</v>
      </c>
      <c r="BW60">
        <v>0</v>
      </c>
      <c r="BX60">
        <v>90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0.5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1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0.5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1</v>
      </c>
      <c r="GN60">
        <v>5</v>
      </c>
      <c r="GO60">
        <v>0</v>
      </c>
      <c r="GP60">
        <f t="shared" si="0"/>
        <v>16</v>
      </c>
      <c r="GQ60">
        <f t="shared" si="1"/>
        <v>90</v>
      </c>
      <c r="GR60">
        <f t="shared" si="2"/>
        <v>1</v>
      </c>
    </row>
    <row r="61" spans="1:200" x14ac:dyDescent="0.2">
      <c r="A61" s="6" t="s">
        <v>417</v>
      </c>
      <c r="B61" s="6" t="s">
        <v>406</v>
      </c>
      <c r="C61" s="6">
        <v>2012</v>
      </c>
      <c r="D61" s="6">
        <v>10</v>
      </c>
      <c r="E61">
        <v>0</v>
      </c>
      <c r="F61">
        <v>0</v>
      </c>
      <c r="G61">
        <v>0</v>
      </c>
      <c r="H61">
        <v>0.5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50</v>
      </c>
      <c r="BR61">
        <v>0</v>
      </c>
      <c r="BS61">
        <v>0</v>
      </c>
      <c r="BT61">
        <v>0</v>
      </c>
      <c r="BU61">
        <v>0</v>
      </c>
      <c r="BV61">
        <v>0.5</v>
      </c>
      <c r="BW61">
        <v>0</v>
      </c>
      <c r="BX61">
        <v>85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2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0.5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2</v>
      </c>
      <c r="FA61">
        <v>0</v>
      </c>
      <c r="FB61">
        <v>0.5</v>
      </c>
      <c r="FC61">
        <v>0</v>
      </c>
      <c r="FD61">
        <v>5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20</v>
      </c>
      <c r="FZ61">
        <v>0</v>
      </c>
      <c r="GA61">
        <v>0</v>
      </c>
      <c r="GB61">
        <v>0</v>
      </c>
      <c r="GC61">
        <v>0</v>
      </c>
      <c r="GD61">
        <v>0.5</v>
      </c>
      <c r="GE61">
        <v>0.5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5</v>
      </c>
      <c r="GN61">
        <v>10</v>
      </c>
      <c r="GO61">
        <v>0</v>
      </c>
      <c r="GP61">
        <f t="shared" si="0"/>
        <v>20</v>
      </c>
      <c r="GQ61">
        <f t="shared" si="1"/>
        <v>85</v>
      </c>
      <c r="GR61">
        <f t="shared" si="2"/>
        <v>2</v>
      </c>
    </row>
    <row r="62" spans="1:200" x14ac:dyDescent="0.2">
      <c r="A62" s="6" t="s">
        <v>417</v>
      </c>
      <c r="B62" s="6" t="s">
        <v>406</v>
      </c>
      <c r="C62" s="6">
        <v>2011</v>
      </c>
      <c r="D62" s="6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25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5</v>
      </c>
      <c r="AE62">
        <v>0</v>
      </c>
      <c r="AF62">
        <v>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8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6</v>
      </c>
      <c r="BR62">
        <v>0</v>
      </c>
      <c r="BS62">
        <v>0</v>
      </c>
      <c r="BT62">
        <v>0</v>
      </c>
      <c r="BU62">
        <v>0</v>
      </c>
      <c r="BV62">
        <v>2</v>
      </c>
      <c r="BW62">
        <v>0</v>
      </c>
      <c r="BX62">
        <v>0</v>
      </c>
      <c r="BY62">
        <v>0</v>
      </c>
      <c r="BZ62">
        <v>25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0.5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3</v>
      </c>
      <c r="CW62">
        <v>0</v>
      </c>
      <c r="CX62">
        <v>5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4</v>
      </c>
      <c r="DF62">
        <v>0</v>
      </c>
      <c r="DG62">
        <v>2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2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2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15</v>
      </c>
      <c r="FZ62">
        <v>0</v>
      </c>
      <c r="GA62">
        <v>0</v>
      </c>
      <c r="GB62">
        <v>0</v>
      </c>
      <c r="GC62">
        <v>0</v>
      </c>
      <c r="GD62">
        <v>5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10</v>
      </c>
      <c r="GO62">
        <v>0</v>
      </c>
      <c r="GP62">
        <f t="shared" si="0"/>
        <v>30</v>
      </c>
      <c r="GQ62">
        <f t="shared" si="1"/>
        <v>25</v>
      </c>
      <c r="GR62">
        <f t="shared" si="2"/>
        <v>3</v>
      </c>
    </row>
    <row r="63" spans="1:200" x14ac:dyDescent="0.2">
      <c r="A63" s="6" t="s">
        <v>417</v>
      </c>
      <c r="B63" s="6" t="s">
        <v>406</v>
      </c>
      <c r="C63" s="6">
        <v>2011</v>
      </c>
      <c r="D63" s="6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20</v>
      </c>
      <c r="L63">
        <v>0</v>
      </c>
      <c r="M63">
        <v>0</v>
      </c>
      <c r="N63">
        <v>0</v>
      </c>
      <c r="O63">
        <v>0.5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4</v>
      </c>
      <c r="AC63">
        <v>0</v>
      </c>
      <c r="AD63">
        <v>0</v>
      </c>
      <c r="AE63">
        <v>0</v>
      </c>
      <c r="AF63">
        <v>2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4</v>
      </c>
      <c r="AW63">
        <v>0</v>
      </c>
      <c r="AX63">
        <v>0</v>
      </c>
      <c r="AY63">
        <v>2</v>
      </c>
      <c r="AZ63">
        <v>5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0.5</v>
      </c>
      <c r="BW63">
        <v>0</v>
      </c>
      <c r="BX63">
        <v>0</v>
      </c>
      <c r="BY63">
        <v>0</v>
      </c>
      <c r="BZ63">
        <v>40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1</v>
      </c>
      <c r="CW63">
        <v>0</v>
      </c>
      <c r="CX63">
        <v>3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0.5</v>
      </c>
      <c r="DF63">
        <v>0</v>
      </c>
      <c r="DG63">
        <v>0</v>
      </c>
      <c r="DH63">
        <v>0</v>
      </c>
      <c r="DI63">
        <v>0</v>
      </c>
      <c r="DJ63">
        <v>0.5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3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0.5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1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7</v>
      </c>
      <c r="FZ63">
        <v>0</v>
      </c>
      <c r="GA63">
        <v>0</v>
      </c>
      <c r="GB63">
        <v>0</v>
      </c>
      <c r="GC63">
        <v>0</v>
      </c>
      <c r="GD63">
        <v>2</v>
      </c>
      <c r="GE63">
        <v>0.5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20</v>
      </c>
      <c r="GO63">
        <v>0</v>
      </c>
      <c r="GP63">
        <f t="shared" si="0"/>
        <v>22.5</v>
      </c>
      <c r="GQ63">
        <f t="shared" si="1"/>
        <v>40</v>
      </c>
      <c r="GR63">
        <f t="shared" si="2"/>
        <v>2</v>
      </c>
    </row>
    <row r="64" spans="1:200" x14ac:dyDescent="0.2">
      <c r="A64" s="6" t="s">
        <v>417</v>
      </c>
      <c r="B64" s="6" t="s">
        <v>406</v>
      </c>
      <c r="C64" s="6">
        <v>2011</v>
      </c>
      <c r="D64" s="6">
        <v>3</v>
      </c>
      <c r="E64">
        <v>0</v>
      </c>
      <c r="F64">
        <v>0</v>
      </c>
      <c r="G64">
        <v>0</v>
      </c>
      <c r="H64">
        <v>2</v>
      </c>
      <c r="I64">
        <v>0</v>
      </c>
      <c r="J64">
        <v>0</v>
      </c>
      <c r="K64">
        <v>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3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2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</v>
      </c>
      <c r="AZ64">
        <v>2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0.5</v>
      </c>
      <c r="BN64">
        <v>0</v>
      </c>
      <c r="BO64">
        <v>0</v>
      </c>
      <c r="BP64">
        <v>0</v>
      </c>
      <c r="BQ64">
        <v>2</v>
      </c>
      <c r="BR64">
        <v>0</v>
      </c>
      <c r="BS64">
        <v>0</v>
      </c>
      <c r="BT64">
        <v>0</v>
      </c>
      <c r="BU64">
        <v>0</v>
      </c>
      <c r="BV64">
        <v>9</v>
      </c>
      <c r="BW64">
        <v>0</v>
      </c>
      <c r="BX64">
        <v>0</v>
      </c>
      <c r="BY64">
        <v>0</v>
      </c>
      <c r="BZ64">
        <v>38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0.5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2</v>
      </c>
      <c r="CW64">
        <v>7</v>
      </c>
      <c r="CX64">
        <v>3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0.5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0.5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2</v>
      </c>
      <c r="EE64">
        <v>0</v>
      </c>
      <c r="EF64">
        <v>2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2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0.5</v>
      </c>
      <c r="EZ64">
        <v>1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2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16</v>
      </c>
      <c r="FZ64">
        <v>0</v>
      </c>
      <c r="GA64">
        <v>0</v>
      </c>
      <c r="GB64">
        <v>0</v>
      </c>
      <c r="GC64">
        <v>0</v>
      </c>
      <c r="GD64">
        <v>2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f t="shared" si="0"/>
        <v>24</v>
      </c>
      <c r="GQ64">
        <f t="shared" si="1"/>
        <v>38</v>
      </c>
      <c r="GR64">
        <f t="shared" si="2"/>
        <v>10</v>
      </c>
    </row>
    <row r="65" spans="1:200" x14ac:dyDescent="0.2">
      <c r="A65" s="6" t="s">
        <v>417</v>
      </c>
      <c r="B65" s="6" t="s">
        <v>406</v>
      </c>
      <c r="C65" s="6">
        <v>2011</v>
      </c>
      <c r="D65" s="6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40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0.5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6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6</v>
      </c>
      <c r="BN65">
        <v>0</v>
      </c>
      <c r="BO65">
        <v>0</v>
      </c>
      <c r="BP65">
        <v>0</v>
      </c>
      <c r="BQ65">
        <v>6</v>
      </c>
      <c r="BR65">
        <v>0</v>
      </c>
      <c r="BS65">
        <v>0</v>
      </c>
      <c r="BT65">
        <v>0</v>
      </c>
      <c r="BU65">
        <v>0</v>
      </c>
      <c r="BV65">
        <v>3</v>
      </c>
      <c r="BW65">
        <v>0</v>
      </c>
      <c r="BX65">
        <v>0</v>
      </c>
      <c r="BY65">
        <v>0</v>
      </c>
      <c r="BZ65">
        <v>40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2</v>
      </c>
      <c r="CV65">
        <v>4</v>
      </c>
      <c r="CW65">
        <v>0</v>
      </c>
      <c r="CX65">
        <v>3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2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5</v>
      </c>
      <c r="FZ65">
        <v>0</v>
      </c>
      <c r="GA65">
        <v>0</v>
      </c>
      <c r="GB65">
        <v>0</v>
      </c>
      <c r="GC65">
        <v>0</v>
      </c>
      <c r="GD65">
        <v>0.5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2</v>
      </c>
      <c r="GO65">
        <v>0</v>
      </c>
      <c r="GP65">
        <f>SUM(S65:AE65,  AJ65:AL65, AT65:AZ65,  BB65, CJ65:CO65, CD65,  DC65:DD65,  DJ65,  EO65,  FY65)</f>
        <v>11</v>
      </c>
      <c r="GQ65">
        <f t="shared" si="1"/>
        <v>40</v>
      </c>
      <c r="GR65">
        <f t="shared" si="2"/>
        <v>6</v>
      </c>
    </row>
    <row r="66" spans="1:200" x14ac:dyDescent="0.2">
      <c r="A66" s="6" t="s">
        <v>417</v>
      </c>
      <c r="B66" s="6" t="s">
        <v>406</v>
      </c>
      <c r="C66" s="6">
        <v>2011</v>
      </c>
      <c r="D66" s="6">
        <v>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2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2</v>
      </c>
      <c r="BM66">
        <v>0</v>
      </c>
      <c r="BN66">
        <v>0</v>
      </c>
      <c r="BO66">
        <v>0</v>
      </c>
      <c r="BP66">
        <v>0</v>
      </c>
      <c r="BQ66">
        <v>28</v>
      </c>
      <c r="BR66">
        <v>0</v>
      </c>
      <c r="BS66">
        <v>0</v>
      </c>
      <c r="BT66">
        <v>0</v>
      </c>
      <c r="BU66">
        <v>0</v>
      </c>
      <c r="BV66">
        <v>0.5</v>
      </c>
      <c r="BW66">
        <v>0</v>
      </c>
      <c r="BX66">
        <v>0</v>
      </c>
      <c r="BY66">
        <v>0</v>
      </c>
      <c r="BZ66">
        <v>12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2</v>
      </c>
      <c r="CV66">
        <v>1</v>
      </c>
      <c r="CW66">
        <v>0</v>
      </c>
      <c r="CX66">
        <v>1.5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1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2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1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f t="shared" si="0"/>
        <v>2</v>
      </c>
      <c r="GQ66">
        <f t="shared" si="1"/>
        <v>12</v>
      </c>
      <c r="GR66">
        <f t="shared" si="2"/>
        <v>3</v>
      </c>
    </row>
    <row r="67" spans="1:200" x14ac:dyDescent="0.2">
      <c r="A67" s="6" t="s">
        <v>417</v>
      </c>
      <c r="B67" s="6" t="s">
        <v>406</v>
      </c>
      <c r="C67" s="6">
        <v>2011</v>
      </c>
      <c r="D67" s="6">
        <v>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35</v>
      </c>
      <c r="AZ67">
        <v>2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0.5</v>
      </c>
      <c r="BM67">
        <v>0</v>
      </c>
      <c r="BN67">
        <v>0</v>
      </c>
      <c r="BO67">
        <v>0</v>
      </c>
      <c r="BP67">
        <v>0</v>
      </c>
      <c r="BQ67">
        <v>15</v>
      </c>
      <c r="BR67">
        <v>0</v>
      </c>
      <c r="BS67">
        <v>0</v>
      </c>
      <c r="BT67">
        <v>0</v>
      </c>
      <c r="BU67">
        <v>0</v>
      </c>
      <c r="BV67">
        <v>27</v>
      </c>
      <c r="BW67">
        <v>0</v>
      </c>
      <c r="BX67">
        <v>0</v>
      </c>
      <c r="BY67">
        <v>0</v>
      </c>
      <c r="BZ67">
        <v>15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0.5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0.5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0.5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1</v>
      </c>
      <c r="FZ67">
        <v>0</v>
      </c>
      <c r="GA67">
        <v>0</v>
      </c>
      <c r="GB67">
        <v>0</v>
      </c>
      <c r="GC67">
        <v>0</v>
      </c>
      <c r="GD67">
        <v>0.5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10</v>
      </c>
      <c r="GO67">
        <v>0</v>
      </c>
      <c r="GP67">
        <f t="shared" ref="GP67:GP70" si="3">SUM(S67:AE67,  AJ67:AL67, AT67:AZ67,  BB67, CJ67:CO67, CD67,  DC67:DD67,  DJ67,  EO67,  FY67)</f>
        <v>38</v>
      </c>
      <c r="GQ67">
        <f t="shared" ref="GQ67:GQ71" si="4">SUM(BX67:BZ67)</f>
        <v>15</v>
      </c>
      <c r="GR67">
        <f t="shared" ref="GR67:GR71" si="5">SUM(CR67:CW67)</f>
        <v>0.5</v>
      </c>
    </row>
    <row r="68" spans="1:200" x14ac:dyDescent="0.2">
      <c r="A68" s="6" t="s">
        <v>417</v>
      </c>
      <c r="B68" s="6" t="s">
        <v>406</v>
      </c>
      <c r="C68" s="6">
        <v>2011</v>
      </c>
      <c r="D68" s="6">
        <v>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4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3</v>
      </c>
      <c r="BN68">
        <v>0</v>
      </c>
      <c r="BO68">
        <v>0</v>
      </c>
      <c r="BP68">
        <v>0</v>
      </c>
      <c r="BQ68">
        <v>20</v>
      </c>
      <c r="BR68">
        <v>0</v>
      </c>
      <c r="BS68">
        <v>0</v>
      </c>
      <c r="BT68">
        <v>0</v>
      </c>
      <c r="BU68">
        <v>0</v>
      </c>
      <c r="BV68">
        <v>8</v>
      </c>
      <c r="BW68">
        <v>0</v>
      </c>
      <c r="BX68">
        <v>0</v>
      </c>
      <c r="BY68">
        <v>0</v>
      </c>
      <c r="BZ68">
        <v>15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2</v>
      </c>
      <c r="CV68">
        <v>2</v>
      </c>
      <c r="CW68">
        <v>0</v>
      </c>
      <c r="CX68">
        <v>1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0.5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0.5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2</v>
      </c>
      <c r="EZ68">
        <v>0</v>
      </c>
      <c r="FA68">
        <v>0</v>
      </c>
      <c r="FB68">
        <v>0</v>
      </c>
      <c r="FC68">
        <v>0</v>
      </c>
      <c r="FD68">
        <v>2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5</v>
      </c>
      <c r="FZ68">
        <v>0</v>
      </c>
      <c r="GA68">
        <v>0</v>
      </c>
      <c r="GB68">
        <v>0</v>
      </c>
      <c r="GC68">
        <v>0</v>
      </c>
      <c r="GD68">
        <v>1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3</v>
      </c>
      <c r="GO68">
        <v>0</v>
      </c>
      <c r="GP68">
        <f t="shared" si="3"/>
        <v>9</v>
      </c>
      <c r="GQ68">
        <f t="shared" si="4"/>
        <v>15</v>
      </c>
      <c r="GR68">
        <f t="shared" si="5"/>
        <v>4</v>
      </c>
    </row>
    <row r="69" spans="1:200" x14ac:dyDescent="0.2">
      <c r="A69" s="6" t="s">
        <v>417</v>
      </c>
      <c r="B69" s="6" t="s">
        <v>406</v>
      </c>
      <c r="C69" s="6">
        <v>2011</v>
      </c>
      <c r="D69" s="6">
        <v>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6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4</v>
      </c>
      <c r="BR69">
        <v>0</v>
      </c>
      <c r="BS69">
        <v>0</v>
      </c>
      <c r="BT69">
        <v>0.5</v>
      </c>
      <c r="BU69">
        <v>0</v>
      </c>
      <c r="BV69">
        <v>2</v>
      </c>
      <c r="BW69">
        <v>0</v>
      </c>
      <c r="BX69">
        <v>0</v>
      </c>
      <c r="BY69">
        <v>0</v>
      </c>
      <c r="BZ69">
        <v>4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2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0.5</v>
      </c>
      <c r="CV69">
        <v>0</v>
      </c>
      <c r="CW69">
        <v>2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4</v>
      </c>
      <c r="EE69">
        <v>0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13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6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34</v>
      </c>
      <c r="GO69">
        <v>0</v>
      </c>
      <c r="GP69">
        <f t="shared" si="3"/>
        <v>14</v>
      </c>
      <c r="GQ69">
        <f t="shared" si="4"/>
        <v>4</v>
      </c>
      <c r="GR69">
        <f t="shared" si="5"/>
        <v>2.5</v>
      </c>
    </row>
    <row r="70" spans="1:200" x14ac:dyDescent="0.2">
      <c r="A70" s="6" t="s">
        <v>417</v>
      </c>
      <c r="B70" s="6" t="s">
        <v>406</v>
      </c>
      <c r="C70" s="6">
        <v>2011</v>
      </c>
      <c r="D70" s="6">
        <v>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0.5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0.5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7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0.5</v>
      </c>
      <c r="BR70">
        <v>0</v>
      </c>
      <c r="BS70">
        <v>0</v>
      </c>
      <c r="BT70">
        <v>0</v>
      </c>
      <c r="BU70">
        <v>0</v>
      </c>
      <c r="BV70">
        <v>6</v>
      </c>
      <c r="BW70">
        <v>0</v>
      </c>
      <c r="BX70">
        <v>0</v>
      </c>
      <c r="BY70">
        <v>0</v>
      </c>
      <c r="BZ70">
        <v>20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4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0.5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0.5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0.5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6</v>
      </c>
      <c r="FA70">
        <v>0</v>
      </c>
      <c r="FB70">
        <v>0</v>
      </c>
      <c r="FC70">
        <v>0</v>
      </c>
      <c r="FD70">
        <v>0.5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15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7</v>
      </c>
      <c r="GN70">
        <v>45</v>
      </c>
      <c r="GO70">
        <v>0</v>
      </c>
      <c r="GP70">
        <f t="shared" si="3"/>
        <v>26</v>
      </c>
      <c r="GQ70">
        <f t="shared" si="4"/>
        <v>20</v>
      </c>
      <c r="GR70">
        <f t="shared" si="5"/>
        <v>0.5</v>
      </c>
    </row>
    <row r="71" spans="1:200" x14ac:dyDescent="0.2">
      <c r="A71" s="6" t="s">
        <v>417</v>
      </c>
      <c r="B71" s="6" t="s">
        <v>406</v>
      </c>
      <c r="C71" s="6">
        <v>2011</v>
      </c>
      <c r="D71" s="6">
        <v>10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3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2</v>
      </c>
      <c r="BR71">
        <v>0</v>
      </c>
      <c r="BS71">
        <v>0</v>
      </c>
      <c r="BT71">
        <v>0</v>
      </c>
      <c r="BU71">
        <v>0</v>
      </c>
      <c r="BV71">
        <v>2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5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0.5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7</v>
      </c>
      <c r="GO71">
        <v>0</v>
      </c>
      <c r="GP71">
        <f>SUM(S71:AE71,  AJ71:AL71, AT71:AZ71,  BB71, CJ71:CO71, CD71,  DC71:DD71,  DJ71,  EO71,  FY71)</f>
        <v>3</v>
      </c>
      <c r="GQ71">
        <f t="shared" si="4"/>
        <v>0</v>
      </c>
      <c r="GR71">
        <f t="shared" si="5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6"/>
  <sheetViews>
    <sheetView topLeftCell="GG66" workbookViewId="0">
      <selection activeCell="E96" sqref="E96:GQ96"/>
    </sheetView>
  </sheetViews>
  <sheetFormatPr baseColWidth="10" defaultRowHeight="16" x14ac:dyDescent="0.2"/>
  <sheetData>
    <row r="1" spans="1:199" x14ac:dyDescent="0.2">
      <c r="A1" s="6" t="s">
        <v>403</v>
      </c>
      <c r="B1" s="6" t="s">
        <v>415</v>
      </c>
      <c r="C1" s="6" t="s">
        <v>404</v>
      </c>
      <c r="D1" s="6" t="s">
        <v>416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142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s="29" t="s">
        <v>411</v>
      </c>
      <c r="GQ1" s="29" t="s">
        <v>412</v>
      </c>
    </row>
    <row r="2" spans="1:199" x14ac:dyDescent="0.2">
      <c r="A2" s="6" t="s">
        <v>417</v>
      </c>
      <c r="B2" s="6" t="s">
        <v>406</v>
      </c>
      <c r="C2" s="6">
        <v>2017</v>
      </c>
      <c r="D2" s="6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23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2</v>
      </c>
      <c r="AX2">
        <v>0</v>
      </c>
      <c r="AY2">
        <v>18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0.5</v>
      </c>
      <c r="BW2">
        <v>0</v>
      </c>
      <c r="BX2">
        <v>4</v>
      </c>
      <c r="BY2">
        <v>4</v>
      </c>
      <c r="BZ2">
        <v>0</v>
      </c>
      <c r="CA2">
        <v>0</v>
      </c>
      <c r="CB2">
        <v>0</v>
      </c>
      <c r="CC2">
        <v>0</v>
      </c>
      <c r="CD2">
        <v>5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0.5</v>
      </c>
      <c r="DB2">
        <v>0</v>
      </c>
      <c r="DC2">
        <v>0</v>
      </c>
      <c r="DD2">
        <v>0</v>
      </c>
      <c r="DE2">
        <v>6</v>
      </c>
      <c r="DF2">
        <v>0</v>
      </c>
      <c r="DG2">
        <v>0</v>
      </c>
      <c r="DH2">
        <v>0</v>
      </c>
      <c r="DI2">
        <v>0</v>
      </c>
      <c r="DJ2">
        <v>0.5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0</v>
      </c>
      <c r="DY2">
        <v>0</v>
      </c>
      <c r="DZ2">
        <v>16</v>
      </c>
      <c r="EA2">
        <v>0</v>
      </c>
      <c r="EB2">
        <v>0</v>
      </c>
      <c r="EC2">
        <v>0</v>
      </c>
      <c r="ED2">
        <v>5</v>
      </c>
      <c r="EE2">
        <v>0</v>
      </c>
      <c r="EF2">
        <v>12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12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5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13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5</v>
      </c>
      <c r="GO2">
        <v>0</v>
      </c>
      <c r="GP2">
        <f>SUM(S2:AE2,  AJ2:AL2, AT2:AZ2,  BB2, CJ2:CO2, CD2,  DC2:DD2,  DJ2,  EO2,  FY2)</f>
        <v>76.5</v>
      </c>
      <c r="GQ2">
        <f>SUM(BX2:BZ2)</f>
        <v>8</v>
      </c>
    </row>
    <row r="3" spans="1:199" x14ac:dyDescent="0.2">
      <c r="A3" s="6" t="s">
        <v>417</v>
      </c>
      <c r="B3" s="6" t="s">
        <v>406</v>
      </c>
      <c r="C3" s="6">
        <v>2017</v>
      </c>
      <c r="D3" s="6">
        <v>2</v>
      </c>
      <c r="E3">
        <v>0</v>
      </c>
      <c r="F3">
        <v>0.5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0.5</v>
      </c>
      <c r="AN3">
        <v>0</v>
      </c>
      <c r="AO3">
        <v>0</v>
      </c>
      <c r="AP3">
        <v>0</v>
      </c>
      <c r="AQ3">
        <v>0.5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15</v>
      </c>
      <c r="AZ3">
        <v>0.5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0.5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0.5</v>
      </c>
      <c r="BU3">
        <v>0</v>
      </c>
      <c r="BV3">
        <v>0</v>
      </c>
      <c r="BW3">
        <v>0</v>
      </c>
      <c r="BX3">
        <v>7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0.5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12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30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6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3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6</v>
      </c>
      <c r="FZ3">
        <v>0</v>
      </c>
      <c r="GA3">
        <v>0</v>
      </c>
      <c r="GB3">
        <v>0</v>
      </c>
      <c r="GC3">
        <v>0</v>
      </c>
      <c r="GD3">
        <v>0.5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0.5</v>
      </c>
      <c r="GN3">
        <v>25</v>
      </c>
      <c r="GO3">
        <v>0</v>
      </c>
      <c r="GP3">
        <f t="shared" ref="GP3:GP66" si="0">SUM(S3:AE3,  AJ3:AL3, AT3:AZ3,  BB3, CJ3:CO3, CD3,  DC3:DD3,  DJ3,  EO3,  FY3)</f>
        <v>26.5</v>
      </c>
      <c r="GQ3">
        <f t="shared" ref="GQ3:GQ66" si="1">SUM(BX3:BZ3)</f>
        <v>7</v>
      </c>
    </row>
    <row r="4" spans="1:199" x14ac:dyDescent="0.2">
      <c r="A4" s="6" t="s">
        <v>417</v>
      </c>
      <c r="B4" s="6" t="s">
        <v>406</v>
      </c>
      <c r="C4" s="6">
        <v>2017</v>
      </c>
      <c r="D4" s="6">
        <v>3</v>
      </c>
      <c r="E4">
        <v>0</v>
      </c>
      <c r="F4">
        <v>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0.5</v>
      </c>
      <c r="W4">
        <v>0.5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</v>
      </c>
      <c r="AX4">
        <v>0</v>
      </c>
      <c r="AY4">
        <v>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38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0.5</v>
      </c>
      <c r="CN4">
        <v>0</v>
      </c>
      <c r="CO4">
        <v>0.5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6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3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5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4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12</v>
      </c>
      <c r="FZ4">
        <v>0</v>
      </c>
      <c r="GA4">
        <v>0</v>
      </c>
      <c r="GB4">
        <v>0</v>
      </c>
      <c r="GC4">
        <v>0</v>
      </c>
      <c r="GD4">
        <v>0.5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1</v>
      </c>
      <c r="GN4">
        <v>22</v>
      </c>
      <c r="GO4">
        <v>0</v>
      </c>
      <c r="GP4">
        <f>SUM(S4:AE4,  AJ4:AL4, AT4:AZ4,  BB4, CJ4:CO4, CD4,  DC4:DD4,  DJ4,  EO4,  FY4)</f>
        <v>25</v>
      </c>
      <c r="GQ4">
        <f t="shared" si="1"/>
        <v>39</v>
      </c>
    </row>
    <row r="5" spans="1:199" x14ac:dyDescent="0.2">
      <c r="A5" s="6" t="s">
        <v>417</v>
      </c>
      <c r="B5" s="6" t="s">
        <v>406</v>
      </c>
      <c r="C5" s="6">
        <v>2017</v>
      </c>
      <c r="D5" s="6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0.5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65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0.5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2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53</v>
      </c>
      <c r="FA5">
        <v>0.5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18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3</v>
      </c>
      <c r="GO5">
        <v>0</v>
      </c>
      <c r="GP5">
        <f t="shared" si="0"/>
        <v>21.5</v>
      </c>
      <c r="GQ5">
        <f t="shared" si="1"/>
        <v>65</v>
      </c>
    </row>
    <row r="6" spans="1:199" x14ac:dyDescent="0.2">
      <c r="A6" s="6" t="s">
        <v>417</v>
      </c>
      <c r="B6" s="6" t="s">
        <v>406</v>
      </c>
      <c r="C6" s="6">
        <v>2017</v>
      </c>
      <c r="D6" s="6">
        <v>5</v>
      </c>
      <c r="E6">
        <v>0</v>
      </c>
      <c r="F6">
        <v>0</v>
      </c>
      <c r="G6">
        <v>0.5</v>
      </c>
      <c r="H6">
        <v>0</v>
      </c>
      <c r="I6">
        <v>0</v>
      </c>
      <c r="J6">
        <v>0</v>
      </c>
      <c r="K6">
        <v>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4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16</v>
      </c>
      <c r="BY6">
        <v>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0.5</v>
      </c>
      <c r="CS6">
        <v>0</v>
      </c>
      <c r="CT6">
        <v>0</v>
      </c>
      <c r="CU6">
        <v>0</v>
      </c>
      <c r="CV6">
        <v>0</v>
      </c>
      <c r="CW6">
        <v>0</v>
      </c>
      <c r="CX6">
        <v>0.5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3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4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19</v>
      </c>
      <c r="EE6">
        <v>0</v>
      </c>
      <c r="EF6">
        <v>3</v>
      </c>
      <c r="EG6">
        <v>0.5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42</v>
      </c>
      <c r="FA6">
        <v>0</v>
      </c>
      <c r="FB6">
        <v>0</v>
      </c>
      <c r="FC6">
        <v>0</v>
      </c>
      <c r="FD6">
        <v>0.5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22</v>
      </c>
      <c r="FZ6">
        <v>0</v>
      </c>
      <c r="GA6">
        <v>0</v>
      </c>
      <c r="GB6">
        <v>0</v>
      </c>
      <c r="GC6">
        <v>0</v>
      </c>
      <c r="GD6">
        <v>0.5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4</v>
      </c>
      <c r="GN6">
        <v>7</v>
      </c>
      <c r="GO6">
        <v>0</v>
      </c>
      <c r="GP6">
        <f t="shared" si="0"/>
        <v>27</v>
      </c>
      <c r="GQ6">
        <f t="shared" si="1"/>
        <v>18</v>
      </c>
    </row>
    <row r="7" spans="1:199" x14ac:dyDescent="0.2">
      <c r="A7" s="6" t="s">
        <v>417</v>
      </c>
      <c r="B7" s="6" t="s">
        <v>406</v>
      </c>
      <c r="C7" s="6">
        <v>2017</v>
      </c>
      <c r="D7" s="6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0.5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0.5</v>
      </c>
      <c r="BN7">
        <v>0</v>
      </c>
      <c r="BO7">
        <v>0</v>
      </c>
      <c r="BP7">
        <v>0</v>
      </c>
      <c r="BQ7">
        <v>9</v>
      </c>
      <c r="BR7">
        <v>0</v>
      </c>
      <c r="BS7">
        <v>0</v>
      </c>
      <c r="BT7">
        <v>0</v>
      </c>
      <c r="BU7">
        <v>0</v>
      </c>
      <c r="BV7">
        <v>0.5</v>
      </c>
      <c r="BW7">
        <v>0</v>
      </c>
      <c r="BX7">
        <v>0</v>
      </c>
      <c r="BY7">
        <v>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0.5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29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</v>
      </c>
      <c r="GN7">
        <v>8</v>
      </c>
      <c r="GO7">
        <v>0</v>
      </c>
      <c r="GP7">
        <f t="shared" si="0"/>
        <v>1</v>
      </c>
      <c r="GQ7">
        <f t="shared" si="1"/>
        <v>2</v>
      </c>
    </row>
    <row r="8" spans="1:199" x14ac:dyDescent="0.2">
      <c r="A8" s="6" t="s">
        <v>417</v>
      </c>
      <c r="B8" s="6" t="s">
        <v>406</v>
      </c>
      <c r="C8" s="6">
        <v>2017</v>
      </c>
      <c r="D8" s="6">
        <v>7</v>
      </c>
      <c r="E8">
        <v>0</v>
      </c>
      <c r="F8">
        <v>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0.5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7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0.5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3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3.5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5</v>
      </c>
      <c r="GO8">
        <v>0</v>
      </c>
      <c r="GP8">
        <f t="shared" si="0"/>
        <v>0.5</v>
      </c>
      <c r="GQ8">
        <f t="shared" si="1"/>
        <v>14</v>
      </c>
    </row>
    <row r="9" spans="1:199" x14ac:dyDescent="0.2">
      <c r="A9" s="6" t="s">
        <v>417</v>
      </c>
      <c r="B9" s="6" t="s">
        <v>406</v>
      </c>
      <c r="C9" s="6">
        <v>2017</v>
      </c>
      <c r="D9" s="6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21</v>
      </c>
      <c r="BR9">
        <v>0</v>
      </c>
      <c r="BS9">
        <v>0</v>
      </c>
      <c r="BT9">
        <v>0.5</v>
      </c>
      <c r="BU9">
        <v>0</v>
      </c>
      <c r="BV9">
        <v>0</v>
      </c>
      <c r="BW9">
        <v>0</v>
      </c>
      <c r="BX9">
        <v>1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9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5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4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3</v>
      </c>
      <c r="FZ9">
        <v>0</v>
      </c>
      <c r="GA9">
        <v>0</v>
      </c>
      <c r="GB9">
        <v>0</v>
      </c>
      <c r="GC9">
        <v>0</v>
      </c>
      <c r="GD9">
        <v>0.5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13</v>
      </c>
      <c r="GO9">
        <v>0</v>
      </c>
      <c r="GP9">
        <f t="shared" si="0"/>
        <v>3</v>
      </c>
      <c r="GQ9">
        <f t="shared" si="1"/>
        <v>2</v>
      </c>
    </row>
    <row r="10" spans="1:199" x14ac:dyDescent="0.2">
      <c r="A10" s="6" t="s">
        <v>417</v>
      </c>
      <c r="B10" s="6" t="s">
        <v>406</v>
      </c>
      <c r="C10" s="6">
        <v>2017</v>
      </c>
      <c r="D10" s="6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0.5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7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5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0.5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0.5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2</v>
      </c>
      <c r="GO10">
        <v>0</v>
      </c>
      <c r="GP10">
        <f t="shared" si="0"/>
        <v>2.5</v>
      </c>
      <c r="GQ10">
        <f t="shared" si="1"/>
        <v>5</v>
      </c>
    </row>
    <row r="11" spans="1:199" x14ac:dyDescent="0.2">
      <c r="A11" s="6" t="s">
        <v>417</v>
      </c>
      <c r="B11" s="6" t="s">
        <v>406</v>
      </c>
      <c r="C11" s="6">
        <v>2017</v>
      </c>
      <c r="D11" s="6">
        <v>10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</v>
      </c>
      <c r="R11">
        <v>0</v>
      </c>
      <c r="S11">
        <v>0</v>
      </c>
      <c r="T11">
        <v>0</v>
      </c>
      <c r="U11">
        <v>0</v>
      </c>
      <c r="V11">
        <v>0.5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6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0.5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9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41</v>
      </c>
      <c r="DX11">
        <v>4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2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0.5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2</v>
      </c>
      <c r="GN11">
        <v>6</v>
      </c>
      <c r="GO11">
        <v>0</v>
      </c>
      <c r="GP11">
        <f t="shared" si="0"/>
        <v>7</v>
      </c>
      <c r="GQ11">
        <f t="shared" si="1"/>
        <v>9</v>
      </c>
    </row>
    <row r="12" spans="1:199" x14ac:dyDescent="0.2">
      <c r="A12" s="6" t="s">
        <v>417</v>
      </c>
      <c r="B12" s="6" t="s">
        <v>406</v>
      </c>
      <c r="C12" s="6">
        <v>2016</v>
      </c>
      <c r="D12" s="6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15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0.5</v>
      </c>
      <c r="BW12">
        <v>0</v>
      </c>
      <c r="BX12">
        <v>21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0.5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33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0.5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15</v>
      </c>
      <c r="GO12">
        <v>0</v>
      </c>
      <c r="GP12">
        <f t="shared" si="0"/>
        <v>16.5</v>
      </c>
      <c r="GQ12">
        <f t="shared" si="1"/>
        <v>21</v>
      </c>
    </row>
    <row r="13" spans="1:199" x14ac:dyDescent="0.2">
      <c r="A13" s="6" t="s">
        <v>417</v>
      </c>
      <c r="B13" s="6" t="s">
        <v>406</v>
      </c>
      <c r="C13" s="6">
        <v>2016</v>
      </c>
      <c r="D13" s="6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71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8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1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13</v>
      </c>
      <c r="GO13">
        <v>0</v>
      </c>
      <c r="GP13">
        <f t="shared" si="0"/>
        <v>0</v>
      </c>
      <c r="GQ13">
        <f t="shared" si="1"/>
        <v>71</v>
      </c>
    </row>
    <row r="14" spans="1:199" x14ac:dyDescent="0.2">
      <c r="A14" s="6" t="s">
        <v>417</v>
      </c>
      <c r="B14" s="6" t="s">
        <v>406</v>
      </c>
      <c r="C14" s="6">
        <v>2016</v>
      </c>
      <c r="D14" s="6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12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0.5</v>
      </c>
      <c r="BW14">
        <v>0</v>
      </c>
      <c r="BX14">
        <v>0.5</v>
      </c>
      <c r="BY14">
        <v>0.5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0.5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40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0.5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26</v>
      </c>
      <c r="GO14">
        <v>0</v>
      </c>
      <c r="GP14">
        <f t="shared" si="0"/>
        <v>12</v>
      </c>
      <c r="GQ14">
        <f t="shared" si="1"/>
        <v>1</v>
      </c>
    </row>
    <row r="15" spans="1:199" x14ac:dyDescent="0.2">
      <c r="A15" s="6" t="s">
        <v>417</v>
      </c>
      <c r="B15" s="6" t="s">
        <v>406</v>
      </c>
      <c r="C15" s="6">
        <v>2016</v>
      </c>
      <c r="D15" s="6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5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38</v>
      </c>
      <c r="BY15">
        <v>13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0.5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2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22</v>
      </c>
      <c r="EE15">
        <v>6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0.5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4</v>
      </c>
      <c r="GO15">
        <v>0</v>
      </c>
      <c r="GP15">
        <f t="shared" si="0"/>
        <v>5.5</v>
      </c>
      <c r="GQ15">
        <f t="shared" si="1"/>
        <v>51</v>
      </c>
    </row>
    <row r="16" spans="1:199" x14ac:dyDescent="0.2">
      <c r="A16" s="6" t="s">
        <v>417</v>
      </c>
      <c r="B16" s="6" t="s">
        <v>406</v>
      </c>
      <c r="C16" s="6">
        <v>2016</v>
      </c>
      <c r="D16" s="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18</v>
      </c>
      <c r="BR16">
        <v>0</v>
      </c>
      <c r="BS16">
        <v>0</v>
      </c>
      <c r="BT16">
        <v>3</v>
      </c>
      <c r="BU16">
        <v>0</v>
      </c>
      <c r="BV16">
        <v>0.5</v>
      </c>
      <c r="BW16">
        <v>0</v>
      </c>
      <c r="BX16">
        <v>0.5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0.5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2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2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3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1</v>
      </c>
      <c r="GN16">
        <v>26</v>
      </c>
      <c r="GO16">
        <v>0</v>
      </c>
      <c r="GP16">
        <f t="shared" si="0"/>
        <v>5</v>
      </c>
      <c r="GQ16">
        <f t="shared" si="1"/>
        <v>0.5</v>
      </c>
    </row>
    <row r="17" spans="1:199" x14ac:dyDescent="0.2">
      <c r="A17" s="6" t="s">
        <v>417</v>
      </c>
      <c r="B17" s="6" t="s">
        <v>406</v>
      </c>
      <c r="C17" s="6">
        <v>2016</v>
      </c>
      <c r="D17" s="6">
        <v>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0.5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24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0.5</v>
      </c>
      <c r="BN17">
        <v>0</v>
      </c>
      <c r="BO17">
        <v>0</v>
      </c>
      <c r="BP17">
        <v>0</v>
      </c>
      <c r="BQ17">
        <v>17</v>
      </c>
      <c r="BR17">
        <v>0</v>
      </c>
      <c r="BS17">
        <v>0</v>
      </c>
      <c r="BT17">
        <v>0</v>
      </c>
      <c r="BU17">
        <v>0</v>
      </c>
      <c r="BV17">
        <v>2</v>
      </c>
      <c r="BW17">
        <v>0</v>
      </c>
      <c r="BX17">
        <v>35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4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5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4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1</v>
      </c>
      <c r="FZ17">
        <v>0</v>
      </c>
      <c r="GA17">
        <v>0</v>
      </c>
      <c r="GB17">
        <v>0</v>
      </c>
      <c r="GC17">
        <v>0</v>
      </c>
      <c r="GD17">
        <v>1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15</v>
      </c>
      <c r="GO17">
        <v>0</v>
      </c>
      <c r="GP17">
        <f t="shared" si="0"/>
        <v>25.5</v>
      </c>
      <c r="GQ17">
        <f t="shared" si="1"/>
        <v>35</v>
      </c>
    </row>
    <row r="18" spans="1:199" x14ac:dyDescent="0.2">
      <c r="A18" s="6" t="s">
        <v>417</v>
      </c>
      <c r="B18" s="6" t="s">
        <v>406</v>
      </c>
      <c r="C18" s="6">
        <v>2016</v>
      </c>
      <c r="D18" s="6">
        <v>7</v>
      </c>
      <c r="E18">
        <v>0</v>
      </c>
      <c r="F18">
        <v>0</v>
      </c>
      <c r="G18">
        <v>0</v>
      </c>
      <c r="H18">
        <v>0.5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13</v>
      </c>
      <c r="BR18">
        <v>0</v>
      </c>
      <c r="BS18">
        <v>0</v>
      </c>
      <c r="BT18">
        <v>0.5</v>
      </c>
      <c r="BU18">
        <v>0</v>
      </c>
      <c r="BV18">
        <v>0.5</v>
      </c>
      <c r="BW18">
        <v>0</v>
      </c>
      <c r="BX18">
        <v>4</v>
      </c>
      <c r="BY18">
        <v>0.5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7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11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0.5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1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6</v>
      </c>
      <c r="GO18">
        <v>0</v>
      </c>
      <c r="GP18">
        <f t="shared" si="0"/>
        <v>3</v>
      </c>
      <c r="GQ18">
        <f t="shared" si="1"/>
        <v>4.5</v>
      </c>
    </row>
    <row r="19" spans="1:199" x14ac:dyDescent="0.2">
      <c r="A19" s="6" t="s">
        <v>417</v>
      </c>
      <c r="B19" s="6" t="s">
        <v>406</v>
      </c>
      <c r="C19" s="6">
        <v>2016</v>
      </c>
      <c r="D19" s="6">
        <v>8</v>
      </c>
      <c r="E19">
        <v>0</v>
      </c>
      <c r="F19">
        <v>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20</v>
      </c>
      <c r="BR19">
        <v>0</v>
      </c>
      <c r="BS19">
        <v>0</v>
      </c>
      <c r="BT19">
        <v>0.5</v>
      </c>
      <c r="BU19">
        <v>0</v>
      </c>
      <c r="BV19">
        <v>0.5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48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5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0.5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0.5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5</v>
      </c>
      <c r="GO19">
        <v>0</v>
      </c>
      <c r="GP19">
        <f t="shared" si="0"/>
        <v>2</v>
      </c>
      <c r="GQ19">
        <f t="shared" si="1"/>
        <v>0</v>
      </c>
    </row>
    <row r="20" spans="1:199" x14ac:dyDescent="0.2">
      <c r="A20" s="6" t="s">
        <v>417</v>
      </c>
      <c r="B20" s="6" t="s">
        <v>406</v>
      </c>
      <c r="C20" s="6">
        <v>2016</v>
      </c>
      <c r="D20" s="6">
        <v>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3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0.5</v>
      </c>
      <c r="BN20">
        <v>0</v>
      </c>
      <c r="BO20">
        <v>0</v>
      </c>
      <c r="BP20">
        <v>0</v>
      </c>
      <c r="BQ20">
        <v>15</v>
      </c>
      <c r="BR20">
        <v>0</v>
      </c>
      <c r="BS20">
        <v>0</v>
      </c>
      <c r="BT20">
        <v>0.5</v>
      </c>
      <c r="BU20">
        <v>0</v>
      </c>
      <c r="BV20">
        <v>0</v>
      </c>
      <c r="BW20">
        <v>0</v>
      </c>
      <c r="BX20">
        <v>0.5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13</v>
      </c>
      <c r="DX20">
        <v>0</v>
      </c>
      <c r="DY20">
        <v>0</v>
      </c>
      <c r="DZ20">
        <v>4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0.5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3</v>
      </c>
      <c r="GO20">
        <v>0</v>
      </c>
      <c r="GP20">
        <f t="shared" si="0"/>
        <v>11.5</v>
      </c>
      <c r="GQ20">
        <f t="shared" si="1"/>
        <v>0.5</v>
      </c>
    </row>
    <row r="21" spans="1:199" x14ac:dyDescent="0.2">
      <c r="A21" s="6" t="s">
        <v>417</v>
      </c>
      <c r="B21" s="6" t="s">
        <v>406</v>
      </c>
      <c r="C21" s="6">
        <v>2016</v>
      </c>
      <c r="D21" s="6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3</v>
      </c>
      <c r="BR21">
        <v>0</v>
      </c>
      <c r="BS21">
        <v>0</v>
      </c>
      <c r="BT21">
        <v>0.5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0.5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50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3</v>
      </c>
      <c r="GO21">
        <v>0</v>
      </c>
      <c r="GP21">
        <f t="shared" si="0"/>
        <v>0</v>
      </c>
      <c r="GQ21">
        <f t="shared" si="1"/>
        <v>1</v>
      </c>
    </row>
    <row r="22" spans="1:199" x14ac:dyDescent="0.2">
      <c r="A22" s="6" t="s">
        <v>417</v>
      </c>
      <c r="B22" s="6" t="s">
        <v>406</v>
      </c>
      <c r="C22" s="6">
        <v>2015</v>
      </c>
      <c r="D22" s="6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0</v>
      </c>
      <c r="AY22">
        <v>11</v>
      </c>
      <c r="AZ22">
        <v>2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6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3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21</v>
      </c>
      <c r="DF22">
        <v>0</v>
      </c>
      <c r="DG22">
        <v>0</v>
      </c>
      <c r="DH22">
        <v>0</v>
      </c>
      <c r="DI22">
        <v>0</v>
      </c>
      <c r="DJ22">
        <v>1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15</v>
      </c>
      <c r="EA22">
        <v>0</v>
      </c>
      <c r="EB22">
        <v>0</v>
      </c>
      <c r="EC22">
        <v>0</v>
      </c>
      <c r="ED22">
        <v>37</v>
      </c>
      <c r="EE22">
        <v>0</v>
      </c>
      <c r="EF22">
        <v>0</v>
      </c>
      <c r="EG22">
        <v>1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8</v>
      </c>
      <c r="FZ22">
        <v>0</v>
      </c>
      <c r="GA22">
        <v>0</v>
      </c>
      <c r="GB22">
        <v>0</v>
      </c>
      <c r="GC22">
        <v>0</v>
      </c>
      <c r="GD22">
        <v>1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5</v>
      </c>
      <c r="GO22">
        <v>0</v>
      </c>
      <c r="GP22">
        <f t="shared" si="0"/>
        <v>28</v>
      </c>
      <c r="GQ22">
        <f t="shared" si="1"/>
        <v>6</v>
      </c>
    </row>
    <row r="23" spans="1:199" x14ac:dyDescent="0.2">
      <c r="A23" s="6" t="s">
        <v>417</v>
      </c>
      <c r="B23" s="6" t="s">
        <v>406</v>
      </c>
      <c r="C23" s="6">
        <v>2015</v>
      </c>
      <c r="D23" s="6">
        <v>2</v>
      </c>
      <c r="E23">
        <v>0</v>
      </c>
      <c r="F23">
        <v>0</v>
      </c>
      <c r="G23">
        <v>2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</v>
      </c>
      <c r="AG23">
        <v>0</v>
      </c>
      <c r="AH23">
        <v>5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5</v>
      </c>
      <c r="BR23">
        <v>0</v>
      </c>
      <c r="BS23">
        <v>0</v>
      </c>
      <c r="BT23">
        <v>0</v>
      </c>
      <c r="BU23">
        <v>0</v>
      </c>
      <c r="BV23">
        <v>4</v>
      </c>
      <c r="BW23">
        <v>0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4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20</v>
      </c>
      <c r="DF23">
        <v>0</v>
      </c>
      <c r="DG23">
        <v>0.5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6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21</v>
      </c>
      <c r="EE23">
        <v>0</v>
      </c>
      <c r="EF23">
        <v>0</v>
      </c>
      <c r="EG23">
        <v>1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1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15</v>
      </c>
      <c r="FZ23">
        <v>0</v>
      </c>
      <c r="GA23">
        <v>0</v>
      </c>
      <c r="GB23">
        <v>0</v>
      </c>
      <c r="GC23">
        <v>0</v>
      </c>
      <c r="GD23">
        <v>2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5</v>
      </c>
      <c r="GO23">
        <v>0</v>
      </c>
      <c r="GP23">
        <f t="shared" si="0"/>
        <v>25.5</v>
      </c>
      <c r="GQ23">
        <f t="shared" si="1"/>
        <v>2</v>
      </c>
    </row>
    <row r="24" spans="1:199" x14ac:dyDescent="0.2">
      <c r="A24" s="6" t="s">
        <v>417</v>
      </c>
      <c r="B24" s="6" t="s">
        <v>406</v>
      </c>
      <c r="C24" s="6">
        <v>2015</v>
      </c>
      <c r="D24" s="6">
        <v>3</v>
      </c>
      <c r="E24">
        <v>0</v>
      </c>
      <c r="F24">
        <v>0</v>
      </c>
      <c r="G24">
        <v>0.5</v>
      </c>
      <c r="H24">
        <v>0</v>
      </c>
      <c r="I24">
        <v>0</v>
      </c>
      <c r="J24">
        <v>0</v>
      </c>
      <c r="K24">
        <v>12</v>
      </c>
      <c r="L24">
        <v>0</v>
      </c>
      <c r="M24">
        <v>0</v>
      </c>
      <c r="N24">
        <v>0</v>
      </c>
      <c r="O24">
        <v>0</v>
      </c>
      <c r="P24">
        <v>0.5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2</v>
      </c>
      <c r="AX24">
        <v>0</v>
      </c>
      <c r="AY24">
        <v>3</v>
      </c>
      <c r="AZ24">
        <v>3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0.5</v>
      </c>
      <c r="BN24">
        <v>0.5</v>
      </c>
      <c r="BO24">
        <v>0</v>
      </c>
      <c r="BP24">
        <v>0</v>
      </c>
      <c r="BQ24">
        <v>0.5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71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15</v>
      </c>
      <c r="EE24">
        <v>0</v>
      </c>
      <c r="EF24">
        <v>0</v>
      </c>
      <c r="EG24">
        <v>0.5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3</v>
      </c>
      <c r="FE24">
        <v>0</v>
      </c>
      <c r="FF24">
        <v>0</v>
      </c>
      <c r="FG24">
        <v>0</v>
      </c>
      <c r="FH24">
        <v>0</v>
      </c>
      <c r="FI24">
        <v>8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5</v>
      </c>
      <c r="FZ24">
        <v>0</v>
      </c>
      <c r="GA24">
        <v>0</v>
      </c>
      <c r="GB24">
        <v>0</v>
      </c>
      <c r="GC24">
        <v>0</v>
      </c>
      <c r="GD24">
        <v>1</v>
      </c>
      <c r="GE24">
        <v>0.5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9</v>
      </c>
      <c r="GO24">
        <v>0</v>
      </c>
      <c r="GP24">
        <f t="shared" si="0"/>
        <v>14</v>
      </c>
      <c r="GQ24">
        <f t="shared" si="1"/>
        <v>71</v>
      </c>
    </row>
    <row r="25" spans="1:199" x14ac:dyDescent="0.2">
      <c r="A25" s="6" t="s">
        <v>417</v>
      </c>
      <c r="B25" s="6" t="s">
        <v>406</v>
      </c>
      <c r="C25" s="6">
        <v>2015</v>
      </c>
      <c r="D25" s="6">
        <v>4</v>
      </c>
      <c r="E25">
        <v>0</v>
      </c>
      <c r="F25">
        <v>0</v>
      </c>
      <c r="G25">
        <v>0.5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0.5</v>
      </c>
      <c r="Q25">
        <v>0</v>
      </c>
      <c r="R25">
        <v>0</v>
      </c>
      <c r="S25">
        <v>0</v>
      </c>
      <c r="T25">
        <v>0</v>
      </c>
      <c r="U25">
        <v>0</v>
      </c>
      <c r="V25">
        <v>0.5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2</v>
      </c>
      <c r="BR25">
        <v>0</v>
      </c>
      <c r="BS25">
        <v>0</v>
      </c>
      <c r="BT25">
        <v>0</v>
      </c>
      <c r="BU25">
        <v>0</v>
      </c>
      <c r="BV25">
        <v>4</v>
      </c>
      <c r="BW25">
        <v>0</v>
      </c>
      <c r="BX25">
        <v>65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0.5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0.5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0.5</v>
      </c>
      <c r="DA25">
        <v>0</v>
      </c>
      <c r="DB25">
        <v>0</v>
      </c>
      <c r="DC25">
        <v>0</v>
      </c>
      <c r="DD25">
        <v>0</v>
      </c>
      <c r="DE25">
        <v>0.5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9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</v>
      </c>
      <c r="FA25">
        <v>0</v>
      </c>
      <c r="FB25">
        <v>0</v>
      </c>
      <c r="FC25">
        <v>0</v>
      </c>
      <c r="FD25">
        <v>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9</v>
      </c>
      <c r="FZ25">
        <v>0</v>
      </c>
      <c r="GA25">
        <v>0</v>
      </c>
      <c r="GB25">
        <v>0</v>
      </c>
      <c r="GC25">
        <v>0</v>
      </c>
      <c r="GD25">
        <v>2</v>
      </c>
      <c r="GE25">
        <v>0.5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12</v>
      </c>
      <c r="GN25">
        <v>16</v>
      </c>
      <c r="GO25">
        <v>0</v>
      </c>
      <c r="GP25">
        <f t="shared" si="0"/>
        <v>10.5</v>
      </c>
      <c r="GQ25">
        <f t="shared" si="1"/>
        <v>65</v>
      </c>
    </row>
    <row r="26" spans="1:199" x14ac:dyDescent="0.2">
      <c r="A26" s="6" t="s">
        <v>417</v>
      </c>
      <c r="B26" s="6" t="s">
        <v>406</v>
      </c>
      <c r="C26" s="6">
        <v>2015</v>
      </c>
      <c r="D26" s="6">
        <v>5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K26">
        <v>9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0.5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25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12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5</v>
      </c>
      <c r="CP26">
        <v>0</v>
      </c>
      <c r="CQ26">
        <v>0</v>
      </c>
      <c r="CR26">
        <v>0.5</v>
      </c>
      <c r="CS26">
        <v>0</v>
      </c>
      <c r="CT26">
        <v>0</v>
      </c>
      <c r="CU26">
        <v>0.5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5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2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16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1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23</v>
      </c>
      <c r="FZ26">
        <v>0</v>
      </c>
      <c r="GA26">
        <v>0</v>
      </c>
      <c r="GB26">
        <v>0</v>
      </c>
      <c r="GC26">
        <v>0</v>
      </c>
      <c r="GD26">
        <v>2</v>
      </c>
      <c r="GE26">
        <v>0.5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11</v>
      </c>
      <c r="GO26">
        <v>0</v>
      </c>
      <c r="GP26">
        <f t="shared" si="0"/>
        <v>54.5</v>
      </c>
      <c r="GQ26">
        <f t="shared" si="1"/>
        <v>12</v>
      </c>
    </row>
    <row r="27" spans="1:199" x14ac:dyDescent="0.2">
      <c r="A27" s="6" t="s">
        <v>417</v>
      </c>
      <c r="B27" s="6" t="s">
        <v>406</v>
      </c>
      <c r="C27" s="6">
        <v>2015</v>
      </c>
      <c r="D27" s="6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0.5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5</v>
      </c>
      <c r="BM27">
        <v>0</v>
      </c>
      <c r="BN27">
        <v>0</v>
      </c>
      <c r="BO27">
        <v>0</v>
      </c>
      <c r="BP27">
        <v>0</v>
      </c>
      <c r="BQ27">
        <v>40</v>
      </c>
      <c r="BR27">
        <v>0</v>
      </c>
      <c r="BS27">
        <v>0</v>
      </c>
      <c r="BT27">
        <v>0</v>
      </c>
      <c r="BU27">
        <v>0</v>
      </c>
      <c r="BV27">
        <v>3</v>
      </c>
      <c r="BW27">
        <v>0</v>
      </c>
      <c r="BX27">
        <v>17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0.5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86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0.5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12</v>
      </c>
      <c r="FA27">
        <v>0</v>
      </c>
      <c r="FB27">
        <v>0</v>
      </c>
      <c r="FC27">
        <v>0</v>
      </c>
      <c r="FD27">
        <v>4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1.5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7</v>
      </c>
      <c r="GN27">
        <v>5</v>
      </c>
      <c r="GO27">
        <v>0</v>
      </c>
      <c r="GP27">
        <f t="shared" si="0"/>
        <v>1.5</v>
      </c>
      <c r="GQ27">
        <f t="shared" si="1"/>
        <v>17</v>
      </c>
    </row>
    <row r="28" spans="1:199" x14ac:dyDescent="0.2">
      <c r="A28" s="6" t="s">
        <v>417</v>
      </c>
      <c r="B28" s="6" t="s">
        <v>406</v>
      </c>
      <c r="C28" s="6">
        <v>2015</v>
      </c>
      <c r="D28" s="6">
        <v>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6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1.5</v>
      </c>
      <c r="BN28">
        <v>0</v>
      </c>
      <c r="BO28">
        <v>0</v>
      </c>
      <c r="BP28">
        <v>0</v>
      </c>
      <c r="BQ28">
        <v>31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7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33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2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24</v>
      </c>
      <c r="FA28">
        <v>0</v>
      </c>
      <c r="FB28">
        <v>0</v>
      </c>
      <c r="FC28">
        <v>0</v>
      </c>
      <c r="FD28">
        <v>2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0.5</v>
      </c>
      <c r="FZ28">
        <v>0</v>
      </c>
      <c r="GA28">
        <v>0</v>
      </c>
      <c r="GB28">
        <v>0</v>
      </c>
      <c r="GC28">
        <v>0</v>
      </c>
      <c r="GD28">
        <v>0.5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8</v>
      </c>
      <c r="GN28">
        <v>1</v>
      </c>
      <c r="GO28">
        <v>0</v>
      </c>
      <c r="GP28">
        <f t="shared" si="0"/>
        <v>6.5</v>
      </c>
      <c r="GQ28">
        <f t="shared" si="1"/>
        <v>7</v>
      </c>
    </row>
    <row r="29" spans="1:199" x14ac:dyDescent="0.2">
      <c r="A29" s="6" t="s">
        <v>417</v>
      </c>
      <c r="B29" s="6" t="s">
        <v>406</v>
      </c>
      <c r="C29" s="6">
        <v>2015</v>
      </c>
      <c r="D29" s="6">
        <v>8</v>
      </c>
      <c r="E29">
        <v>0</v>
      </c>
      <c r="F29">
        <v>0</v>
      </c>
      <c r="G29">
        <v>0.5</v>
      </c>
      <c r="H29">
        <v>0</v>
      </c>
      <c r="I29">
        <v>0</v>
      </c>
      <c r="J29">
        <v>0</v>
      </c>
      <c r="K29">
        <v>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0.5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20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23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13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0.5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6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15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11</v>
      </c>
      <c r="FA29">
        <v>0</v>
      </c>
      <c r="FB29">
        <v>0</v>
      </c>
      <c r="FC29">
        <v>0</v>
      </c>
      <c r="FD29">
        <v>6</v>
      </c>
      <c r="FE29">
        <v>0</v>
      </c>
      <c r="FF29">
        <v>0</v>
      </c>
      <c r="FG29">
        <v>0</v>
      </c>
      <c r="FH29">
        <v>0</v>
      </c>
      <c r="FI29">
        <v>1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1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6</v>
      </c>
      <c r="FZ29">
        <v>0</v>
      </c>
      <c r="GA29">
        <v>0</v>
      </c>
      <c r="GB29">
        <v>0</v>
      </c>
      <c r="GC29">
        <v>0</v>
      </c>
      <c r="GD29">
        <v>2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5</v>
      </c>
      <c r="GN29">
        <v>22</v>
      </c>
      <c r="GO29">
        <v>0</v>
      </c>
      <c r="GP29">
        <f t="shared" si="0"/>
        <v>27.5</v>
      </c>
      <c r="GQ29">
        <f t="shared" si="1"/>
        <v>13</v>
      </c>
    </row>
    <row r="30" spans="1:199" x14ac:dyDescent="0.2">
      <c r="A30" s="6" t="s">
        <v>417</v>
      </c>
      <c r="B30" s="6" t="s">
        <v>406</v>
      </c>
      <c r="C30" s="6">
        <v>2015</v>
      </c>
      <c r="D30" s="6">
        <v>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4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23</v>
      </c>
      <c r="AZ30">
        <v>0.5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10</v>
      </c>
      <c r="BR30">
        <v>0</v>
      </c>
      <c r="BS30">
        <v>0</v>
      </c>
      <c r="BT30">
        <v>0.5</v>
      </c>
      <c r="BU30">
        <v>0</v>
      </c>
      <c r="BV30">
        <v>1</v>
      </c>
      <c r="BW30">
        <v>0</v>
      </c>
      <c r="BX30">
        <v>2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10</v>
      </c>
      <c r="DX30">
        <v>0</v>
      </c>
      <c r="DY30">
        <v>0</v>
      </c>
      <c r="DZ30">
        <v>19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3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3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22</v>
      </c>
      <c r="FA30">
        <v>0</v>
      </c>
      <c r="FB30">
        <v>0</v>
      </c>
      <c r="FC30">
        <v>0</v>
      </c>
      <c r="FD30">
        <v>6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0.5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2</v>
      </c>
      <c r="GN30">
        <v>10</v>
      </c>
      <c r="GO30">
        <v>0</v>
      </c>
      <c r="GP30">
        <f t="shared" si="0"/>
        <v>23.5</v>
      </c>
      <c r="GQ30">
        <f t="shared" si="1"/>
        <v>3</v>
      </c>
    </row>
    <row r="31" spans="1:199" x14ac:dyDescent="0.2">
      <c r="A31" s="6" t="s">
        <v>417</v>
      </c>
      <c r="B31" s="6" t="s">
        <v>406</v>
      </c>
      <c r="C31" s="6">
        <v>2015</v>
      </c>
      <c r="D31" s="6">
        <v>10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0.5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0.5</v>
      </c>
      <c r="AX31">
        <v>0</v>
      </c>
      <c r="AY31">
        <v>3</v>
      </c>
      <c r="AZ31">
        <v>0.5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0.5</v>
      </c>
      <c r="BN31">
        <v>0</v>
      </c>
      <c r="BO31">
        <v>0</v>
      </c>
      <c r="BP31">
        <v>0</v>
      </c>
      <c r="BQ31">
        <v>18</v>
      </c>
      <c r="BR31">
        <v>0</v>
      </c>
      <c r="BS31">
        <v>0</v>
      </c>
      <c r="BT31">
        <v>0</v>
      </c>
      <c r="BU31">
        <v>0</v>
      </c>
      <c r="BV31">
        <v>0.5</v>
      </c>
      <c r="BW31">
        <v>0</v>
      </c>
      <c r="BX31">
        <v>1.5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0.5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86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23</v>
      </c>
      <c r="FA31">
        <v>0</v>
      </c>
      <c r="FB31">
        <v>0</v>
      </c>
      <c r="FC31">
        <v>0</v>
      </c>
      <c r="FD31">
        <v>2</v>
      </c>
      <c r="FE31">
        <v>0</v>
      </c>
      <c r="FF31">
        <v>0</v>
      </c>
      <c r="FG31">
        <v>0</v>
      </c>
      <c r="FH31">
        <v>0</v>
      </c>
      <c r="FI31">
        <v>0.5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3</v>
      </c>
      <c r="GN31">
        <v>3</v>
      </c>
      <c r="GO31">
        <v>0</v>
      </c>
      <c r="GP31">
        <f t="shared" si="0"/>
        <v>4.5</v>
      </c>
      <c r="GQ31">
        <f t="shared" si="1"/>
        <v>1.5</v>
      </c>
    </row>
    <row r="32" spans="1:199" x14ac:dyDescent="0.2">
      <c r="A32" s="6" t="s">
        <v>417</v>
      </c>
      <c r="B32" s="6" t="s">
        <v>406</v>
      </c>
      <c r="C32" s="6">
        <v>2014</v>
      </c>
      <c r="D32" s="6">
        <v>1</v>
      </c>
      <c r="E32">
        <v>0</v>
      </c>
      <c r="F32">
        <v>2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17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55</v>
      </c>
      <c r="BR32">
        <v>0</v>
      </c>
      <c r="BS32">
        <v>0</v>
      </c>
      <c r="BT32">
        <v>0</v>
      </c>
      <c r="BU32">
        <v>0</v>
      </c>
      <c r="BV32">
        <v>2</v>
      </c>
      <c r="BW32">
        <v>0</v>
      </c>
      <c r="BX32">
        <v>10</v>
      </c>
      <c r="BY32">
        <v>5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2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4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1.5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9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8</v>
      </c>
      <c r="FA32">
        <v>0</v>
      </c>
      <c r="FB32">
        <v>0</v>
      </c>
      <c r="FC32">
        <v>0</v>
      </c>
      <c r="FD32">
        <v>1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15</v>
      </c>
      <c r="FZ32">
        <v>0</v>
      </c>
      <c r="GA32">
        <v>0</v>
      </c>
      <c r="GB32">
        <v>0</v>
      </c>
      <c r="GC32">
        <v>0</v>
      </c>
      <c r="GD32">
        <v>1.5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f t="shared" si="0"/>
        <v>32</v>
      </c>
      <c r="GQ32">
        <f t="shared" si="1"/>
        <v>15</v>
      </c>
    </row>
    <row r="33" spans="1:199" x14ac:dyDescent="0.2">
      <c r="A33" s="6" t="s">
        <v>417</v>
      </c>
      <c r="B33" s="6" t="s">
        <v>406</v>
      </c>
      <c r="C33" s="6">
        <v>2014</v>
      </c>
      <c r="D33" s="6">
        <v>2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6</v>
      </c>
      <c r="L33">
        <v>1.5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4</v>
      </c>
      <c r="BR33">
        <v>0</v>
      </c>
      <c r="BS33">
        <v>0</v>
      </c>
      <c r="BT33">
        <v>0</v>
      </c>
      <c r="BU33">
        <v>0</v>
      </c>
      <c r="BV33">
        <v>0.5</v>
      </c>
      <c r="BW33">
        <v>0</v>
      </c>
      <c r="BX33">
        <v>51</v>
      </c>
      <c r="BY33">
        <v>14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0.5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2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3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0.5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1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1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0.5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17</v>
      </c>
      <c r="FZ33">
        <v>0</v>
      </c>
      <c r="GA33">
        <v>0</v>
      </c>
      <c r="GB33">
        <v>0</v>
      </c>
      <c r="GC33">
        <v>0</v>
      </c>
      <c r="GD33">
        <v>1</v>
      </c>
      <c r="GE33">
        <v>0.5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f t="shared" si="0"/>
        <v>18</v>
      </c>
      <c r="GQ33">
        <f t="shared" si="1"/>
        <v>65</v>
      </c>
    </row>
    <row r="34" spans="1:199" x14ac:dyDescent="0.2">
      <c r="A34" s="6" t="s">
        <v>417</v>
      </c>
      <c r="B34" s="6" t="s">
        <v>406</v>
      </c>
      <c r="C34" s="6">
        <v>2014</v>
      </c>
      <c r="D34" s="6">
        <v>3</v>
      </c>
      <c r="E34">
        <v>0</v>
      </c>
      <c r="F34">
        <v>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2</v>
      </c>
      <c r="BM34">
        <v>0</v>
      </c>
      <c r="BN34">
        <v>0</v>
      </c>
      <c r="BO34">
        <v>0</v>
      </c>
      <c r="BP34">
        <v>0</v>
      </c>
      <c r="BQ34">
        <v>34</v>
      </c>
      <c r="BR34">
        <v>0</v>
      </c>
      <c r="BS34">
        <v>0</v>
      </c>
      <c r="BT34">
        <v>0</v>
      </c>
      <c r="BU34">
        <v>0</v>
      </c>
      <c r="BV34">
        <v>9</v>
      </c>
      <c r="BW34">
        <v>0</v>
      </c>
      <c r="BX34">
        <v>18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2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2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32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2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22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10</v>
      </c>
      <c r="FZ34">
        <v>0</v>
      </c>
      <c r="GA34">
        <v>0</v>
      </c>
      <c r="GB34">
        <v>0</v>
      </c>
      <c r="GC34">
        <v>0</v>
      </c>
      <c r="GD34">
        <v>4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f t="shared" si="0"/>
        <v>12</v>
      </c>
      <c r="GQ34">
        <f t="shared" si="1"/>
        <v>18</v>
      </c>
    </row>
    <row r="35" spans="1:199" x14ac:dyDescent="0.2">
      <c r="A35" s="6" t="s">
        <v>417</v>
      </c>
      <c r="B35" s="6" t="s">
        <v>406</v>
      </c>
      <c r="C35" s="6">
        <v>2014</v>
      </c>
      <c r="D35" s="6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16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2</v>
      </c>
      <c r="BM35">
        <v>0</v>
      </c>
      <c r="BN35">
        <v>0</v>
      </c>
      <c r="BO35">
        <v>0</v>
      </c>
      <c r="BP35">
        <v>0</v>
      </c>
      <c r="BQ35">
        <v>68</v>
      </c>
      <c r="BR35">
        <v>0</v>
      </c>
      <c r="BS35">
        <v>0</v>
      </c>
      <c r="BT35">
        <v>0</v>
      </c>
      <c r="BU35">
        <v>0</v>
      </c>
      <c r="BV35">
        <v>6</v>
      </c>
      <c r="BW35">
        <v>0</v>
      </c>
      <c r="BX35">
        <v>8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8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3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1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55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5</v>
      </c>
      <c r="FC35">
        <v>0</v>
      </c>
      <c r="FD35">
        <v>10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3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f t="shared" si="0"/>
        <v>18</v>
      </c>
      <c r="GQ35">
        <f t="shared" si="1"/>
        <v>8</v>
      </c>
    </row>
    <row r="36" spans="1:199" x14ac:dyDescent="0.2">
      <c r="A36" s="6" t="s">
        <v>417</v>
      </c>
      <c r="B36" s="6" t="s">
        <v>406</v>
      </c>
      <c r="C36" s="6">
        <v>2014</v>
      </c>
      <c r="D36" s="6">
        <v>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0.5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5</v>
      </c>
      <c r="AZ36">
        <v>0</v>
      </c>
      <c r="BA36">
        <v>0</v>
      </c>
      <c r="BB36">
        <v>0</v>
      </c>
      <c r="BC36">
        <v>0.5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33</v>
      </c>
      <c r="BR36">
        <v>0</v>
      </c>
      <c r="BS36">
        <v>0</v>
      </c>
      <c r="BT36">
        <v>0.5</v>
      </c>
      <c r="BU36">
        <v>0</v>
      </c>
      <c r="BV36">
        <v>6</v>
      </c>
      <c r="BW36">
        <v>0</v>
      </c>
      <c r="BX36">
        <v>5</v>
      </c>
      <c r="BY36">
        <v>1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25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15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9</v>
      </c>
      <c r="FA36">
        <v>0</v>
      </c>
      <c r="FB36">
        <v>0</v>
      </c>
      <c r="FC36">
        <v>0</v>
      </c>
      <c r="FD36">
        <v>2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0.5</v>
      </c>
      <c r="FZ36">
        <v>0</v>
      </c>
      <c r="GA36">
        <v>0</v>
      </c>
      <c r="GB36">
        <v>0</v>
      </c>
      <c r="GC36">
        <v>0</v>
      </c>
      <c r="GD36">
        <v>2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25</v>
      </c>
      <c r="GN36">
        <v>30</v>
      </c>
      <c r="GO36">
        <v>0</v>
      </c>
      <c r="GP36">
        <f t="shared" si="0"/>
        <v>6</v>
      </c>
      <c r="GQ36">
        <f t="shared" si="1"/>
        <v>6</v>
      </c>
    </row>
    <row r="37" spans="1:199" x14ac:dyDescent="0.2">
      <c r="A37" s="6" t="s">
        <v>417</v>
      </c>
      <c r="B37" s="6" t="s">
        <v>406</v>
      </c>
      <c r="C37" s="6">
        <v>2014</v>
      </c>
      <c r="D37" s="6">
        <v>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0.5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47</v>
      </c>
      <c r="BR37">
        <v>0</v>
      </c>
      <c r="BS37">
        <v>0</v>
      </c>
      <c r="BT37">
        <v>1</v>
      </c>
      <c r="BU37">
        <v>0</v>
      </c>
      <c r="BV37">
        <v>1</v>
      </c>
      <c r="BW37">
        <v>0</v>
      </c>
      <c r="BX37">
        <v>1</v>
      </c>
      <c r="BY37">
        <v>2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0.5</v>
      </c>
      <c r="CS37">
        <v>1</v>
      </c>
      <c r="CT37">
        <v>5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0.5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6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12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2</v>
      </c>
      <c r="FC37">
        <v>0</v>
      </c>
      <c r="FD37">
        <v>9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1</v>
      </c>
      <c r="FZ37">
        <v>0</v>
      </c>
      <c r="GA37">
        <v>0</v>
      </c>
      <c r="GB37">
        <v>0</v>
      </c>
      <c r="GC37">
        <v>0</v>
      </c>
      <c r="GD37">
        <v>1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25</v>
      </c>
      <c r="GN37">
        <v>18</v>
      </c>
      <c r="GO37">
        <v>0</v>
      </c>
      <c r="GP37">
        <f t="shared" si="0"/>
        <v>11</v>
      </c>
      <c r="GQ37">
        <f t="shared" si="1"/>
        <v>3</v>
      </c>
    </row>
    <row r="38" spans="1:199" x14ac:dyDescent="0.2">
      <c r="A38" s="6" t="s">
        <v>417</v>
      </c>
      <c r="B38" s="6" t="s">
        <v>406</v>
      </c>
      <c r="C38" s="6">
        <v>2014</v>
      </c>
      <c r="D38" s="6">
        <v>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17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43</v>
      </c>
      <c r="BR38">
        <v>0</v>
      </c>
      <c r="BS38">
        <v>0</v>
      </c>
      <c r="BT38">
        <v>0.5</v>
      </c>
      <c r="BU38">
        <v>0</v>
      </c>
      <c r="BV38">
        <v>5</v>
      </c>
      <c r="BW38">
        <v>0</v>
      </c>
      <c r="BX38">
        <v>18</v>
      </c>
      <c r="BY38">
        <v>0.5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0.5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35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2</v>
      </c>
      <c r="FA38">
        <v>0</v>
      </c>
      <c r="FB38">
        <v>0</v>
      </c>
      <c r="FC38">
        <v>0</v>
      </c>
      <c r="FD38">
        <v>10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0.5</v>
      </c>
      <c r="FZ38">
        <v>0</v>
      </c>
      <c r="GA38">
        <v>0</v>
      </c>
      <c r="GB38">
        <v>0</v>
      </c>
      <c r="GC38">
        <v>0</v>
      </c>
      <c r="GD38">
        <v>3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3</v>
      </c>
      <c r="GO38">
        <v>0</v>
      </c>
      <c r="GP38">
        <f t="shared" si="0"/>
        <v>17.5</v>
      </c>
      <c r="GQ38">
        <f t="shared" si="1"/>
        <v>18.5</v>
      </c>
    </row>
    <row r="39" spans="1:199" x14ac:dyDescent="0.2">
      <c r="A39" s="6" t="s">
        <v>417</v>
      </c>
      <c r="B39" s="6" t="s">
        <v>406</v>
      </c>
      <c r="C39" s="6">
        <v>2014</v>
      </c>
      <c r="D39" s="6">
        <v>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5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2.5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0.5</v>
      </c>
      <c r="BN39">
        <v>0</v>
      </c>
      <c r="BO39">
        <v>0</v>
      </c>
      <c r="BP39">
        <v>0</v>
      </c>
      <c r="BQ39">
        <v>0.5</v>
      </c>
      <c r="BR39">
        <v>0</v>
      </c>
      <c r="BS39">
        <v>0</v>
      </c>
      <c r="BT39">
        <v>1.5</v>
      </c>
      <c r="BU39">
        <v>0</v>
      </c>
      <c r="BV39">
        <v>0</v>
      </c>
      <c r="BW39">
        <v>0</v>
      </c>
      <c r="BX39">
        <v>8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40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3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3</v>
      </c>
      <c r="GN39">
        <v>0</v>
      </c>
      <c r="GO39">
        <v>0</v>
      </c>
      <c r="GP39">
        <f t="shared" si="0"/>
        <v>8</v>
      </c>
      <c r="GQ39">
        <f t="shared" si="1"/>
        <v>8</v>
      </c>
    </row>
    <row r="40" spans="1:199" x14ac:dyDescent="0.2">
      <c r="A40" s="6" t="s">
        <v>417</v>
      </c>
      <c r="B40" s="6" t="s">
        <v>406</v>
      </c>
      <c r="C40" s="6">
        <v>2014</v>
      </c>
      <c r="D40" s="6">
        <v>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10</v>
      </c>
      <c r="AZ40">
        <v>0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0.5</v>
      </c>
      <c r="BN40">
        <v>0</v>
      </c>
      <c r="BO40">
        <v>0</v>
      </c>
      <c r="BP40">
        <v>0</v>
      </c>
      <c r="BQ40">
        <v>6</v>
      </c>
      <c r="BR40">
        <v>0</v>
      </c>
      <c r="BS40">
        <v>0</v>
      </c>
      <c r="BT40">
        <v>0</v>
      </c>
      <c r="BU40">
        <v>0</v>
      </c>
      <c r="BV40">
        <v>0.5</v>
      </c>
      <c r="BW40">
        <v>0</v>
      </c>
      <c r="BX40">
        <v>20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0.5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35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4</v>
      </c>
      <c r="FA40">
        <v>0</v>
      </c>
      <c r="FB40">
        <v>0.5</v>
      </c>
      <c r="FC40">
        <v>0</v>
      </c>
      <c r="FD40">
        <v>4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f t="shared" si="0"/>
        <v>12</v>
      </c>
      <c r="GQ40">
        <f t="shared" si="1"/>
        <v>20</v>
      </c>
    </row>
    <row r="41" spans="1:199" x14ac:dyDescent="0.2">
      <c r="A41" s="6" t="s">
        <v>417</v>
      </c>
      <c r="B41" s="6" t="s">
        <v>406</v>
      </c>
      <c r="C41" s="6">
        <v>2014</v>
      </c>
      <c r="D41" s="6">
        <v>10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0.5</v>
      </c>
      <c r="BN41">
        <v>0</v>
      </c>
      <c r="BO41">
        <v>0</v>
      </c>
      <c r="BP41">
        <v>0</v>
      </c>
      <c r="BQ41">
        <v>15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10</v>
      </c>
      <c r="BY41">
        <v>14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0.5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60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2</v>
      </c>
      <c r="FC41">
        <v>0</v>
      </c>
      <c r="FD41">
        <v>5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f t="shared" si="0"/>
        <v>11</v>
      </c>
      <c r="GQ41">
        <f t="shared" si="1"/>
        <v>24</v>
      </c>
    </row>
    <row r="42" spans="1:199" x14ac:dyDescent="0.2">
      <c r="A42" s="6" t="s">
        <v>417</v>
      </c>
      <c r="B42" s="6" t="s">
        <v>406</v>
      </c>
      <c r="C42" s="6">
        <v>2013</v>
      </c>
      <c r="D42" s="6">
        <v>1</v>
      </c>
      <c r="E42">
        <v>0</v>
      </c>
      <c r="F42"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0.5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18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48</v>
      </c>
      <c r="BU42">
        <v>0</v>
      </c>
      <c r="BV42">
        <v>0</v>
      </c>
      <c r="BW42">
        <v>0</v>
      </c>
      <c r="BX42">
        <v>2</v>
      </c>
      <c r="BY42">
        <v>12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0.5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2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0.5</v>
      </c>
      <c r="DF42">
        <v>0</v>
      </c>
      <c r="DG42">
        <v>0</v>
      </c>
      <c r="DH42">
        <v>0</v>
      </c>
      <c r="DI42">
        <v>3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18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5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12</v>
      </c>
      <c r="EV42">
        <v>7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16</v>
      </c>
      <c r="FE42">
        <v>0</v>
      </c>
      <c r="FF42">
        <v>5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6</v>
      </c>
      <c r="GN42">
        <v>2</v>
      </c>
      <c r="GO42">
        <v>0</v>
      </c>
      <c r="GP42">
        <f t="shared" si="0"/>
        <v>18.5</v>
      </c>
      <c r="GQ42">
        <f t="shared" si="1"/>
        <v>14</v>
      </c>
    </row>
    <row r="43" spans="1:199" x14ac:dyDescent="0.2">
      <c r="A43" s="6" t="s">
        <v>417</v>
      </c>
      <c r="B43" s="6" t="s">
        <v>406</v>
      </c>
      <c r="C43" s="6">
        <v>2013</v>
      </c>
      <c r="D43" s="6">
        <v>2</v>
      </c>
      <c r="E43">
        <v>0</v>
      </c>
      <c r="F43">
        <v>4</v>
      </c>
      <c r="G43">
        <v>0</v>
      </c>
      <c r="H43">
        <v>0</v>
      </c>
      <c r="I43">
        <v>0</v>
      </c>
      <c r="J43">
        <v>0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5</v>
      </c>
      <c r="V43">
        <v>0.5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17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9</v>
      </c>
      <c r="AW43">
        <v>0</v>
      </c>
      <c r="AX43">
        <v>0</v>
      </c>
      <c r="AY43">
        <v>1</v>
      </c>
      <c r="AZ43">
        <v>1</v>
      </c>
      <c r="BA43">
        <v>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15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0</v>
      </c>
      <c r="BX43">
        <v>1</v>
      </c>
      <c r="BY43">
        <v>7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1</v>
      </c>
      <c r="DF43">
        <v>0</v>
      </c>
      <c r="DG43">
        <v>0</v>
      </c>
      <c r="DH43">
        <v>0</v>
      </c>
      <c r="DI43">
        <v>2</v>
      </c>
      <c r="DJ43">
        <v>0.5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0.5</v>
      </c>
      <c r="EB43">
        <v>3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2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15</v>
      </c>
      <c r="EV43">
        <v>1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0.5</v>
      </c>
      <c r="GN43">
        <v>0</v>
      </c>
      <c r="GO43">
        <v>0</v>
      </c>
      <c r="GP43">
        <f t="shared" si="0"/>
        <v>34</v>
      </c>
      <c r="GQ43">
        <f t="shared" si="1"/>
        <v>8</v>
      </c>
    </row>
    <row r="44" spans="1:199" x14ac:dyDescent="0.2">
      <c r="A44" s="6" t="s">
        <v>417</v>
      </c>
      <c r="B44" s="6" t="s">
        <v>406</v>
      </c>
      <c r="C44" s="6">
        <v>2013</v>
      </c>
      <c r="D44" s="6">
        <v>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0.5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10</v>
      </c>
      <c r="AE44">
        <v>0</v>
      </c>
      <c r="AF44">
        <v>0.5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3</v>
      </c>
      <c r="AX44">
        <v>0</v>
      </c>
      <c r="AY44">
        <v>3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10</v>
      </c>
      <c r="BN44">
        <v>0</v>
      </c>
      <c r="BO44">
        <v>0</v>
      </c>
      <c r="BP44">
        <v>0</v>
      </c>
      <c r="BQ44">
        <v>10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0</v>
      </c>
      <c r="BX44">
        <v>66</v>
      </c>
      <c r="BY44">
        <v>4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5</v>
      </c>
      <c r="CP44">
        <v>0</v>
      </c>
      <c r="CQ44">
        <v>0</v>
      </c>
      <c r="CR44">
        <v>0</v>
      </c>
      <c r="CS44">
        <v>3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0.5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6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20</v>
      </c>
      <c r="EE44">
        <v>0.5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20</v>
      </c>
      <c r="EO44">
        <v>0</v>
      </c>
      <c r="EP44">
        <v>0</v>
      </c>
      <c r="EQ44">
        <v>0.5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6</v>
      </c>
      <c r="FA44">
        <v>0</v>
      </c>
      <c r="FB44">
        <v>0</v>
      </c>
      <c r="FC44">
        <v>0</v>
      </c>
      <c r="FD44">
        <v>11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1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4</v>
      </c>
      <c r="GO44">
        <v>0</v>
      </c>
      <c r="GP44">
        <f t="shared" si="0"/>
        <v>23</v>
      </c>
      <c r="GQ44">
        <f t="shared" si="1"/>
        <v>70</v>
      </c>
    </row>
    <row r="45" spans="1:199" x14ac:dyDescent="0.2">
      <c r="A45" s="6" t="s">
        <v>417</v>
      </c>
      <c r="B45" s="6" t="s">
        <v>406</v>
      </c>
      <c r="C45" s="6">
        <v>2013</v>
      </c>
      <c r="D45" s="6">
        <v>4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15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6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0.5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26</v>
      </c>
      <c r="AZ45">
        <v>6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6</v>
      </c>
      <c r="BN45">
        <v>0</v>
      </c>
      <c r="BO45">
        <v>0</v>
      </c>
      <c r="BP45">
        <v>0</v>
      </c>
      <c r="BQ45">
        <v>2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0</v>
      </c>
      <c r="BX45">
        <v>20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</v>
      </c>
      <c r="DF45">
        <v>0</v>
      </c>
      <c r="DG45">
        <v>0</v>
      </c>
      <c r="DH45">
        <v>0</v>
      </c>
      <c r="DI45">
        <v>0</v>
      </c>
      <c r="DJ45">
        <v>0.5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5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14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18</v>
      </c>
      <c r="FA45">
        <v>0</v>
      </c>
      <c r="FB45">
        <v>2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10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14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10</v>
      </c>
      <c r="GO45">
        <v>0</v>
      </c>
      <c r="GP45">
        <f t="shared" si="0"/>
        <v>54.5</v>
      </c>
      <c r="GQ45">
        <f t="shared" si="1"/>
        <v>20</v>
      </c>
    </row>
    <row r="46" spans="1:199" x14ac:dyDescent="0.2">
      <c r="A46" s="6" t="s">
        <v>417</v>
      </c>
      <c r="B46" s="6" t="s">
        <v>406</v>
      </c>
      <c r="C46" s="6">
        <v>2013</v>
      </c>
      <c r="D46" s="6">
        <v>5</v>
      </c>
      <c r="E46">
        <v>0</v>
      </c>
      <c r="F46">
        <v>0</v>
      </c>
      <c r="G46">
        <v>0.5</v>
      </c>
      <c r="H46">
        <v>0</v>
      </c>
      <c r="I46">
        <v>0</v>
      </c>
      <c r="J46">
        <v>0</v>
      </c>
      <c r="K46">
        <v>9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0.5</v>
      </c>
      <c r="BW46">
        <v>0</v>
      </c>
      <c r="BX46">
        <v>6</v>
      </c>
      <c r="BY46">
        <v>3</v>
      </c>
      <c r="BZ46">
        <v>0</v>
      </c>
      <c r="CA46">
        <v>0</v>
      </c>
      <c r="CB46">
        <v>3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19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40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1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2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12</v>
      </c>
      <c r="FZ46">
        <v>0</v>
      </c>
      <c r="GA46">
        <v>0</v>
      </c>
      <c r="GB46">
        <v>0</v>
      </c>
      <c r="GC46">
        <v>0</v>
      </c>
      <c r="GD46">
        <v>2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f t="shared" si="0"/>
        <v>12</v>
      </c>
      <c r="GQ46">
        <f t="shared" si="1"/>
        <v>9</v>
      </c>
    </row>
    <row r="47" spans="1:199" x14ac:dyDescent="0.2">
      <c r="A47" s="6" t="s">
        <v>417</v>
      </c>
      <c r="B47" s="6" t="s">
        <v>406</v>
      </c>
      <c r="C47" s="6">
        <v>2013</v>
      </c>
      <c r="D47" s="6">
        <v>6</v>
      </c>
      <c r="E47">
        <v>0</v>
      </c>
      <c r="F47">
        <v>0.5</v>
      </c>
      <c r="G47">
        <v>0</v>
      </c>
      <c r="H47">
        <v>0</v>
      </c>
      <c r="I47">
        <v>0</v>
      </c>
      <c r="J47">
        <v>0</v>
      </c>
      <c r="K47">
        <v>0</v>
      </c>
      <c r="L47">
        <v>0.5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0.5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0.5</v>
      </c>
      <c r="BP47">
        <v>0</v>
      </c>
      <c r="BQ47">
        <v>0</v>
      </c>
      <c r="BR47">
        <v>0</v>
      </c>
      <c r="BS47">
        <v>0</v>
      </c>
      <c r="BT47">
        <v>28</v>
      </c>
      <c r="BU47">
        <v>0</v>
      </c>
      <c r="BV47">
        <v>0</v>
      </c>
      <c r="BW47">
        <v>0</v>
      </c>
      <c r="BX47">
        <v>0.5</v>
      </c>
      <c r="BY47">
        <v>7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80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3</v>
      </c>
      <c r="EV47">
        <v>3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37</v>
      </c>
      <c r="FE47">
        <v>0</v>
      </c>
      <c r="FF47">
        <v>7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0.5</v>
      </c>
      <c r="GL47">
        <v>0</v>
      </c>
      <c r="GM47">
        <v>0</v>
      </c>
      <c r="GN47">
        <v>2</v>
      </c>
      <c r="GO47">
        <v>0</v>
      </c>
      <c r="GP47">
        <f t="shared" si="0"/>
        <v>5</v>
      </c>
      <c r="GQ47">
        <f t="shared" si="1"/>
        <v>7.5</v>
      </c>
    </row>
    <row r="48" spans="1:199" x14ac:dyDescent="0.2">
      <c r="A48" s="6" t="s">
        <v>417</v>
      </c>
      <c r="B48" s="6" t="s">
        <v>406</v>
      </c>
      <c r="C48" s="6">
        <v>2013</v>
      </c>
      <c r="D48" s="6">
        <v>7</v>
      </c>
      <c r="E48">
        <v>0</v>
      </c>
      <c r="F48">
        <v>0</v>
      </c>
      <c r="G48">
        <v>0.5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17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25</v>
      </c>
      <c r="BP48">
        <v>0</v>
      </c>
      <c r="BQ48">
        <v>5</v>
      </c>
      <c r="BR48">
        <v>0</v>
      </c>
      <c r="BS48">
        <v>0</v>
      </c>
      <c r="BT48">
        <v>0</v>
      </c>
      <c r="BU48">
        <v>0</v>
      </c>
      <c r="BV48">
        <v>8</v>
      </c>
      <c r="BW48">
        <v>0</v>
      </c>
      <c r="BX48">
        <v>19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9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2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1</v>
      </c>
      <c r="EZ48">
        <v>25</v>
      </c>
      <c r="FA48">
        <v>0</v>
      </c>
      <c r="FB48">
        <v>0</v>
      </c>
      <c r="FC48">
        <v>0</v>
      </c>
      <c r="FD48">
        <v>2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12</v>
      </c>
      <c r="FZ48">
        <v>0</v>
      </c>
      <c r="GA48">
        <v>0</v>
      </c>
      <c r="GB48">
        <v>0</v>
      </c>
      <c r="GC48">
        <v>0</v>
      </c>
      <c r="GD48">
        <v>0.5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6</v>
      </c>
      <c r="GO48">
        <v>0</v>
      </c>
      <c r="GP48">
        <f t="shared" si="0"/>
        <v>29</v>
      </c>
      <c r="GQ48">
        <f t="shared" si="1"/>
        <v>19</v>
      </c>
    </row>
    <row r="49" spans="1:199" x14ac:dyDescent="0.2">
      <c r="A49" s="6" t="s">
        <v>417</v>
      </c>
      <c r="B49" s="6" t="s">
        <v>406</v>
      </c>
      <c r="C49" s="6">
        <v>2013</v>
      </c>
      <c r="D49" s="6">
        <v>8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2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10</v>
      </c>
      <c r="BU49">
        <v>0</v>
      </c>
      <c r="BV49">
        <v>3</v>
      </c>
      <c r="BW49">
        <v>0</v>
      </c>
      <c r="BX49">
        <v>0.5</v>
      </c>
      <c r="BY49">
        <v>12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35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12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25</v>
      </c>
      <c r="FB49">
        <v>0</v>
      </c>
      <c r="FC49">
        <v>0</v>
      </c>
      <c r="FD49">
        <v>0</v>
      </c>
      <c r="FE49">
        <v>0</v>
      </c>
      <c r="FF49">
        <v>4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0.5</v>
      </c>
      <c r="GL49">
        <v>0</v>
      </c>
      <c r="GM49">
        <v>0</v>
      </c>
      <c r="GN49">
        <v>17</v>
      </c>
      <c r="GO49">
        <v>0</v>
      </c>
      <c r="GP49">
        <f t="shared" si="0"/>
        <v>2</v>
      </c>
      <c r="GQ49">
        <f t="shared" si="1"/>
        <v>12.5</v>
      </c>
    </row>
    <row r="50" spans="1:199" x14ac:dyDescent="0.2">
      <c r="A50" s="6" t="s">
        <v>417</v>
      </c>
      <c r="B50" s="6" t="s">
        <v>406</v>
      </c>
      <c r="C50" s="6">
        <v>2013</v>
      </c>
      <c r="D50" s="6">
        <v>9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0.5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0.5</v>
      </c>
      <c r="BN50">
        <v>0</v>
      </c>
      <c r="BO50">
        <v>0</v>
      </c>
      <c r="BP50">
        <v>0</v>
      </c>
      <c r="BQ50">
        <v>5</v>
      </c>
      <c r="BR50">
        <v>0</v>
      </c>
      <c r="BS50">
        <v>0</v>
      </c>
      <c r="BT50">
        <v>1</v>
      </c>
      <c r="BU50">
        <v>0</v>
      </c>
      <c r="BV50">
        <v>9</v>
      </c>
      <c r="BW50">
        <v>0</v>
      </c>
      <c r="BX50">
        <v>18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3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4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45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30</v>
      </c>
      <c r="FA50">
        <v>0</v>
      </c>
      <c r="FB50">
        <v>0</v>
      </c>
      <c r="FC50">
        <v>0</v>
      </c>
      <c r="FD50">
        <v>2</v>
      </c>
      <c r="FE50">
        <v>0</v>
      </c>
      <c r="FF50">
        <v>0</v>
      </c>
      <c r="FG50">
        <v>1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1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2</v>
      </c>
      <c r="GO50">
        <v>0</v>
      </c>
      <c r="GP50">
        <f t="shared" si="0"/>
        <v>12</v>
      </c>
      <c r="GQ50">
        <f t="shared" si="1"/>
        <v>18</v>
      </c>
    </row>
    <row r="51" spans="1:199" x14ac:dyDescent="0.2">
      <c r="A51" s="6" t="s">
        <v>417</v>
      </c>
      <c r="B51" s="6" t="s">
        <v>406</v>
      </c>
      <c r="C51" s="6">
        <v>2013</v>
      </c>
      <c r="D51" s="6">
        <v>10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0.5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4</v>
      </c>
      <c r="BR51">
        <v>0</v>
      </c>
      <c r="BS51">
        <v>0</v>
      </c>
      <c r="BT51">
        <v>0.5</v>
      </c>
      <c r="BU51">
        <v>0</v>
      </c>
      <c r="BV51">
        <v>3</v>
      </c>
      <c r="BW51">
        <v>0</v>
      </c>
      <c r="BX51">
        <v>12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0.5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75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0.5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34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24</v>
      </c>
      <c r="GN51">
        <v>0</v>
      </c>
      <c r="GO51">
        <v>0</v>
      </c>
      <c r="GP51">
        <f t="shared" si="0"/>
        <v>13.5</v>
      </c>
      <c r="GQ51">
        <f t="shared" si="1"/>
        <v>12</v>
      </c>
    </row>
    <row r="52" spans="1:199" x14ac:dyDescent="0.2">
      <c r="A52" s="6" t="s">
        <v>417</v>
      </c>
      <c r="B52" s="6" t="s">
        <v>406</v>
      </c>
      <c r="C52" s="6">
        <v>2012</v>
      </c>
      <c r="D52" s="6">
        <v>1</v>
      </c>
      <c r="E52">
        <v>0</v>
      </c>
      <c r="F52">
        <v>0</v>
      </c>
      <c r="G52">
        <v>0</v>
      </c>
      <c r="H52">
        <v>0.5</v>
      </c>
      <c r="I52">
        <v>0</v>
      </c>
      <c r="J52">
        <v>0</v>
      </c>
      <c r="K52">
        <v>25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6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25</v>
      </c>
      <c r="BR52">
        <v>0</v>
      </c>
      <c r="BS52">
        <v>0</v>
      </c>
      <c r="BT52">
        <v>0</v>
      </c>
      <c r="BU52">
        <v>0</v>
      </c>
      <c r="BV52">
        <v>8</v>
      </c>
      <c r="BW52">
        <v>0</v>
      </c>
      <c r="BX52">
        <v>8</v>
      </c>
      <c r="BY52">
        <v>2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2</v>
      </c>
      <c r="CT52">
        <v>0</v>
      </c>
      <c r="CU52">
        <v>0</v>
      </c>
      <c r="CV52">
        <v>0</v>
      </c>
      <c r="CW52">
        <v>0</v>
      </c>
      <c r="CX52">
        <v>10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9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6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1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2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8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6</v>
      </c>
      <c r="FZ52">
        <v>0</v>
      </c>
      <c r="GA52">
        <v>0</v>
      </c>
      <c r="GB52">
        <v>0</v>
      </c>
      <c r="GC52">
        <v>0</v>
      </c>
      <c r="GD52">
        <v>1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f t="shared" si="0"/>
        <v>6</v>
      </c>
      <c r="GQ52">
        <f t="shared" si="1"/>
        <v>10</v>
      </c>
    </row>
    <row r="53" spans="1:199" x14ac:dyDescent="0.2">
      <c r="A53" s="6" t="s">
        <v>417</v>
      </c>
      <c r="B53" s="6" t="s">
        <v>406</v>
      </c>
      <c r="C53" s="6">
        <v>2012</v>
      </c>
      <c r="D53" s="6">
        <v>2</v>
      </c>
      <c r="E53">
        <v>0</v>
      </c>
      <c r="F53">
        <v>0</v>
      </c>
      <c r="G53">
        <v>0</v>
      </c>
      <c r="H53">
        <v>0.5</v>
      </c>
      <c r="I53">
        <v>0</v>
      </c>
      <c r="J53">
        <v>0</v>
      </c>
      <c r="K53">
        <v>95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14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45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1.5</v>
      </c>
      <c r="BW53">
        <v>0</v>
      </c>
      <c r="BX53">
        <v>3</v>
      </c>
      <c r="BY53">
        <v>0</v>
      </c>
      <c r="BZ53">
        <v>0</v>
      </c>
      <c r="CA53">
        <v>0</v>
      </c>
      <c r="CB53">
        <v>7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9.5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6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7</v>
      </c>
      <c r="FZ53">
        <v>0</v>
      </c>
      <c r="GA53">
        <v>0</v>
      </c>
      <c r="GB53">
        <v>0</v>
      </c>
      <c r="GC53">
        <v>0</v>
      </c>
      <c r="GD53">
        <v>1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8</v>
      </c>
      <c r="GO53">
        <v>0</v>
      </c>
      <c r="GP53">
        <f t="shared" si="0"/>
        <v>52</v>
      </c>
      <c r="GQ53">
        <f t="shared" si="1"/>
        <v>3</v>
      </c>
    </row>
    <row r="54" spans="1:199" x14ac:dyDescent="0.2">
      <c r="A54" s="6" t="s">
        <v>417</v>
      </c>
      <c r="B54" s="6" t="s">
        <v>406</v>
      </c>
      <c r="C54" s="6">
        <v>2012</v>
      </c>
      <c r="D54" s="6">
        <v>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4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8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2</v>
      </c>
      <c r="BM54">
        <v>0.5</v>
      </c>
      <c r="BN54">
        <v>0</v>
      </c>
      <c r="BO54">
        <v>0</v>
      </c>
      <c r="BP54">
        <v>0</v>
      </c>
      <c r="BQ54">
        <v>30</v>
      </c>
      <c r="BR54">
        <v>0</v>
      </c>
      <c r="BS54">
        <v>0</v>
      </c>
      <c r="BT54">
        <v>0</v>
      </c>
      <c r="BU54">
        <v>0</v>
      </c>
      <c r="BV54">
        <v>5</v>
      </c>
      <c r="BW54">
        <v>0</v>
      </c>
      <c r="BX54">
        <v>82</v>
      </c>
      <c r="BY54">
        <v>3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4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3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8</v>
      </c>
      <c r="GO54">
        <v>0</v>
      </c>
      <c r="GP54">
        <f t="shared" si="0"/>
        <v>8</v>
      </c>
      <c r="GQ54">
        <f t="shared" si="1"/>
        <v>85</v>
      </c>
    </row>
    <row r="55" spans="1:199" x14ac:dyDescent="0.2">
      <c r="A55" s="6" t="s">
        <v>417</v>
      </c>
      <c r="B55" s="6" t="s">
        <v>406</v>
      </c>
      <c r="C55" s="6">
        <v>2012</v>
      </c>
      <c r="D55" s="6">
        <v>4</v>
      </c>
      <c r="E55">
        <v>0</v>
      </c>
      <c r="F55">
        <v>0</v>
      </c>
      <c r="G55">
        <v>0</v>
      </c>
      <c r="H55">
        <v>0.1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0.25</v>
      </c>
      <c r="BN55">
        <v>0</v>
      </c>
      <c r="BO55">
        <v>0</v>
      </c>
      <c r="BP55">
        <v>0</v>
      </c>
      <c r="BQ55">
        <v>20</v>
      </c>
      <c r="BR55">
        <v>0</v>
      </c>
      <c r="BS55">
        <v>0</v>
      </c>
      <c r="BT55">
        <v>1</v>
      </c>
      <c r="BU55">
        <v>0</v>
      </c>
      <c r="BV55">
        <v>0</v>
      </c>
      <c r="BW55">
        <v>0</v>
      </c>
      <c r="BX55">
        <v>85</v>
      </c>
      <c r="BY55">
        <v>1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3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4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5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0.5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f t="shared" si="0"/>
        <v>0</v>
      </c>
      <c r="GQ55">
        <f t="shared" si="1"/>
        <v>86</v>
      </c>
    </row>
    <row r="56" spans="1:199" x14ac:dyDescent="0.2">
      <c r="A56" s="6" t="s">
        <v>417</v>
      </c>
      <c r="B56" s="6" t="s">
        <v>406</v>
      </c>
      <c r="C56" s="6">
        <v>2012</v>
      </c>
      <c r="D56" s="6">
        <v>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25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0.5</v>
      </c>
      <c r="BN56">
        <v>0</v>
      </c>
      <c r="BO56">
        <v>0</v>
      </c>
      <c r="BP56">
        <v>0</v>
      </c>
      <c r="BQ56">
        <v>15</v>
      </c>
      <c r="BR56">
        <v>0</v>
      </c>
      <c r="BS56">
        <v>0</v>
      </c>
      <c r="BT56">
        <v>0</v>
      </c>
      <c r="BU56">
        <v>0</v>
      </c>
      <c r="BV56">
        <v>5</v>
      </c>
      <c r="BW56">
        <v>0</v>
      </c>
      <c r="BX56">
        <v>25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5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0.5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0.5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5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3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4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4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20</v>
      </c>
      <c r="GO56">
        <v>0</v>
      </c>
      <c r="GP56">
        <f t="shared" si="0"/>
        <v>29</v>
      </c>
      <c r="GQ56">
        <f t="shared" si="1"/>
        <v>25</v>
      </c>
    </row>
    <row r="57" spans="1:199" x14ac:dyDescent="0.2">
      <c r="A57" s="6" t="s">
        <v>417</v>
      </c>
      <c r="B57" s="6" t="s">
        <v>406</v>
      </c>
      <c r="C57" s="6">
        <v>2012</v>
      </c>
      <c r="D57" s="6">
        <v>6</v>
      </c>
      <c r="E57">
        <v>0</v>
      </c>
      <c r="F57">
        <v>0</v>
      </c>
      <c r="G57">
        <v>0</v>
      </c>
      <c r="H57">
        <v>0.25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2.5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5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0.5</v>
      </c>
      <c r="BN57">
        <v>0</v>
      </c>
      <c r="BO57">
        <v>0</v>
      </c>
      <c r="BP57">
        <v>0</v>
      </c>
      <c r="BQ57">
        <v>2.5</v>
      </c>
      <c r="BR57">
        <v>0</v>
      </c>
      <c r="BS57">
        <v>0</v>
      </c>
      <c r="BT57">
        <v>3</v>
      </c>
      <c r="BU57">
        <v>0</v>
      </c>
      <c r="BV57">
        <v>5</v>
      </c>
      <c r="BW57">
        <v>0</v>
      </c>
      <c r="BX57">
        <v>16</v>
      </c>
      <c r="BY57">
        <v>6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4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0.1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7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2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3.5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20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4</v>
      </c>
      <c r="FZ57">
        <v>0</v>
      </c>
      <c r="GA57">
        <v>0</v>
      </c>
      <c r="GB57">
        <v>0</v>
      </c>
      <c r="GC57">
        <v>0</v>
      </c>
      <c r="GD57">
        <v>0.5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5</v>
      </c>
      <c r="GN57">
        <v>28</v>
      </c>
      <c r="GO57">
        <v>0</v>
      </c>
      <c r="GP57">
        <f t="shared" si="0"/>
        <v>9</v>
      </c>
      <c r="GQ57">
        <f t="shared" si="1"/>
        <v>22</v>
      </c>
    </row>
    <row r="58" spans="1:199" x14ac:dyDescent="0.2">
      <c r="A58" s="6" t="s">
        <v>417</v>
      </c>
      <c r="B58" s="6" t="s">
        <v>406</v>
      </c>
      <c r="C58" s="6">
        <v>2012</v>
      </c>
      <c r="D58" s="6">
        <v>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4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35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2</v>
      </c>
      <c r="BR58">
        <v>0</v>
      </c>
      <c r="BS58">
        <v>0</v>
      </c>
      <c r="BT58">
        <v>0.5</v>
      </c>
      <c r="BU58">
        <v>0</v>
      </c>
      <c r="BV58">
        <v>1</v>
      </c>
      <c r="BW58">
        <v>0</v>
      </c>
      <c r="BX58">
        <v>26</v>
      </c>
      <c r="BY58">
        <v>4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5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4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4</v>
      </c>
      <c r="DX58">
        <v>0</v>
      </c>
      <c r="DY58">
        <v>0</v>
      </c>
      <c r="DZ58">
        <v>10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30</v>
      </c>
      <c r="FE58">
        <v>0</v>
      </c>
      <c r="FF58">
        <v>0</v>
      </c>
      <c r="FG58">
        <v>5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1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8</v>
      </c>
      <c r="GN58">
        <v>35</v>
      </c>
      <c r="GO58">
        <v>0</v>
      </c>
      <c r="GP58">
        <f t="shared" si="0"/>
        <v>39</v>
      </c>
      <c r="GQ58">
        <f t="shared" si="1"/>
        <v>30</v>
      </c>
    </row>
    <row r="59" spans="1:199" x14ac:dyDescent="0.2">
      <c r="A59" s="6" t="s">
        <v>417</v>
      </c>
      <c r="B59" s="6" t="s">
        <v>406</v>
      </c>
      <c r="C59" s="6">
        <v>2012</v>
      </c>
      <c r="D59" s="6">
        <v>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5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20</v>
      </c>
      <c r="BR59">
        <v>0</v>
      </c>
      <c r="BS59">
        <v>0</v>
      </c>
      <c r="BT59">
        <v>1</v>
      </c>
      <c r="BU59">
        <v>0</v>
      </c>
      <c r="BV59">
        <v>4</v>
      </c>
      <c r="BW59">
        <v>0</v>
      </c>
      <c r="BX59">
        <v>85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3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2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2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25</v>
      </c>
      <c r="FE59">
        <v>0</v>
      </c>
      <c r="FF59">
        <v>0</v>
      </c>
      <c r="FG59">
        <v>4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1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1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5</v>
      </c>
      <c r="GN59">
        <v>8</v>
      </c>
      <c r="GO59">
        <v>0</v>
      </c>
      <c r="GP59">
        <f t="shared" si="0"/>
        <v>8</v>
      </c>
      <c r="GQ59">
        <f t="shared" si="1"/>
        <v>85</v>
      </c>
    </row>
    <row r="60" spans="1:199" x14ac:dyDescent="0.2">
      <c r="A60" s="6" t="s">
        <v>417</v>
      </c>
      <c r="B60" s="6" t="s">
        <v>406</v>
      </c>
      <c r="C60" s="6">
        <v>2012</v>
      </c>
      <c r="D60" s="6">
        <v>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0.5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15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30</v>
      </c>
      <c r="BR60">
        <v>0</v>
      </c>
      <c r="BS60">
        <v>0</v>
      </c>
      <c r="BT60">
        <v>0</v>
      </c>
      <c r="BU60">
        <v>0</v>
      </c>
      <c r="BV60">
        <v>2</v>
      </c>
      <c r="BW60">
        <v>0</v>
      </c>
      <c r="BX60">
        <v>90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0.5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1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0.5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1</v>
      </c>
      <c r="GN60">
        <v>5</v>
      </c>
      <c r="GO60">
        <v>0</v>
      </c>
      <c r="GP60">
        <f t="shared" si="0"/>
        <v>16</v>
      </c>
      <c r="GQ60">
        <f t="shared" si="1"/>
        <v>90</v>
      </c>
    </row>
    <row r="61" spans="1:199" x14ac:dyDescent="0.2">
      <c r="A61" s="6" t="s">
        <v>417</v>
      </c>
      <c r="B61" s="6" t="s">
        <v>406</v>
      </c>
      <c r="C61" s="6">
        <v>2012</v>
      </c>
      <c r="D61" s="6">
        <v>10</v>
      </c>
      <c r="E61">
        <v>0</v>
      </c>
      <c r="F61">
        <v>0</v>
      </c>
      <c r="G61">
        <v>0</v>
      </c>
      <c r="H61">
        <v>0.5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50</v>
      </c>
      <c r="BR61">
        <v>0</v>
      </c>
      <c r="BS61">
        <v>0</v>
      </c>
      <c r="BT61">
        <v>0</v>
      </c>
      <c r="BU61">
        <v>0</v>
      </c>
      <c r="BV61">
        <v>0.5</v>
      </c>
      <c r="BW61">
        <v>0</v>
      </c>
      <c r="BX61">
        <v>85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2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0.5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2</v>
      </c>
      <c r="FA61">
        <v>0</v>
      </c>
      <c r="FB61">
        <v>0.5</v>
      </c>
      <c r="FC61">
        <v>0</v>
      </c>
      <c r="FD61">
        <v>5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20</v>
      </c>
      <c r="FZ61">
        <v>0</v>
      </c>
      <c r="GA61">
        <v>0</v>
      </c>
      <c r="GB61">
        <v>0</v>
      </c>
      <c r="GC61">
        <v>0</v>
      </c>
      <c r="GD61">
        <v>0.5</v>
      </c>
      <c r="GE61">
        <v>0.5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5</v>
      </c>
      <c r="GN61">
        <v>10</v>
      </c>
      <c r="GO61">
        <v>0</v>
      </c>
      <c r="GP61">
        <f t="shared" si="0"/>
        <v>20</v>
      </c>
      <c r="GQ61">
        <f t="shared" si="1"/>
        <v>85</v>
      </c>
    </row>
    <row r="62" spans="1:199" x14ac:dyDescent="0.2">
      <c r="A62" s="6" t="s">
        <v>417</v>
      </c>
      <c r="B62" s="6" t="s">
        <v>406</v>
      </c>
      <c r="C62" s="6">
        <v>2011</v>
      </c>
      <c r="D62" s="6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25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5</v>
      </c>
      <c r="AE62">
        <v>0</v>
      </c>
      <c r="AF62">
        <v>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8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6</v>
      </c>
      <c r="BR62">
        <v>0</v>
      </c>
      <c r="BS62">
        <v>0</v>
      </c>
      <c r="BT62">
        <v>0</v>
      </c>
      <c r="BU62">
        <v>0</v>
      </c>
      <c r="BV62">
        <v>2</v>
      </c>
      <c r="BW62">
        <v>0</v>
      </c>
      <c r="BX62">
        <v>0</v>
      </c>
      <c r="BY62">
        <v>0</v>
      </c>
      <c r="BZ62">
        <v>25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0.5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3</v>
      </c>
      <c r="CW62">
        <v>0</v>
      </c>
      <c r="CX62">
        <v>5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4</v>
      </c>
      <c r="DF62">
        <v>0</v>
      </c>
      <c r="DG62">
        <v>2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2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2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15</v>
      </c>
      <c r="FZ62">
        <v>0</v>
      </c>
      <c r="GA62">
        <v>0</v>
      </c>
      <c r="GB62">
        <v>0</v>
      </c>
      <c r="GC62">
        <v>0</v>
      </c>
      <c r="GD62">
        <v>5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10</v>
      </c>
      <c r="GO62">
        <v>0</v>
      </c>
      <c r="GP62">
        <f t="shared" si="0"/>
        <v>30</v>
      </c>
      <c r="GQ62">
        <f t="shared" si="1"/>
        <v>25</v>
      </c>
    </row>
    <row r="63" spans="1:199" x14ac:dyDescent="0.2">
      <c r="A63" s="6" t="s">
        <v>417</v>
      </c>
      <c r="B63" s="6" t="s">
        <v>406</v>
      </c>
      <c r="C63" s="6">
        <v>2011</v>
      </c>
      <c r="D63" s="6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20</v>
      </c>
      <c r="L63">
        <v>0</v>
      </c>
      <c r="M63">
        <v>0</v>
      </c>
      <c r="N63">
        <v>0</v>
      </c>
      <c r="O63">
        <v>0.5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4</v>
      </c>
      <c r="AC63">
        <v>0</v>
      </c>
      <c r="AD63">
        <v>0</v>
      </c>
      <c r="AE63">
        <v>0</v>
      </c>
      <c r="AF63">
        <v>2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4</v>
      </c>
      <c r="AW63">
        <v>0</v>
      </c>
      <c r="AX63">
        <v>0</v>
      </c>
      <c r="AY63">
        <v>2</v>
      </c>
      <c r="AZ63">
        <v>5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0.5</v>
      </c>
      <c r="BW63">
        <v>0</v>
      </c>
      <c r="BX63">
        <v>0</v>
      </c>
      <c r="BY63">
        <v>0</v>
      </c>
      <c r="BZ63">
        <v>40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1</v>
      </c>
      <c r="CW63">
        <v>0</v>
      </c>
      <c r="CX63">
        <v>3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0.5</v>
      </c>
      <c r="DF63">
        <v>0</v>
      </c>
      <c r="DG63">
        <v>0</v>
      </c>
      <c r="DH63">
        <v>0</v>
      </c>
      <c r="DI63">
        <v>0</v>
      </c>
      <c r="DJ63">
        <v>0.5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3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0.5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1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7</v>
      </c>
      <c r="FZ63">
        <v>0</v>
      </c>
      <c r="GA63">
        <v>0</v>
      </c>
      <c r="GB63">
        <v>0</v>
      </c>
      <c r="GC63">
        <v>0</v>
      </c>
      <c r="GD63">
        <v>2</v>
      </c>
      <c r="GE63">
        <v>0.5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20</v>
      </c>
      <c r="GO63">
        <v>0</v>
      </c>
      <c r="GP63">
        <f t="shared" si="0"/>
        <v>22.5</v>
      </c>
      <c r="GQ63">
        <f t="shared" si="1"/>
        <v>40</v>
      </c>
    </row>
    <row r="64" spans="1:199" x14ac:dyDescent="0.2">
      <c r="A64" s="6" t="s">
        <v>417</v>
      </c>
      <c r="B64" s="6" t="s">
        <v>406</v>
      </c>
      <c r="C64" s="6">
        <v>2011</v>
      </c>
      <c r="D64" s="6">
        <v>3</v>
      </c>
      <c r="E64">
        <v>0</v>
      </c>
      <c r="F64">
        <v>0</v>
      </c>
      <c r="G64">
        <v>0</v>
      </c>
      <c r="H64">
        <v>2</v>
      </c>
      <c r="I64">
        <v>0</v>
      </c>
      <c r="J64">
        <v>0</v>
      </c>
      <c r="K64">
        <v>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3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2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</v>
      </c>
      <c r="AZ64">
        <v>2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0.5</v>
      </c>
      <c r="BN64">
        <v>0</v>
      </c>
      <c r="BO64">
        <v>0</v>
      </c>
      <c r="BP64">
        <v>0</v>
      </c>
      <c r="BQ64">
        <v>2</v>
      </c>
      <c r="BR64">
        <v>0</v>
      </c>
      <c r="BS64">
        <v>0</v>
      </c>
      <c r="BT64">
        <v>0</v>
      </c>
      <c r="BU64">
        <v>0</v>
      </c>
      <c r="BV64">
        <v>9</v>
      </c>
      <c r="BW64">
        <v>0</v>
      </c>
      <c r="BX64">
        <v>0</v>
      </c>
      <c r="BY64">
        <v>0</v>
      </c>
      <c r="BZ64">
        <v>38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0.5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2</v>
      </c>
      <c r="CW64">
        <v>7</v>
      </c>
      <c r="CX64">
        <v>3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0.5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0.5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2</v>
      </c>
      <c r="EE64">
        <v>0</v>
      </c>
      <c r="EF64">
        <v>2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2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0.5</v>
      </c>
      <c r="EZ64">
        <v>1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2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16</v>
      </c>
      <c r="FZ64">
        <v>0</v>
      </c>
      <c r="GA64">
        <v>0</v>
      </c>
      <c r="GB64">
        <v>0</v>
      </c>
      <c r="GC64">
        <v>0</v>
      </c>
      <c r="GD64">
        <v>2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f t="shared" si="0"/>
        <v>24</v>
      </c>
      <c r="GQ64">
        <f t="shared" si="1"/>
        <v>38</v>
      </c>
    </row>
    <row r="65" spans="1:199" x14ac:dyDescent="0.2">
      <c r="A65" s="6" t="s">
        <v>417</v>
      </c>
      <c r="B65" s="6" t="s">
        <v>406</v>
      </c>
      <c r="C65" s="6">
        <v>2011</v>
      </c>
      <c r="D65" s="6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40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0.5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6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6</v>
      </c>
      <c r="BN65">
        <v>0</v>
      </c>
      <c r="BO65">
        <v>0</v>
      </c>
      <c r="BP65">
        <v>0</v>
      </c>
      <c r="BQ65">
        <v>6</v>
      </c>
      <c r="BR65">
        <v>0</v>
      </c>
      <c r="BS65">
        <v>0</v>
      </c>
      <c r="BT65">
        <v>0</v>
      </c>
      <c r="BU65">
        <v>0</v>
      </c>
      <c r="BV65">
        <v>3</v>
      </c>
      <c r="BW65">
        <v>0</v>
      </c>
      <c r="BX65">
        <v>0</v>
      </c>
      <c r="BY65">
        <v>0</v>
      </c>
      <c r="BZ65">
        <v>40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2</v>
      </c>
      <c r="CV65">
        <v>4</v>
      </c>
      <c r="CW65">
        <v>0</v>
      </c>
      <c r="CX65">
        <v>3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2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5</v>
      </c>
      <c r="FZ65">
        <v>0</v>
      </c>
      <c r="GA65">
        <v>0</v>
      </c>
      <c r="GB65">
        <v>0</v>
      </c>
      <c r="GC65">
        <v>0</v>
      </c>
      <c r="GD65">
        <v>0.5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2</v>
      </c>
      <c r="GO65">
        <v>0</v>
      </c>
      <c r="GP65">
        <f>SUM(S65:AE65,  AJ65:AL65, AT65:AZ65,  BB65, CJ65:CO65, CD65,  DC65:DD65,  DJ65,  EO65,  FY65)</f>
        <v>11</v>
      </c>
      <c r="GQ65">
        <f t="shared" si="1"/>
        <v>40</v>
      </c>
    </row>
    <row r="66" spans="1:199" x14ac:dyDescent="0.2">
      <c r="A66" s="6" t="s">
        <v>417</v>
      </c>
      <c r="B66" s="6" t="s">
        <v>406</v>
      </c>
      <c r="C66" s="6">
        <v>2011</v>
      </c>
      <c r="D66" s="6">
        <v>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2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2</v>
      </c>
      <c r="BM66">
        <v>0</v>
      </c>
      <c r="BN66">
        <v>0</v>
      </c>
      <c r="BO66">
        <v>0</v>
      </c>
      <c r="BP66">
        <v>0</v>
      </c>
      <c r="BQ66">
        <v>28</v>
      </c>
      <c r="BR66">
        <v>0</v>
      </c>
      <c r="BS66">
        <v>0</v>
      </c>
      <c r="BT66">
        <v>0</v>
      </c>
      <c r="BU66">
        <v>0</v>
      </c>
      <c r="BV66">
        <v>0.5</v>
      </c>
      <c r="BW66">
        <v>0</v>
      </c>
      <c r="BX66">
        <v>0</v>
      </c>
      <c r="BY66">
        <v>0</v>
      </c>
      <c r="BZ66">
        <v>12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2</v>
      </c>
      <c r="CV66">
        <v>1</v>
      </c>
      <c r="CW66">
        <v>0</v>
      </c>
      <c r="CX66">
        <v>1.5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1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2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1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f t="shared" si="0"/>
        <v>2</v>
      </c>
      <c r="GQ66">
        <f t="shared" si="1"/>
        <v>12</v>
      </c>
    </row>
    <row r="67" spans="1:199" x14ac:dyDescent="0.2">
      <c r="A67" s="6" t="s">
        <v>417</v>
      </c>
      <c r="B67" s="6" t="s">
        <v>406</v>
      </c>
      <c r="C67" s="6">
        <v>2011</v>
      </c>
      <c r="D67" s="6">
        <v>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35</v>
      </c>
      <c r="AZ67">
        <v>2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0.5</v>
      </c>
      <c r="BM67">
        <v>0</v>
      </c>
      <c r="BN67">
        <v>0</v>
      </c>
      <c r="BO67">
        <v>0</v>
      </c>
      <c r="BP67">
        <v>0</v>
      </c>
      <c r="BQ67">
        <v>15</v>
      </c>
      <c r="BR67">
        <v>0</v>
      </c>
      <c r="BS67">
        <v>0</v>
      </c>
      <c r="BT67">
        <v>0</v>
      </c>
      <c r="BU67">
        <v>0</v>
      </c>
      <c r="BV67">
        <v>27</v>
      </c>
      <c r="BW67">
        <v>0</v>
      </c>
      <c r="BX67">
        <v>0</v>
      </c>
      <c r="BY67">
        <v>0</v>
      </c>
      <c r="BZ67">
        <v>15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0.5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0.5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0.5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1</v>
      </c>
      <c r="FZ67">
        <v>0</v>
      </c>
      <c r="GA67">
        <v>0</v>
      </c>
      <c r="GB67">
        <v>0</v>
      </c>
      <c r="GC67">
        <v>0</v>
      </c>
      <c r="GD67">
        <v>0.5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10</v>
      </c>
      <c r="GO67">
        <v>0</v>
      </c>
      <c r="GP67">
        <f t="shared" ref="GP67:GP70" si="2">SUM(S67:AE67,  AJ67:AL67, AT67:AZ67,  BB67, CJ67:CO67, CD67,  DC67:DD67,  DJ67,  EO67,  FY67)</f>
        <v>38</v>
      </c>
      <c r="GQ67">
        <f t="shared" ref="GQ67:GQ71" si="3">SUM(BX67:BZ67)</f>
        <v>15</v>
      </c>
    </row>
    <row r="68" spans="1:199" x14ac:dyDescent="0.2">
      <c r="A68" s="6" t="s">
        <v>417</v>
      </c>
      <c r="B68" s="6" t="s">
        <v>406</v>
      </c>
      <c r="C68" s="6">
        <v>2011</v>
      </c>
      <c r="D68" s="6">
        <v>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4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3</v>
      </c>
      <c r="BN68">
        <v>0</v>
      </c>
      <c r="BO68">
        <v>0</v>
      </c>
      <c r="BP68">
        <v>0</v>
      </c>
      <c r="BQ68">
        <v>20</v>
      </c>
      <c r="BR68">
        <v>0</v>
      </c>
      <c r="BS68">
        <v>0</v>
      </c>
      <c r="BT68">
        <v>0</v>
      </c>
      <c r="BU68">
        <v>0</v>
      </c>
      <c r="BV68">
        <v>8</v>
      </c>
      <c r="BW68">
        <v>0</v>
      </c>
      <c r="BX68">
        <v>0</v>
      </c>
      <c r="BY68">
        <v>0</v>
      </c>
      <c r="BZ68">
        <v>15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2</v>
      </c>
      <c r="CV68">
        <v>2</v>
      </c>
      <c r="CW68">
        <v>0</v>
      </c>
      <c r="CX68">
        <v>1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0.5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0.5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2</v>
      </c>
      <c r="EZ68">
        <v>0</v>
      </c>
      <c r="FA68">
        <v>0</v>
      </c>
      <c r="FB68">
        <v>0</v>
      </c>
      <c r="FC68">
        <v>0</v>
      </c>
      <c r="FD68">
        <v>2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5</v>
      </c>
      <c r="FZ68">
        <v>0</v>
      </c>
      <c r="GA68">
        <v>0</v>
      </c>
      <c r="GB68">
        <v>0</v>
      </c>
      <c r="GC68">
        <v>0</v>
      </c>
      <c r="GD68">
        <v>1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3</v>
      </c>
      <c r="GO68">
        <v>0</v>
      </c>
      <c r="GP68">
        <f t="shared" si="2"/>
        <v>9</v>
      </c>
      <c r="GQ68">
        <f t="shared" si="3"/>
        <v>15</v>
      </c>
    </row>
    <row r="69" spans="1:199" x14ac:dyDescent="0.2">
      <c r="A69" s="6" t="s">
        <v>417</v>
      </c>
      <c r="B69" s="6" t="s">
        <v>406</v>
      </c>
      <c r="C69" s="6">
        <v>2011</v>
      </c>
      <c r="D69" s="6">
        <v>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6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4</v>
      </c>
      <c r="BR69">
        <v>0</v>
      </c>
      <c r="BS69">
        <v>0</v>
      </c>
      <c r="BT69">
        <v>0.5</v>
      </c>
      <c r="BU69">
        <v>0</v>
      </c>
      <c r="BV69">
        <v>2</v>
      </c>
      <c r="BW69">
        <v>0</v>
      </c>
      <c r="BX69">
        <v>0</v>
      </c>
      <c r="BY69">
        <v>0</v>
      </c>
      <c r="BZ69">
        <v>4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2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0.5</v>
      </c>
      <c r="CV69">
        <v>0</v>
      </c>
      <c r="CW69">
        <v>2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4</v>
      </c>
      <c r="EE69">
        <v>0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13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6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34</v>
      </c>
      <c r="GO69">
        <v>0</v>
      </c>
      <c r="GP69">
        <f t="shared" si="2"/>
        <v>14</v>
      </c>
      <c r="GQ69">
        <f t="shared" si="3"/>
        <v>4</v>
      </c>
    </row>
    <row r="70" spans="1:199" x14ac:dyDescent="0.2">
      <c r="A70" s="6" t="s">
        <v>417</v>
      </c>
      <c r="B70" s="6" t="s">
        <v>406</v>
      </c>
      <c r="C70" s="6">
        <v>2011</v>
      </c>
      <c r="D70" s="6">
        <v>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0.5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0.5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7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0.5</v>
      </c>
      <c r="BR70">
        <v>0</v>
      </c>
      <c r="BS70">
        <v>0</v>
      </c>
      <c r="BT70">
        <v>0</v>
      </c>
      <c r="BU70">
        <v>0</v>
      </c>
      <c r="BV70">
        <v>6</v>
      </c>
      <c r="BW70">
        <v>0</v>
      </c>
      <c r="BX70">
        <v>0</v>
      </c>
      <c r="BY70">
        <v>0</v>
      </c>
      <c r="BZ70">
        <v>20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4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0.5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0.5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0.5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6</v>
      </c>
      <c r="FA70">
        <v>0</v>
      </c>
      <c r="FB70">
        <v>0</v>
      </c>
      <c r="FC70">
        <v>0</v>
      </c>
      <c r="FD70">
        <v>0.5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15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7</v>
      </c>
      <c r="GN70">
        <v>45</v>
      </c>
      <c r="GO70">
        <v>0</v>
      </c>
      <c r="GP70">
        <f t="shared" si="2"/>
        <v>26</v>
      </c>
      <c r="GQ70">
        <f t="shared" si="3"/>
        <v>20</v>
      </c>
    </row>
    <row r="71" spans="1:199" x14ac:dyDescent="0.2">
      <c r="A71" s="6" t="s">
        <v>417</v>
      </c>
      <c r="B71" s="6" t="s">
        <v>406</v>
      </c>
      <c r="C71" s="6">
        <v>2011</v>
      </c>
      <c r="D71" s="6">
        <v>10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3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2</v>
      </c>
      <c r="BR71">
        <v>0</v>
      </c>
      <c r="BS71">
        <v>0</v>
      </c>
      <c r="BT71">
        <v>0</v>
      </c>
      <c r="BU71">
        <v>0</v>
      </c>
      <c r="BV71">
        <v>2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5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0.5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7</v>
      </c>
      <c r="GO71">
        <v>0</v>
      </c>
      <c r="GP71">
        <f>SUM(S71:AE71,  AJ71:AL71, AT71:AZ71,  BB71, CJ71:CO71, CD71,  DC71:DD71,  DJ71,  EO71,  FY71)</f>
        <v>3</v>
      </c>
      <c r="GQ71">
        <f t="shared" si="3"/>
        <v>0</v>
      </c>
    </row>
    <row r="72" spans="1:199" x14ac:dyDescent="0.2">
      <c r="D72" t="s">
        <v>423</v>
      </c>
      <c r="E72">
        <f>SUM(E2:E11)</f>
        <v>0</v>
      </c>
      <c r="F72">
        <f t="shared" ref="F72:BQ72" si="4">SUM(F2:F11)</f>
        <v>3.5</v>
      </c>
      <c r="G72">
        <f t="shared" si="4"/>
        <v>0.5</v>
      </c>
      <c r="H72">
        <f t="shared" si="4"/>
        <v>0</v>
      </c>
      <c r="I72">
        <f t="shared" si="4"/>
        <v>0</v>
      </c>
      <c r="J72">
        <f t="shared" si="4"/>
        <v>0</v>
      </c>
      <c r="K72">
        <f t="shared" si="4"/>
        <v>10.5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4</v>
      </c>
      <c r="R72">
        <f t="shared" si="4"/>
        <v>0</v>
      </c>
      <c r="S72">
        <f t="shared" si="4"/>
        <v>0</v>
      </c>
      <c r="T72">
        <f t="shared" si="4"/>
        <v>0</v>
      </c>
      <c r="U72">
        <f t="shared" si="4"/>
        <v>3</v>
      </c>
      <c r="V72">
        <f t="shared" si="4"/>
        <v>8.5</v>
      </c>
      <c r="W72">
        <f t="shared" si="4"/>
        <v>0.5</v>
      </c>
      <c r="X72">
        <f t="shared" si="4"/>
        <v>0</v>
      </c>
      <c r="Y72">
        <f t="shared" si="4"/>
        <v>0</v>
      </c>
      <c r="Z72">
        <f t="shared" si="4"/>
        <v>0</v>
      </c>
      <c r="AA72">
        <f t="shared" si="4"/>
        <v>0</v>
      </c>
      <c r="AB72">
        <f t="shared" si="4"/>
        <v>0</v>
      </c>
      <c r="AC72">
        <f t="shared" si="4"/>
        <v>0</v>
      </c>
      <c r="AD72">
        <f t="shared" si="4"/>
        <v>23</v>
      </c>
      <c r="AE72">
        <f t="shared" si="4"/>
        <v>0</v>
      </c>
      <c r="AF72">
        <f t="shared" si="4"/>
        <v>3</v>
      </c>
      <c r="AG72">
        <f t="shared" si="4"/>
        <v>0</v>
      </c>
      <c r="AH72">
        <f t="shared" si="4"/>
        <v>0</v>
      </c>
      <c r="AI72">
        <f t="shared" si="4"/>
        <v>0</v>
      </c>
      <c r="AJ72">
        <f t="shared" si="4"/>
        <v>0</v>
      </c>
      <c r="AK72">
        <f t="shared" si="4"/>
        <v>0</v>
      </c>
      <c r="AL72">
        <f t="shared" si="4"/>
        <v>0</v>
      </c>
      <c r="AM72">
        <f t="shared" si="4"/>
        <v>1</v>
      </c>
      <c r="AN72">
        <f t="shared" si="4"/>
        <v>0</v>
      </c>
      <c r="AO72">
        <f t="shared" si="4"/>
        <v>0</v>
      </c>
      <c r="AP72">
        <f t="shared" si="4"/>
        <v>0</v>
      </c>
      <c r="AQ72">
        <f t="shared" si="4"/>
        <v>0.5</v>
      </c>
      <c r="AR72">
        <f t="shared" si="4"/>
        <v>0</v>
      </c>
      <c r="AS72">
        <f t="shared" si="4"/>
        <v>0</v>
      </c>
      <c r="AT72">
        <f t="shared" si="4"/>
        <v>0</v>
      </c>
      <c r="AU72">
        <f t="shared" si="4"/>
        <v>0</v>
      </c>
      <c r="AV72">
        <f t="shared" si="4"/>
        <v>0</v>
      </c>
      <c r="AW72">
        <f t="shared" si="4"/>
        <v>4</v>
      </c>
      <c r="AX72">
        <f t="shared" si="4"/>
        <v>0</v>
      </c>
      <c r="AY72">
        <f t="shared" si="4"/>
        <v>50.5</v>
      </c>
      <c r="AZ72">
        <f t="shared" si="4"/>
        <v>0.5</v>
      </c>
      <c r="BA72">
        <f t="shared" si="4"/>
        <v>0</v>
      </c>
      <c r="BB72">
        <f t="shared" si="4"/>
        <v>0</v>
      </c>
      <c r="BC72">
        <f t="shared" si="4"/>
        <v>0</v>
      </c>
      <c r="BD72">
        <f t="shared" si="4"/>
        <v>0</v>
      </c>
      <c r="BE72">
        <f t="shared" si="4"/>
        <v>0</v>
      </c>
      <c r="BF72">
        <f t="shared" si="4"/>
        <v>0</v>
      </c>
      <c r="BG72">
        <f t="shared" si="4"/>
        <v>0</v>
      </c>
      <c r="BH72">
        <f t="shared" si="4"/>
        <v>0</v>
      </c>
      <c r="BI72">
        <f t="shared" si="4"/>
        <v>0</v>
      </c>
      <c r="BJ72">
        <f t="shared" si="4"/>
        <v>0</v>
      </c>
      <c r="BK72">
        <f t="shared" si="4"/>
        <v>0</v>
      </c>
      <c r="BL72">
        <f t="shared" si="4"/>
        <v>0</v>
      </c>
      <c r="BM72">
        <f t="shared" si="4"/>
        <v>3.5</v>
      </c>
      <c r="BN72">
        <f t="shared" si="4"/>
        <v>0</v>
      </c>
      <c r="BO72">
        <f t="shared" si="4"/>
        <v>0</v>
      </c>
      <c r="BP72">
        <f t="shared" si="4"/>
        <v>0</v>
      </c>
      <c r="BQ72">
        <f t="shared" si="4"/>
        <v>45.5</v>
      </c>
      <c r="BR72">
        <f t="shared" ref="BR72:EC72" si="5">SUM(BR2:BR11)</f>
        <v>0</v>
      </c>
      <c r="BS72">
        <f t="shared" si="5"/>
        <v>0</v>
      </c>
      <c r="BT72">
        <f t="shared" si="5"/>
        <v>1</v>
      </c>
      <c r="BU72">
        <f t="shared" si="5"/>
        <v>0</v>
      </c>
      <c r="BV72">
        <f t="shared" si="5"/>
        <v>1</v>
      </c>
      <c r="BW72">
        <f t="shared" si="5"/>
        <v>0</v>
      </c>
      <c r="BX72">
        <f t="shared" si="5"/>
        <v>108</v>
      </c>
      <c r="BY72">
        <f t="shared" si="5"/>
        <v>61</v>
      </c>
      <c r="BZ72">
        <f t="shared" si="5"/>
        <v>0</v>
      </c>
      <c r="CA72">
        <f t="shared" si="5"/>
        <v>0</v>
      </c>
      <c r="CB72">
        <f t="shared" si="5"/>
        <v>0</v>
      </c>
      <c r="CC72">
        <f t="shared" si="5"/>
        <v>0</v>
      </c>
      <c r="CD72">
        <f t="shared" si="5"/>
        <v>6</v>
      </c>
      <c r="CE72">
        <f t="shared" si="5"/>
        <v>0</v>
      </c>
      <c r="CF72">
        <f t="shared" si="5"/>
        <v>0</v>
      </c>
      <c r="CG72">
        <f t="shared" si="5"/>
        <v>0</v>
      </c>
      <c r="CH72">
        <f t="shared" si="5"/>
        <v>1.5</v>
      </c>
      <c r="CI72">
        <f t="shared" si="5"/>
        <v>0</v>
      </c>
      <c r="CJ72">
        <f t="shared" si="5"/>
        <v>0</v>
      </c>
      <c r="CK72">
        <f t="shared" si="5"/>
        <v>0</v>
      </c>
      <c r="CL72">
        <f t="shared" si="5"/>
        <v>0</v>
      </c>
      <c r="CM72">
        <f t="shared" si="5"/>
        <v>0.5</v>
      </c>
      <c r="CN72">
        <f t="shared" si="5"/>
        <v>0</v>
      </c>
      <c r="CO72">
        <f t="shared" si="5"/>
        <v>2</v>
      </c>
      <c r="CP72">
        <f t="shared" si="5"/>
        <v>0</v>
      </c>
      <c r="CQ72">
        <f t="shared" si="5"/>
        <v>0</v>
      </c>
      <c r="CR72">
        <f t="shared" si="5"/>
        <v>0.5</v>
      </c>
      <c r="CS72">
        <f t="shared" si="5"/>
        <v>0</v>
      </c>
      <c r="CT72">
        <f t="shared" si="5"/>
        <v>0</v>
      </c>
      <c r="CU72">
        <f t="shared" si="5"/>
        <v>0</v>
      </c>
      <c r="CV72">
        <f t="shared" si="5"/>
        <v>0</v>
      </c>
      <c r="CW72">
        <f t="shared" si="5"/>
        <v>0</v>
      </c>
      <c r="CX72">
        <f t="shared" si="5"/>
        <v>1.5</v>
      </c>
      <c r="CY72">
        <f t="shared" si="5"/>
        <v>0</v>
      </c>
      <c r="CZ72">
        <f t="shared" si="5"/>
        <v>0</v>
      </c>
      <c r="DA72">
        <f t="shared" si="5"/>
        <v>0.5</v>
      </c>
      <c r="DB72">
        <f t="shared" si="5"/>
        <v>0</v>
      </c>
      <c r="DC72">
        <f t="shared" si="5"/>
        <v>0</v>
      </c>
      <c r="DD72">
        <f t="shared" si="5"/>
        <v>0</v>
      </c>
      <c r="DE72">
        <f t="shared" si="5"/>
        <v>21</v>
      </c>
      <c r="DF72">
        <f t="shared" si="5"/>
        <v>0</v>
      </c>
      <c r="DG72">
        <f t="shared" si="5"/>
        <v>0</v>
      </c>
      <c r="DH72">
        <f t="shared" si="5"/>
        <v>0</v>
      </c>
      <c r="DI72">
        <f t="shared" si="5"/>
        <v>0</v>
      </c>
      <c r="DJ72">
        <f t="shared" si="5"/>
        <v>0.5</v>
      </c>
      <c r="DK72">
        <f t="shared" si="5"/>
        <v>0</v>
      </c>
      <c r="DL72">
        <f t="shared" si="5"/>
        <v>0</v>
      </c>
      <c r="DM72">
        <f t="shared" si="5"/>
        <v>0</v>
      </c>
      <c r="DN72">
        <f t="shared" si="5"/>
        <v>0</v>
      </c>
      <c r="DO72">
        <f t="shared" si="5"/>
        <v>1</v>
      </c>
      <c r="DP72">
        <f t="shared" si="5"/>
        <v>0</v>
      </c>
      <c r="DQ72">
        <f t="shared" si="5"/>
        <v>0</v>
      </c>
      <c r="DR72">
        <f t="shared" si="5"/>
        <v>0</v>
      </c>
      <c r="DS72">
        <f t="shared" si="5"/>
        <v>0</v>
      </c>
      <c r="DT72">
        <f t="shared" si="5"/>
        <v>0</v>
      </c>
      <c r="DU72">
        <f t="shared" si="5"/>
        <v>0</v>
      </c>
      <c r="DV72">
        <f t="shared" si="5"/>
        <v>0</v>
      </c>
      <c r="DW72">
        <f t="shared" si="5"/>
        <v>95</v>
      </c>
      <c r="DX72">
        <f t="shared" si="5"/>
        <v>4</v>
      </c>
      <c r="DY72">
        <f t="shared" si="5"/>
        <v>0</v>
      </c>
      <c r="DZ72">
        <f t="shared" si="5"/>
        <v>16</v>
      </c>
      <c r="EA72">
        <f t="shared" si="5"/>
        <v>0</v>
      </c>
      <c r="EB72">
        <f t="shared" si="5"/>
        <v>0</v>
      </c>
      <c r="EC72">
        <f t="shared" si="5"/>
        <v>0</v>
      </c>
      <c r="ED72">
        <f t="shared" ref="ED72:GO72" si="6">SUM(ED2:ED11)</f>
        <v>57</v>
      </c>
      <c r="EE72">
        <f t="shared" si="6"/>
        <v>0</v>
      </c>
      <c r="EF72">
        <f t="shared" si="6"/>
        <v>26</v>
      </c>
      <c r="EG72">
        <f t="shared" si="6"/>
        <v>1</v>
      </c>
      <c r="EH72">
        <f t="shared" si="6"/>
        <v>0</v>
      </c>
      <c r="EI72">
        <f t="shared" si="6"/>
        <v>0</v>
      </c>
      <c r="EJ72">
        <f t="shared" si="6"/>
        <v>0</v>
      </c>
      <c r="EK72">
        <f t="shared" si="6"/>
        <v>0</v>
      </c>
      <c r="EL72">
        <f t="shared" si="6"/>
        <v>0</v>
      </c>
      <c r="EM72">
        <f t="shared" si="6"/>
        <v>0</v>
      </c>
      <c r="EN72">
        <f t="shared" si="6"/>
        <v>1</v>
      </c>
      <c r="EO72">
        <f t="shared" si="6"/>
        <v>17</v>
      </c>
      <c r="EP72">
        <f t="shared" si="6"/>
        <v>0</v>
      </c>
      <c r="EQ72">
        <f t="shared" si="6"/>
        <v>12.5</v>
      </c>
      <c r="ER72">
        <f t="shared" si="6"/>
        <v>0</v>
      </c>
      <c r="ES72">
        <f t="shared" si="6"/>
        <v>0</v>
      </c>
      <c r="ET72">
        <f t="shared" si="6"/>
        <v>0</v>
      </c>
      <c r="EU72">
        <f t="shared" si="6"/>
        <v>0</v>
      </c>
      <c r="EV72">
        <f t="shared" si="6"/>
        <v>0</v>
      </c>
      <c r="EW72">
        <f t="shared" si="6"/>
        <v>0</v>
      </c>
      <c r="EX72">
        <f t="shared" si="6"/>
        <v>0</v>
      </c>
      <c r="EY72">
        <f t="shared" si="6"/>
        <v>0</v>
      </c>
      <c r="EZ72">
        <f t="shared" si="6"/>
        <v>112.5</v>
      </c>
      <c r="FA72">
        <f t="shared" si="6"/>
        <v>5.5</v>
      </c>
      <c r="FB72">
        <f t="shared" si="6"/>
        <v>0</v>
      </c>
      <c r="FC72">
        <f t="shared" si="6"/>
        <v>0</v>
      </c>
      <c r="FD72">
        <f t="shared" si="6"/>
        <v>0.5</v>
      </c>
      <c r="FE72">
        <f t="shared" si="6"/>
        <v>0</v>
      </c>
      <c r="FF72">
        <f t="shared" si="6"/>
        <v>0</v>
      </c>
      <c r="FG72">
        <f t="shared" si="6"/>
        <v>0</v>
      </c>
      <c r="FH72">
        <f t="shared" si="6"/>
        <v>0</v>
      </c>
      <c r="FI72">
        <f t="shared" si="6"/>
        <v>0</v>
      </c>
      <c r="FJ72">
        <f t="shared" si="6"/>
        <v>0</v>
      </c>
      <c r="FK72">
        <f t="shared" si="6"/>
        <v>0</v>
      </c>
      <c r="FL72">
        <f t="shared" si="6"/>
        <v>0</v>
      </c>
      <c r="FM72">
        <f t="shared" si="6"/>
        <v>0</v>
      </c>
      <c r="FN72">
        <f t="shared" si="6"/>
        <v>0</v>
      </c>
      <c r="FO72">
        <f t="shared" si="6"/>
        <v>0</v>
      </c>
      <c r="FP72">
        <f t="shared" si="6"/>
        <v>0</v>
      </c>
      <c r="FQ72">
        <f t="shared" si="6"/>
        <v>0</v>
      </c>
      <c r="FR72">
        <f t="shared" si="6"/>
        <v>0</v>
      </c>
      <c r="FS72">
        <f t="shared" si="6"/>
        <v>0</v>
      </c>
      <c r="FT72">
        <f t="shared" si="6"/>
        <v>0</v>
      </c>
      <c r="FU72">
        <f t="shared" si="6"/>
        <v>0</v>
      </c>
      <c r="FV72">
        <f t="shared" si="6"/>
        <v>0</v>
      </c>
      <c r="FW72">
        <f t="shared" si="6"/>
        <v>0</v>
      </c>
      <c r="FX72">
        <f t="shared" si="6"/>
        <v>0</v>
      </c>
      <c r="FY72">
        <f t="shared" si="6"/>
        <v>74.5</v>
      </c>
      <c r="FZ72">
        <f t="shared" si="6"/>
        <v>0</v>
      </c>
      <c r="GA72">
        <f t="shared" si="6"/>
        <v>0</v>
      </c>
      <c r="GB72">
        <f t="shared" si="6"/>
        <v>0</v>
      </c>
      <c r="GC72">
        <f t="shared" si="6"/>
        <v>0</v>
      </c>
      <c r="GD72">
        <f t="shared" si="6"/>
        <v>2</v>
      </c>
      <c r="GE72">
        <f t="shared" si="6"/>
        <v>0</v>
      </c>
      <c r="GF72">
        <f t="shared" si="6"/>
        <v>0</v>
      </c>
      <c r="GG72">
        <f t="shared" si="6"/>
        <v>0</v>
      </c>
      <c r="GH72">
        <f t="shared" si="6"/>
        <v>0</v>
      </c>
      <c r="GI72">
        <f t="shared" si="6"/>
        <v>0</v>
      </c>
      <c r="GJ72">
        <f t="shared" si="6"/>
        <v>0</v>
      </c>
      <c r="GK72">
        <f t="shared" si="6"/>
        <v>0</v>
      </c>
      <c r="GL72">
        <f t="shared" si="6"/>
        <v>0</v>
      </c>
      <c r="GM72">
        <f t="shared" si="6"/>
        <v>8.5</v>
      </c>
      <c r="GN72">
        <f t="shared" si="6"/>
        <v>96</v>
      </c>
      <c r="GO72">
        <f t="shared" si="6"/>
        <v>0</v>
      </c>
      <c r="GP72">
        <f t="shared" ref="GP72:GQ72" si="7">SUM(GP2:GP11)</f>
        <v>190.5</v>
      </c>
      <c r="GQ72">
        <f t="shared" si="7"/>
        <v>169</v>
      </c>
    </row>
    <row r="73" spans="1:199" x14ac:dyDescent="0.2">
      <c r="D73" t="s">
        <v>424</v>
      </c>
      <c r="E73">
        <f>SUM(E12:E21)</f>
        <v>0</v>
      </c>
      <c r="F73">
        <f t="shared" ref="F73:BQ73" si="8">SUM(F12:F21)</f>
        <v>0.5</v>
      </c>
      <c r="G73">
        <f t="shared" si="8"/>
        <v>0</v>
      </c>
      <c r="H73">
        <f t="shared" si="8"/>
        <v>0.5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1.5</v>
      </c>
      <c r="M73">
        <f t="shared" si="8"/>
        <v>0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>
        <f t="shared" si="8"/>
        <v>0</v>
      </c>
      <c r="T73">
        <f t="shared" si="8"/>
        <v>0</v>
      </c>
      <c r="U73">
        <f t="shared" si="8"/>
        <v>0.5</v>
      </c>
      <c r="V73">
        <f t="shared" si="8"/>
        <v>0.5</v>
      </c>
      <c r="W73">
        <f t="shared" si="8"/>
        <v>0</v>
      </c>
      <c r="X73">
        <f t="shared" si="8"/>
        <v>0</v>
      </c>
      <c r="Y73">
        <f t="shared" si="8"/>
        <v>0</v>
      </c>
      <c r="Z73">
        <f t="shared" si="8"/>
        <v>0</v>
      </c>
      <c r="AA73">
        <f t="shared" si="8"/>
        <v>0</v>
      </c>
      <c r="AB73">
        <f t="shared" si="8"/>
        <v>0</v>
      </c>
      <c r="AC73">
        <f t="shared" si="8"/>
        <v>0</v>
      </c>
      <c r="AD73">
        <f t="shared" si="8"/>
        <v>0</v>
      </c>
      <c r="AE73">
        <f t="shared" si="8"/>
        <v>0</v>
      </c>
      <c r="AF73">
        <f t="shared" si="8"/>
        <v>2.5</v>
      </c>
      <c r="AG73">
        <f t="shared" si="8"/>
        <v>0</v>
      </c>
      <c r="AH73">
        <f t="shared" si="8"/>
        <v>0</v>
      </c>
      <c r="AI73">
        <f t="shared" si="8"/>
        <v>0</v>
      </c>
      <c r="AJ73">
        <f t="shared" si="8"/>
        <v>0</v>
      </c>
      <c r="AK73">
        <f t="shared" si="8"/>
        <v>0</v>
      </c>
      <c r="AL73">
        <f t="shared" si="8"/>
        <v>0</v>
      </c>
      <c r="AM73">
        <f t="shared" si="8"/>
        <v>5</v>
      </c>
      <c r="AN73">
        <f t="shared" si="8"/>
        <v>0</v>
      </c>
      <c r="AO73">
        <f t="shared" si="8"/>
        <v>0</v>
      </c>
      <c r="AP73">
        <f t="shared" si="8"/>
        <v>0</v>
      </c>
      <c r="AQ73">
        <f t="shared" si="8"/>
        <v>0</v>
      </c>
      <c r="AR73">
        <f t="shared" si="8"/>
        <v>0</v>
      </c>
      <c r="AS73">
        <f t="shared" si="8"/>
        <v>0</v>
      </c>
      <c r="AT73">
        <f t="shared" si="8"/>
        <v>0</v>
      </c>
      <c r="AU73">
        <f t="shared" si="8"/>
        <v>0</v>
      </c>
      <c r="AV73">
        <f t="shared" si="8"/>
        <v>0</v>
      </c>
      <c r="AW73">
        <f t="shared" si="8"/>
        <v>0</v>
      </c>
      <c r="AX73">
        <f t="shared" si="8"/>
        <v>1</v>
      </c>
      <c r="AY73">
        <f t="shared" si="8"/>
        <v>77</v>
      </c>
      <c r="AZ73">
        <f t="shared" si="8"/>
        <v>0</v>
      </c>
      <c r="BA73">
        <f t="shared" si="8"/>
        <v>0</v>
      </c>
      <c r="BB73">
        <f t="shared" si="8"/>
        <v>0</v>
      </c>
      <c r="BC73">
        <f t="shared" si="8"/>
        <v>0</v>
      </c>
      <c r="BD73">
        <f t="shared" si="8"/>
        <v>0</v>
      </c>
      <c r="BE73">
        <f t="shared" si="8"/>
        <v>0</v>
      </c>
      <c r="BF73">
        <f t="shared" si="8"/>
        <v>0</v>
      </c>
      <c r="BG73">
        <f t="shared" si="8"/>
        <v>0</v>
      </c>
      <c r="BH73">
        <f t="shared" si="8"/>
        <v>0</v>
      </c>
      <c r="BI73">
        <f t="shared" si="8"/>
        <v>0</v>
      </c>
      <c r="BJ73">
        <f t="shared" si="8"/>
        <v>0</v>
      </c>
      <c r="BK73">
        <f t="shared" si="8"/>
        <v>0</v>
      </c>
      <c r="BL73">
        <f t="shared" si="8"/>
        <v>0</v>
      </c>
      <c r="BM73">
        <f t="shared" si="8"/>
        <v>9</v>
      </c>
      <c r="BN73">
        <f t="shared" si="8"/>
        <v>0</v>
      </c>
      <c r="BO73">
        <f t="shared" si="8"/>
        <v>0</v>
      </c>
      <c r="BP73">
        <f t="shared" si="8"/>
        <v>0</v>
      </c>
      <c r="BQ73">
        <f t="shared" si="8"/>
        <v>86</v>
      </c>
      <c r="BR73">
        <f t="shared" ref="BR73:EC73" si="9">SUM(BR12:BR21)</f>
        <v>0</v>
      </c>
      <c r="BS73">
        <f t="shared" si="9"/>
        <v>0</v>
      </c>
      <c r="BT73">
        <f t="shared" si="9"/>
        <v>5</v>
      </c>
      <c r="BU73">
        <f t="shared" si="9"/>
        <v>0</v>
      </c>
      <c r="BV73">
        <f t="shared" si="9"/>
        <v>4.5</v>
      </c>
      <c r="BW73">
        <f t="shared" si="9"/>
        <v>0</v>
      </c>
      <c r="BX73">
        <f t="shared" si="9"/>
        <v>170.5</v>
      </c>
      <c r="BY73">
        <f t="shared" si="9"/>
        <v>15</v>
      </c>
      <c r="BZ73">
        <f t="shared" si="9"/>
        <v>0</v>
      </c>
      <c r="CA73">
        <f t="shared" si="9"/>
        <v>0</v>
      </c>
      <c r="CB73">
        <f t="shared" si="9"/>
        <v>0</v>
      </c>
      <c r="CC73">
        <f t="shared" si="9"/>
        <v>0</v>
      </c>
      <c r="CD73">
        <f t="shared" si="9"/>
        <v>0</v>
      </c>
      <c r="CE73">
        <f t="shared" si="9"/>
        <v>0</v>
      </c>
      <c r="CF73">
        <f t="shared" si="9"/>
        <v>0</v>
      </c>
      <c r="CG73">
        <f t="shared" si="9"/>
        <v>0</v>
      </c>
      <c r="CH73">
        <f t="shared" si="9"/>
        <v>0.5</v>
      </c>
      <c r="CI73">
        <f t="shared" si="9"/>
        <v>0</v>
      </c>
      <c r="CJ73">
        <f t="shared" si="9"/>
        <v>0</v>
      </c>
      <c r="CK73">
        <f t="shared" si="9"/>
        <v>0</v>
      </c>
      <c r="CL73">
        <f t="shared" si="9"/>
        <v>0</v>
      </c>
      <c r="CM73">
        <f t="shared" si="9"/>
        <v>0.5</v>
      </c>
      <c r="CN73">
        <f t="shared" si="9"/>
        <v>0</v>
      </c>
      <c r="CO73">
        <f t="shared" si="9"/>
        <v>0.5</v>
      </c>
      <c r="CP73">
        <f t="shared" si="9"/>
        <v>0</v>
      </c>
      <c r="CQ73">
        <f t="shared" si="9"/>
        <v>0</v>
      </c>
      <c r="CR73">
        <f t="shared" si="9"/>
        <v>1.5</v>
      </c>
      <c r="CS73">
        <f t="shared" si="9"/>
        <v>0.5</v>
      </c>
      <c r="CT73">
        <f t="shared" si="9"/>
        <v>0</v>
      </c>
      <c r="CU73">
        <f t="shared" si="9"/>
        <v>0</v>
      </c>
      <c r="CV73">
        <f t="shared" si="9"/>
        <v>0</v>
      </c>
      <c r="CW73">
        <f t="shared" si="9"/>
        <v>0</v>
      </c>
      <c r="CX73">
        <f t="shared" si="9"/>
        <v>1</v>
      </c>
      <c r="CY73">
        <f t="shared" si="9"/>
        <v>0</v>
      </c>
      <c r="CZ73">
        <f t="shared" si="9"/>
        <v>1</v>
      </c>
      <c r="DA73">
        <f t="shared" si="9"/>
        <v>0</v>
      </c>
      <c r="DB73">
        <f t="shared" si="9"/>
        <v>0</v>
      </c>
      <c r="DC73">
        <f t="shared" si="9"/>
        <v>0</v>
      </c>
      <c r="DD73">
        <f t="shared" si="9"/>
        <v>0</v>
      </c>
      <c r="DE73">
        <f t="shared" si="9"/>
        <v>2</v>
      </c>
      <c r="DF73">
        <f t="shared" si="9"/>
        <v>0</v>
      </c>
      <c r="DG73">
        <f t="shared" si="9"/>
        <v>0</v>
      </c>
      <c r="DH73">
        <f t="shared" si="9"/>
        <v>0</v>
      </c>
      <c r="DI73">
        <f t="shared" si="9"/>
        <v>0</v>
      </c>
      <c r="DJ73">
        <f t="shared" si="9"/>
        <v>0</v>
      </c>
      <c r="DK73">
        <f t="shared" si="9"/>
        <v>0</v>
      </c>
      <c r="DL73">
        <f t="shared" si="9"/>
        <v>0</v>
      </c>
      <c r="DM73">
        <f t="shared" si="9"/>
        <v>0</v>
      </c>
      <c r="DN73">
        <f t="shared" si="9"/>
        <v>0</v>
      </c>
      <c r="DO73">
        <f t="shared" si="9"/>
        <v>0</v>
      </c>
      <c r="DP73">
        <f t="shared" si="9"/>
        <v>0</v>
      </c>
      <c r="DQ73">
        <f t="shared" si="9"/>
        <v>0</v>
      </c>
      <c r="DR73">
        <f t="shared" si="9"/>
        <v>0</v>
      </c>
      <c r="DS73">
        <f t="shared" si="9"/>
        <v>0</v>
      </c>
      <c r="DT73">
        <f t="shared" si="9"/>
        <v>0</v>
      </c>
      <c r="DU73">
        <f t="shared" si="9"/>
        <v>0</v>
      </c>
      <c r="DV73">
        <f t="shared" si="9"/>
        <v>0</v>
      </c>
      <c r="DW73">
        <f t="shared" si="9"/>
        <v>143</v>
      </c>
      <c r="DX73">
        <f t="shared" si="9"/>
        <v>0</v>
      </c>
      <c r="DY73">
        <f t="shared" si="9"/>
        <v>0</v>
      </c>
      <c r="DZ73">
        <f t="shared" si="9"/>
        <v>4</v>
      </c>
      <c r="EA73">
        <f t="shared" si="9"/>
        <v>0</v>
      </c>
      <c r="EB73">
        <f t="shared" si="9"/>
        <v>0</v>
      </c>
      <c r="EC73">
        <f t="shared" si="9"/>
        <v>0</v>
      </c>
      <c r="ED73">
        <f t="shared" ref="ED73:GO73" si="10">SUM(ED12:ED21)</f>
        <v>111</v>
      </c>
      <c r="EE73">
        <f t="shared" si="10"/>
        <v>7</v>
      </c>
      <c r="EF73">
        <f t="shared" si="10"/>
        <v>0</v>
      </c>
      <c r="EG73">
        <f t="shared" si="10"/>
        <v>0</v>
      </c>
      <c r="EH73">
        <f t="shared" si="10"/>
        <v>0</v>
      </c>
      <c r="EI73">
        <f t="shared" si="10"/>
        <v>0</v>
      </c>
      <c r="EJ73">
        <f t="shared" si="10"/>
        <v>0</v>
      </c>
      <c r="EK73">
        <f t="shared" si="10"/>
        <v>0</v>
      </c>
      <c r="EL73">
        <f t="shared" si="10"/>
        <v>0</v>
      </c>
      <c r="EM73">
        <f t="shared" si="10"/>
        <v>0</v>
      </c>
      <c r="EN73">
        <f t="shared" si="10"/>
        <v>1</v>
      </c>
      <c r="EO73">
        <f t="shared" si="10"/>
        <v>0</v>
      </c>
      <c r="EP73">
        <f t="shared" si="10"/>
        <v>0</v>
      </c>
      <c r="EQ73">
        <f t="shared" si="10"/>
        <v>7.5</v>
      </c>
      <c r="ER73">
        <f t="shared" si="10"/>
        <v>0</v>
      </c>
      <c r="ES73">
        <f t="shared" si="10"/>
        <v>0</v>
      </c>
      <c r="ET73">
        <f t="shared" si="10"/>
        <v>0</v>
      </c>
      <c r="EU73">
        <f t="shared" si="10"/>
        <v>0</v>
      </c>
      <c r="EV73">
        <f t="shared" si="10"/>
        <v>0</v>
      </c>
      <c r="EW73">
        <f t="shared" si="10"/>
        <v>0</v>
      </c>
      <c r="EX73">
        <f t="shared" si="10"/>
        <v>0</v>
      </c>
      <c r="EY73">
        <f t="shared" si="10"/>
        <v>0</v>
      </c>
      <c r="EZ73">
        <f t="shared" si="10"/>
        <v>0</v>
      </c>
      <c r="FA73">
        <f t="shared" si="10"/>
        <v>0</v>
      </c>
      <c r="FB73">
        <f t="shared" si="10"/>
        <v>0</v>
      </c>
      <c r="FC73">
        <f t="shared" si="10"/>
        <v>0</v>
      </c>
      <c r="FD73">
        <f t="shared" si="10"/>
        <v>7</v>
      </c>
      <c r="FE73">
        <f t="shared" si="10"/>
        <v>0</v>
      </c>
      <c r="FF73">
        <f t="shared" si="10"/>
        <v>0</v>
      </c>
      <c r="FG73">
        <f t="shared" si="10"/>
        <v>0</v>
      </c>
      <c r="FH73">
        <f t="shared" si="10"/>
        <v>0</v>
      </c>
      <c r="FI73">
        <f t="shared" si="10"/>
        <v>2.5</v>
      </c>
      <c r="FJ73">
        <f t="shared" si="10"/>
        <v>0</v>
      </c>
      <c r="FK73">
        <f t="shared" si="10"/>
        <v>0</v>
      </c>
      <c r="FL73">
        <f t="shared" si="10"/>
        <v>0</v>
      </c>
      <c r="FM73">
        <f t="shared" si="10"/>
        <v>0</v>
      </c>
      <c r="FN73">
        <f t="shared" si="10"/>
        <v>0</v>
      </c>
      <c r="FO73">
        <f t="shared" si="10"/>
        <v>0</v>
      </c>
      <c r="FP73">
        <f t="shared" si="10"/>
        <v>0</v>
      </c>
      <c r="FQ73">
        <f t="shared" si="10"/>
        <v>0</v>
      </c>
      <c r="FR73">
        <f t="shared" si="10"/>
        <v>0</v>
      </c>
      <c r="FS73">
        <f t="shared" si="10"/>
        <v>0</v>
      </c>
      <c r="FT73">
        <f t="shared" si="10"/>
        <v>0</v>
      </c>
      <c r="FU73">
        <f t="shared" si="10"/>
        <v>0</v>
      </c>
      <c r="FV73">
        <f t="shared" si="10"/>
        <v>0</v>
      </c>
      <c r="FW73">
        <f t="shared" si="10"/>
        <v>0</v>
      </c>
      <c r="FX73">
        <f t="shared" si="10"/>
        <v>0</v>
      </c>
      <c r="FY73">
        <f t="shared" si="10"/>
        <v>1</v>
      </c>
      <c r="FZ73">
        <f t="shared" si="10"/>
        <v>0</v>
      </c>
      <c r="GA73">
        <f t="shared" si="10"/>
        <v>0</v>
      </c>
      <c r="GB73">
        <f t="shared" si="10"/>
        <v>0</v>
      </c>
      <c r="GC73">
        <f t="shared" si="10"/>
        <v>0</v>
      </c>
      <c r="GD73">
        <f t="shared" si="10"/>
        <v>6.5</v>
      </c>
      <c r="GE73">
        <f t="shared" si="10"/>
        <v>0</v>
      </c>
      <c r="GF73">
        <f t="shared" si="10"/>
        <v>0</v>
      </c>
      <c r="GG73">
        <f t="shared" si="10"/>
        <v>0</v>
      </c>
      <c r="GH73">
        <f t="shared" si="10"/>
        <v>0</v>
      </c>
      <c r="GI73">
        <f t="shared" si="10"/>
        <v>0</v>
      </c>
      <c r="GJ73">
        <f t="shared" si="10"/>
        <v>0</v>
      </c>
      <c r="GK73">
        <f t="shared" si="10"/>
        <v>0</v>
      </c>
      <c r="GL73">
        <f t="shared" si="10"/>
        <v>0</v>
      </c>
      <c r="GM73">
        <f t="shared" si="10"/>
        <v>1</v>
      </c>
      <c r="GN73">
        <f t="shared" si="10"/>
        <v>116</v>
      </c>
      <c r="GO73">
        <f t="shared" si="10"/>
        <v>0</v>
      </c>
      <c r="GP73">
        <f t="shared" ref="GP73:GQ73" si="11">SUM(GP12:GP21)</f>
        <v>81</v>
      </c>
      <c r="GQ73">
        <f t="shared" si="11"/>
        <v>185.5</v>
      </c>
    </row>
    <row r="74" spans="1:199" x14ac:dyDescent="0.2">
      <c r="D74" t="s">
        <v>422</v>
      </c>
      <c r="E74">
        <f>SUM(E22:E31)</f>
        <v>0</v>
      </c>
      <c r="F74">
        <f t="shared" ref="F74:BQ74" si="12">SUM(F22:F31)</f>
        <v>0</v>
      </c>
      <c r="G74">
        <f t="shared" si="12"/>
        <v>5.5</v>
      </c>
      <c r="H74">
        <f t="shared" si="12"/>
        <v>0</v>
      </c>
      <c r="I74">
        <f t="shared" si="12"/>
        <v>0</v>
      </c>
      <c r="J74">
        <f t="shared" si="12"/>
        <v>0</v>
      </c>
      <c r="K74">
        <f t="shared" si="12"/>
        <v>29</v>
      </c>
      <c r="L74">
        <f t="shared" si="12"/>
        <v>0</v>
      </c>
      <c r="M74">
        <f t="shared" si="12"/>
        <v>0</v>
      </c>
      <c r="N74">
        <f t="shared" si="12"/>
        <v>0</v>
      </c>
      <c r="O74">
        <f t="shared" si="12"/>
        <v>0</v>
      </c>
      <c r="P74">
        <f t="shared" si="12"/>
        <v>1.5</v>
      </c>
      <c r="Q74">
        <f t="shared" si="12"/>
        <v>0</v>
      </c>
      <c r="R74">
        <f t="shared" si="12"/>
        <v>0</v>
      </c>
      <c r="S74">
        <f t="shared" si="12"/>
        <v>0</v>
      </c>
      <c r="T74">
        <f t="shared" si="12"/>
        <v>0</v>
      </c>
      <c r="U74">
        <f t="shared" si="12"/>
        <v>1</v>
      </c>
      <c r="V74">
        <f t="shared" si="12"/>
        <v>5.5</v>
      </c>
      <c r="W74">
        <f t="shared" si="12"/>
        <v>0</v>
      </c>
      <c r="X74">
        <f t="shared" si="12"/>
        <v>0</v>
      </c>
      <c r="Y74">
        <f t="shared" si="12"/>
        <v>0</v>
      </c>
      <c r="Z74">
        <f t="shared" si="12"/>
        <v>0</v>
      </c>
      <c r="AA74">
        <f t="shared" si="12"/>
        <v>0</v>
      </c>
      <c r="AB74">
        <f t="shared" si="12"/>
        <v>0</v>
      </c>
      <c r="AC74">
        <f t="shared" si="12"/>
        <v>0</v>
      </c>
      <c r="AD74">
        <f t="shared" si="12"/>
        <v>1</v>
      </c>
      <c r="AE74">
        <f t="shared" si="12"/>
        <v>0</v>
      </c>
      <c r="AF74">
        <f t="shared" si="12"/>
        <v>4</v>
      </c>
      <c r="AG74">
        <f t="shared" si="12"/>
        <v>0</v>
      </c>
      <c r="AH74">
        <f t="shared" si="12"/>
        <v>6</v>
      </c>
      <c r="AI74">
        <f t="shared" si="12"/>
        <v>0</v>
      </c>
      <c r="AJ74">
        <f t="shared" si="12"/>
        <v>0</v>
      </c>
      <c r="AK74">
        <f t="shared" si="12"/>
        <v>0</v>
      </c>
      <c r="AL74">
        <f t="shared" si="12"/>
        <v>0</v>
      </c>
      <c r="AM74">
        <f t="shared" si="12"/>
        <v>4</v>
      </c>
      <c r="AN74">
        <f t="shared" si="12"/>
        <v>0</v>
      </c>
      <c r="AO74">
        <f t="shared" si="12"/>
        <v>0</v>
      </c>
      <c r="AP74">
        <f t="shared" si="12"/>
        <v>0</v>
      </c>
      <c r="AQ74">
        <f t="shared" si="12"/>
        <v>0</v>
      </c>
      <c r="AR74">
        <f t="shared" si="12"/>
        <v>0</v>
      </c>
      <c r="AS74">
        <f t="shared" si="12"/>
        <v>0</v>
      </c>
      <c r="AT74">
        <f t="shared" si="12"/>
        <v>0</v>
      </c>
      <c r="AU74">
        <f t="shared" si="12"/>
        <v>0</v>
      </c>
      <c r="AV74">
        <f t="shared" si="12"/>
        <v>0</v>
      </c>
      <c r="AW74">
        <f t="shared" si="12"/>
        <v>6.5</v>
      </c>
      <c r="AX74">
        <f t="shared" si="12"/>
        <v>0</v>
      </c>
      <c r="AY74">
        <f t="shared" si="12"/>
        <v>102</v>
      </c>
      <c r="AZ74">
        <f t="shared" si="12"/>
        <v>6</v>
      </c>
      <c r="BA74">
        <f t="shared" si="12"/>
        <v>0</v>
      </c>
      <c r="BB74">
        <f t="shared" si="12"/>
        <v>0</v>
      </c>
      <c r="BC74">
        <f t="shared" si="12"/>
        <v>0</v>
      </c>
      <c r="BD74">
        <f t="shared" si="12"/>
        <v>0</v>
      </c>
      <c r="BE74">
        <f t="shared" si="12"/>
        <v>0</v>
      </c>
      <c r="BF74">
        <f t="shared" si="12"/>
        <v>0</v>
      </c>
      <c r="BG74">
        <f t="shared" si="12"/>
        <v>1</v>
      </c>
      <c r="BH74">
        <f t="shared" si="12"/>
        <v>0</v>
      </c>
      <c r="BI74">
        <f t="shared" si="12"/>
        <v>0</v>
      </c>
      <c r="BJ74">
        <f t="shared" si="12"/>
        <v>0</v>
      </c>
      <c r="BK74">
        <f t="shared" si="12"/>
        <v>0</v>
      </c>
      <c r="BL74">
        <f t="shared" si="12"/>
        <v>5</v>
      </c>
      <c r="BM74">
        <f t="shared" si="12"/>
        <v>4.5</v>
      </c>
      <c r="BN74">
        <f t="shared" si="12"/>
        <v>0.5</v>
      </c>
      <c r="BO74">
        <f t="shared" si="12"/>
        <v>0</v>
      </c>
      <c r="BP74">
        <f t="shared" si="12"/>
        <v>0</v>
      </c>
      <c r="BQ74">
        <f t="shared" si="12"/>
        <v>129.5</v>
      </c>
      <c r="BR74">
        <f t="shared" ref="BR74:EC74" si="13">SUM(BR22:BR31)</f>
        <v>0</v>
      </c>
      <c r="BS74">
        <f t="shared" si="13"/>
        <v>0</v>
      </c>
      <c r="BT74">
        <f t="shared" si="13"/>
        <v>0.5</v>
      </c>
      <c r="BU74">
        <f t="shared" si="13"/>
        <v>0</v>
      </c>
      <c r="BV74">
        <f t="shared" si="13"/>
        <v>15.5</v>
      </c>
      <c r="BW74">
        <f t="shared" si="13"/>
        <v>0</v>
      </c>
      <c r="BX74">
        <f t="shared" si="13"/>
        <v>196.5</v>
      </c>
      <c r="BY74">
        <f t="shared" si="13"/>
        <v>1</v>
      </c>
      <c r="BZ74">
        <f t="shared" si="13"/>
        <v>0</v>
      </c>
      <c r="CA74">
        <f t="shared" si="13"/>
        <v>0</v>
      </c>
      <c r="CB74">
        <f t="shared" si="13"/>
        <v>0</v>
      </c>
      <c r="CC74">
        <f t="shared" si="13"/>
        <v>0</v>
      </c>
      <c r="CD74">
        <f t="shared" si="13"/>
        <v>0</v>
      </c>
      <c r="CE74">
        <f t="shared" si="13"/>
        <v>0</v>
      </c>
      <c r="CF74">
        <f t="shared" si="13"/>
        <v>0</v>
      </c>
      <c r="CG74">
        <f t="shared" si="13"/>
        <v>0</v>
      </c>
      <c r="CH74">
        <f t="shared" si="13"/>
        <v>14.5</v>
      </c>
      <c r="CI74">
        <f t="shared" si="13"/>
        <v>0</v>
      </c>
      <c r="CJ74">
        <f t="shared" si="13"/>
        <v>0</v>
      </c>
      <c r="CK74">
        <f t="shared" si="13"/>
        <v>0</v>
      </c>
      <c r="CL74">
        <f t="shared" si="13"/>
        <v>0</v>
      </c>
      <c r="CM74">
        <f t="shared" si="13"/>
        <v>0</v>
      </c>
      <c r="CN74">
        <f t="shared" si="13"/>
        <v>0</v>
      </c>
      <c r="CO74">
        <f t="shared" si="13"/>
        <v>5</v>
      </c>
      <c r="CP74">
        <f t="shared" si="13"/>
        <v>0</v>
      </c>
      <c r="CQ74">
        <f t="shared" si="13"/>
        <v>0</v>
      </c>
      <c r="CR74">
        <f t="shared" si="13"/>
        <v>3.5</v>
      </c>
      <c r="CS74">
        <f t="shared" si="13"/>
        <v>2</v>
      </c>
      <c r="CT74">
        <f t="shared" si="13"/>
        <v>0</v>
      </c>
      <c r="CU74">
        <f t="shared" si="13"/>
        <v>2.5</v>
      </c>
      <c r="CV74">
        <f t="shared" si="13"/>
        <v>0</v>
      </c>
      <c r="CW74">
        <f t="shared" si="13"/>
        <v>0</v>
      </c>
      <c r="CX74">
        <f t="shared" si="13"/>
        <v>1</v>
      </c>
      <c r="CY74">
        <f t="shared" si="13"/>
        <v>0</v>
      </c>
      <c r="CZ74">
        <f t="shared" si="13"/>
        <v>0.5</v>
      </c>
      <c r="DA74">
        <f t="shared" si="13"/>
        <v>0</v>
      </c>
      <c r="DB74">
        <f t="shared" si="13"/>
        <v>0</v>
      </c>
      <c r="DC74">
        <f t="shared" si="13"/>
        <v>0</v>
      </c>
      <c r="DD74">
        <f t="shared" si="13"/>
        <v>0</v>
      </c>
      <c r="DE74">
        <f t="shared" si="13"/>
        <v>50.5</v>
      </c>
      <c r="DF74">
        <f t="shared" si="13"/>
        <v>0</v>
      </c>
      <c r="DG74">
        <f t="shared" si="13"/>
        <v>0.5</v>
      </c>
      <c r="DH74">
        <f t="shared" si="13"/>
        <v>0</v>
      </c>
      <c r="DI74">
        <f t="shared" si="13"/>
        <v>0</v>
      </c>
      <c r="DJ74">
        <f t="shared" si="13"/>
        <v>1</v>
      </c>
      <c r="DK74">
        <f t="shared" si="13"/>
        <v>0</v>
      </c>
      <c r="DL74">
        <f t="shared" si="13"/>
        <v>0</v>
      </c>
      <c r="DM74">
        <f t="shared" si="13"/>
        <v>0</v>
      </c>
      <c r="DN74">
        <f t="shared" si="13"/>
        <v>0</v>
      </c>
      <c r="DO74">
        <f t="shared" si="13"/>
        <v>0</v>
      </c>
      <c r="DP74">
        <f t="shared" si="13"/>
        <v>0</v>
      </c>
      <c r="DQ74">
        <f t="shared" si="13"/>
        <v>0</v>
      </c>
      <c r="DR74">
        <f t="shared" si="13"/>
        <v>0</v>
      </c>
      <c r="DS74">
        <f t="shared" si="13"/>
        <v>0</v>
      </c>
      <c r="DT74">
        <f t="shared" si="13"/>
        <v>0</v>
      </c>
      <c r="DU74">
        <f t="shared" si="13"/>
        <v>0</v>
      </c>
      <c r="DV74">
        <f t="shared" si="13"/>
        <v>0</v>
      </c>
      <c r="DW74">
        <f t="shared" si="13"/>
        <v>238</v>
      </c>
      <c r="DX74">
        <f t="shared" si="13"/>
        <v>0</v>
      </c>
      <c r="DY74">
        <f t="shared" si="13"/>
        <v>0</v>
      </c>
      <c r="DZ74">
        <f t="shared" si="13"/>
        <v>34</v>
      </c>
      <c r="EA74">
        <f t="shared" si="13"/>
        <v>0</v>
      </c>
      <c r="EB74">
        <f t="shared" si="13"/>
        <v>0</v>
      </c>
      <c r="EC74">
        <f t="shared" si="13"/>
        <v>0</v>
      </c>
      <c r="ED74">
        <f t="shared" ref="ED74:GO74" si="14">SUM(ED22:ED31)</f>
        <v>91.5</v>
      </c>
      <c r="EE74">
        <f t="shared" si="14"/>
        <v>0</v>
      </c>
      <c r="EF74">
        <f t="shared" si="14"/>
        <v>0</v>
      </c>
      <c r="EG74">
        <f t="shared" si="14"/>
        <v>5.5</v>
      </c>
      <c r="EH74">
        <f t="shared" si="14"/>
        <v>0</v>
      </c>
      <c r="EI74">
        <f t="shared" si="14"/>
        <v>0</v>
      </c>
      <c r="EJ74">
        <f t="shared" si="14"/>
        <v>0</v>
      </c>
      <c r="EK74">
        <f t="shared" si="14"/>
        <v>0</v>
      </c>
      <c r="EL74">
        <f t="shared" si="14"/>
        <v>0</v>
      </c>
      <c r="EM74">
        <f t="shared" si="14"/>
        <v>0</v>
      </c>
      <c r="EN74">
        <f t="shared" si="14"/>
        <v>3</v>
      </c>
      <c r="EO74">
        <f t="shared" si="14"/>
        <v>0</v>
      </c>
      <c r="EP74">
        <f t="shared" si="14"/>
        <v>0</v>
      </c>
      <c r="EQ74">
        <f t="shared" si="14"/>
        <v>16</v>
      </c>
      <c r="ER74">
        <f t="shared" si="14"/>
        <v>0</v>
      </c>
      <c r="ES74">
        <f t="shared" si="14"/>
        <v>0</v>
      </c>
      <c r="ET74">
        <f t="shared" si="14"/>
        <v>0</v>
      </c>
      <c r="EU74">
        <f t="shared" si="14"/>
        <v>0</v>
      </c>
      <c r="EV74">
        <f t="shared" si="14"/>
        <v>0</v>
      </c>
      <c r="EW74">
        <f t="shared" si="14"/>
        <v>0</v>
      </c>
      <c r="EX74">
        <f t="shared" si="14"/>
        <v>0</v>
      </c>
      <c r="EY74">
        <f t="shared" si="14"/>
        <v>0</v>
      </c>
      <c r="EZ74">
        <f t="shared" si="14"/>
        <v>94</v>
      </c>
      <c r="FA74">
        <f t="shared" si="14"/>
        <v>0</v>
      </c>
      <c r="FB74">
        <f t="shared" si="14"/>
        <v>0</v>
      </c>
      <c r="FC74">
        <f t="shared" si="14"/>
        <v>0</v>
      </c>
      <c r="FD74">
        <f t="shared" si="14"/>
        <v>25</v>
      </c>
      <c r="FE74">
        <f t="shared" si="14"/>
        <v>0</v>
      </c>
      <c r="FF74">
        <f t="shared" si="14"/>
        <v>0</v>
      </c>
      <c r="FG74">
        <f t="shared" si="14"/>
        <v>0</v>
      </c>
      <c r="FH74">
        <f t="shared" si="14"/>
        <v>0</v>
      </c>
      <c r="FI74">
        <f t="shared" si="14"/>
        <v>9.5</v>
      </c>
      <c r="FJ74">
        <f t="shared" si="14"/>
        <v>0</v>
      </c>
      <c r="FK74">
        <f t="shared" si="14"/>
        <v>0</v>
      </c>
      <c r="FL74">
        <f t="shared" si="14"/>
        <v>0</v>
      </c>
      <c r="FM74">
        <f t="shared" si="14"/>
        <v>0</v>
      </c>
      <c r="FN74">
        <f t="shared" si="14"/>
        <v>0</v>
      </c>
      <c r="FO74">
        <f t="shared" si="14"/>
        <v>1</v>
      </c>
      <c r="FP74">
        <f t="shared" si="14"/>
        <v>0</v>
      </c>
      <c r="FQ74">
        <f t="shared" si="14"/>
        <v>0</v>
      </c>
      <c r="FR74">
        <f t="shared" si="14"/>
        <v>0</v>
      </c>
      <c r="FS74">
        <f t="shared" si="14"/>
        <v>0</v>
      </c>
      <c r="FT74">
        <f t="shared" si="14"/>
        <v>0</v>
      </c>
      <c r="FU74">
        <f t="shared" si="14"/>
        <v>0</v>
      </c>
      <c r="FV74">
        <f t="shared" si="14"/>
        <v>0</v>
      </c>
      <c r="FW74">
        <f t="shared" si="14"/>
        <v>0</v>
      </c>
      <c r="FX74">
        <f t="shared" si="14"/>
        <v>0</v>
      </c>
      <c r="FY74">
        <f t="shared" si="14"/>
        <v>68</v>
      </c>
      <c r="FZ74">
        <f t="shared" si="14"/>
        <v>0</v>
      </c>
      <c r="GA74">
        <f t="shared" si="14"/>
        <v>0</v>
      </c>
      <c r="GB74">
        <f t="shared" si="14"/>
        <v>0</v>
      </c>
      <c r="GC74">
        <f t="shared" si="14"/>
        <v>0</v>
      </c>
      <c r="GD74">
        <f t="shared" si="14"/>
        <v>11</v>
      </c>
      <c r="GE74">
        <f t="shared" si="14"/>
        <v>2.5</v>
      </c>
      <c r="GF74">
        <f t="shared" si="14"/>
        <v>0</v>
      </c>
      <c r="GG74">
        <f t="shared" si="14"/>
        <v>0</v>
      </c>
      <c r="GH74">
        <f t="shared" si="14"/>
        <v>0</v>
      </c>
      <c r="GI74">
        <f t="shared" si="14"/>
        <v>0</v>
      </c>
      <c r="GJ74">
        <f t="shared" si="14"/>
        <v>0</v>
      </c>
      <c r="GK74">
        <f t="shared" si="14"/>
        <v>0</v>
      </c>
      <c r="GL74">
        <f t="shared" si="14"/>
        <v>0</v>
      </c>
      <c r="GM74">
        <f t="shared" si="14"/>
        <v>37</v>
      </c>
      <c r="GN74">
        <f t="shared" si="14"/>
        <v>87</v>
      </c>
      <c r="GO74">
        <f t="shared" si="14"/>
        <v>0</v>
      </c>
      <c r="GP74">
        <f t="shared" ref="GP74:GQ74" si="15">SUM(GP22:GP31)</f>
        <v>196</v>
      </c>
      <c r="GQ74">
        <f t="shared" si="15"/>
        <v>197.5</v>
      </c>
    </row>
    <row r="75" spans="1:199" x14ac:dyDescent="0.2">
      <c r="D75" t="s">
        <v>421</v>
      </c>
      <c r="E75">
        <f>SUM(E32:E41)</f>
        <v>0</v>
      </c>
      <c r="F75">
        <f t="shared" ref="F75:BQ75" si="16">SUM(F32:F41)</f>
        <v>12</v>
      </c>
      <c r="G75">
        <f t="shared" si="16"/>
        <v>0</v>
      </c>
      <c r="H75">
        <f t="shared" si="16"/>
        <v>0</v>
      </c>
      <c r="I75">
        <f t="shared" si="16"/>
        <v>0</v>
      </c>
      <c r="J75">
        <f t="shared" si="16"/>
        <v>0</v>
      </c>
      <c r="K75">
        <f t="shared" si="16"/>
        <v>7</v>
      </c>
      <c r="L75">
        <f t="shared" si="16"/>
        <v>1.5</v>
      </c>
      <c r="M75">
        <f t="shared" si="16"/>
        <v>0</v>
      </c>
      <c r="N75">
        <f t="shared" si="16"/>
        <v>0</v>
      </c>
      <c r="O75">
        <f t="shared" si="16"/>
        <v>0</v>
      </c>
      <c r="P75">
        <f t="shared" si="16"/>
        <v>0</v>
      </c>
      <c r="Q75">
        <f t="shared" si="16"/>
        <v>0</v>
      </c>
      <c r="R75">
        <f t="shared" si="16"/>
        <v>0</v>
      </c>
      <c r="S75">
        <f t="shared" si="16"/>
        <v>0</v>
      </c>
      <c r="T75">
        <f t="shared" si="16"/>
        <v>0</v>
      </c>
      <c r="U75">
        <f t="shared" si="16"/>
        <v>8</v>
      </c>
      <c r="V75">
        <f t="shared" si="16"/>
        <v>0.5</v>
      </c>
      <c r="W75">
        <f t="shared" si="16"/>
        <v>0</v>
      </c>
      <c r="X75">
        <f t="shared" si="16"/>
        <v>0</v>
      </c>
      <c r="Y75">
        <f t="shared" si="16"/>
        <v>0</v>
      </c>
      <c r="Z75">
        <f t="shared" si="16"/>
        <v>0</v>
      </c>
      <c r="AA75">
        <f t="shared" si="16"/>
        <v>0</v>
      </c>
      <c r="AB75">
        <f t="shared" si="16"/>
        <v>0</v>
      </c>
      <c r="AC75">
        <f t="shared" si="16"/>
        <v>0</v>
      </c>
      <c r="AD75">
        <f t="shared" si="16"/>
        <v>0</v>
      </c>
      <c r="AE75">
        <f t="shared" si="16"/>
        <v>0</v>
      </c>
      <c r="AF75">
        <f t="shared" si="16"/>
        <v>0</v>
      </c>
      <c r="AG75">
        <f t="shared" si="16"/>
        <v>0</v>
      </c>
      <c r="AH75">
        <f t="shared" si="16"/>
        <v>0</v>
      </c>
      <c r="AI75">
        <f t="shared" si="16"/>
        <v>0</v>
      </c>
      <c r="AJ75">
        <f t="shared" si="16"/>
        <v>0</v>
      </c>
      <c r="AK75">
        <f t="shared" si="16"/>
        <v>0</v>
      </c>
      <c r="AL75">
        <f t="shared" si="16"/>
        <v>0</v>
      </c>
      <c r="AM75">
        <f t="shared" si="16"/>
        <v>2.5</v>
      </c>
      <c r="AN75">
        <f t="shared" si="16"/>
        <v>0</v>
      </c>
      <c r="AO75">
        <f t="shared" si="16"/>
        <v>2.5</v>
      </c>
      <c r="AP75">
        <f t="shared" si="16"/>
        <v>0</v>
      </c>
      <c r="AQ75">
        <f t="shared" si="16"/>
        <v>0</v>
      </c>
      <c r="AR75">
        <f t="shared" si="16"/>
        <v>0</v>
      </c>
      <c r="AS75">
        <f t="shared" si="16"/>
        <v>0</v>
      </c>
      <c r="AT75">
        <f t="shared" si="16"/>
        <v>0</v>
      </c>
      <c r="AU75">
        <f t="shared" si="16"/>
        <v>0</v>
      </c>
      <c r="AV75">
        <f t="shared" si="16"/>
        <v>0</v>
      </c>
      <c r="AW75">
        <f t="shared" si="16"/>
        <v>0</v>
      </c>
      <c r="AX75">
        <f t="shared" si="16"/>
        <v>0</v>
      </c>
      <c r="AY75">
        <f t="shared" si="16"/>
        <v>91</v>
      </c>
      <c r="AZ75">
        <f t="shared" si="16"/>
        <v>0</v>
      </c>
      <c r="BA75">
        <f t="shared" si="16"/>
        <v>0</v>
      </c>
      <c r="BB75">
        <f t="shared" si="16"/>
        <v>1</v>
      </c>
      <c r="BC75">
        <f t="shared" si="16"/>
        <v>0.5</v>
      </c>
      <c r="BD75">
        <f t="shared" si="16"/>
        <v>0</v>
      </c>
      <c r="BE75">
        <f t="shared" si="16"/>
        <v>0</v>
      </c>
      <c r="BF75">
        <f t="shared" si="16"/>
        <v>0</v>
      </c>
      <c r="BG75">
        <f t="shared" si="16"/>
        <v>0</v>
      </c>
      <c r="BH75">
        <f t="shared" si="16"/>
        <v>0</v>
      </c>
      <c r="BI75">
        <f t="shared" si="16"/>
        <v>0</v>
      </c>
      <c r="BJ75">
        <f t="shared" si="16"/>
        <v>0</v>
      </c>
      <c r="BK75">
        <f t="shared" si="16"/>
        <v>0</v>
      </c>
      <c r="BL75">
        <f t="shared" si="16"/>
        <v>4</v>
      </c>
      <c r="BM75">
        <f t="shared" si="16"/>
        <v>5.5</v>
      </c>
      <c r="BN75">
        <f t="shared" si="16"/>
        <v>0</v>
      </c>
      <c r="BO75">
        <f t="shared" si="16"/>
        <v>0</v>
      </c>
      <c r="BP75">
        <f t="shared" si="16"/>
        <v>0</v>
      </c>
      <c r="BQ75">
        <f t="shared" si="16"/>
        <v>305.5</v>
      </c>
      <c r="BR75">
        <f t="shared" ref="BR75:EC75" si="17">SUM(BR32:BR41)</f>
        <v>0</v>
      </c>
      <c r="BS75">
        <f t="shared" si="17"/>
        <v>0</v>
      </c>
      <c r="BT75">
        <f t="shared" si="17"/>
        <v>3.5</v>
      </c>
      <c r="BU75">
        <f t="shared" si="17"/>
        <v>0</v>
      </c>
      <c r="BV75">
        <f t="shared" si="17"/>
        <v>31</v>
      </c>
      <c r="BW75">
        <f t="shared" si="17"/>
        <v>0</v>
      </c>
      <c r="BX75">
        <f t="shared" si="17"/>
        <v>149</v>
      </c>
      <c r="BY75">
        <f t="shared" si="17"/>
        <v>36.5</v>
      </c>
      <c r="BZ75">
        <f t="shared" si="17"/>
        <v>0</v>
      </c>
      <c r="CA75">
        <f t="shared" si="17"/>
        <v>0</v>
      </c>
      <c r="CB75">
        <f t="shared" si="17"/>
        <v>0</v>
      </c>
      <c r="CC75">
        <f t="shared" si="17"/>
        <v>0</v>
      </c>
      <c r="CD75">
        <f t="shared" si="17"/>
        <v>0</v>
      </c>
      <c r="CE75">
        <f t="shared" si="17"/>
        <v>0</v>
      </c>
      <c r="CF75">
        <f t="shared" si="17"/>
        <v>0</v>
      </c>
      <c r="CG75">
        <f t="shared" si="17"/>
        <v>0</v>
      </c>
      <c r="CH75">
        <f t="shared" si="17"/>
        <v>11</v>
      </c>
      <c r="CI75">
        <f t="shared" si="17"/>
        <v>0</v>
      </c>
      <c r="CJ75">
        <f t="shared" si="17"/>
        <v>0</v>
      </c>
      <c r="CK75">
        <f t="shared" si="17"/>
        <v>0</v>
      </c>
      <c r="CL75">
        <f t="shared" si="17"/>
        <v>0</v>
      </c>
      <c r="CM75">
        <f t="shared" si="17"/>
        <v>0</v>
      </c>
      <c r="CN75">
        <f t="shared" si="17"/>
        <v>0</v>
      </c>
      <c r="CO75">
        <f t="shared" si="17"/>
        <v>1</v>
      </c>
      <c r="CP75">
        <f t="shared" si="17"/>
        <v>0</v>
      </c>
      <c r="CQ75">
        <f t="shared" si="17"/>
        <v>0</v>
      </c>
      <c r="CR75">
        <f t="shared" si="17"/>
        <v>8</v>
      </c>
      <c r="CS75">
        <f t="shared" si="17"/>
        <v>1</v>
      </c>
      <c r="CT75">
        <f t="shared" si="17"/>
        <v>5</v>
      </c>
      <c r="CU75">
        <f t="shared" si="17"/>
        <v>0</v>
      </c>
      <c r="CV75">
        <f t="shared" si="17"/>
        <v>0</v>
      </c>
      <c r="CW75">
        <f t="shared" si="17"/>
        <v>0</v>
      </c>
      <c r="CX75">
        <f t="shared" si="17"/>
        <v>10</v>
      </c>
      <c r="CY75">
        <f t="shared" si="17"/>
        <v>0</v>
      </c>
      <c r="CZ75">
        <f t="shared" si="17"/>
        <v>0</v>
      </c>
      <c r="DA75">
        <f t="shared" si="17"/>
        <v>0</v>
      </c>
      <c r="DB75">
        <f t="shared" si="17"/>
        <v>0</v>
      </c>
      <c r="DC75">
        <f t="shared" si="17"/>
        <v>0</v>
      </c>
      <c r="DD75">
        <f t="shared" si="17"/>
        <v>0</v>
      </c>
      <c r="DE75">
        <f t="shared" si="17"/>
        <v>8.5</v>
      </c>
      <c r="DF75">
        <f t="shared" si="17"/>
        <v>0</v>
      </c>
      <c r="DG75">
        <f t="shared" si="17"/>
        <v>0</v>
      </c>
      <c r="DH75">
        <f t="shared" si="17"/>
        <v>0</v>
      </c>
      <c r="DI75">
        <f t="shared" si="17"/>
        <v>0</v>
      </c>
      <c r="DJ75">
        <f t="shared" si="17"/>
        <v>0</v>
      </c>
      <c r="DK75">
        <f t="shared" si="17"/>
        <v>0</v>
      </c>
      <c r="DL75">
        <f t="shared" si="17"/>
        <v>0</v>
      </c>
      <c r="DM75">
        <f t="shared" si="17"/>
        <v>0</v>
      </c>
      <c r="DN75">
        <f t="shared" si="17"/>
        <v>0</v>
      </c>
      <c r="DO75">
        <f t="shared" si="17"/>
        <v>0</v>
      </c>
      <c r="DP75">
        <f t="shared" si="17"/>
        <v>0</v>
      </c>
      <c r="DQ75">
        <f t="shared" si="17"/>
        <v>0</v>
      </c>
      <c r="DR75">
        <f t="shared" si="17"/>
        <v>0</v>
      </c>
      <c r="DS75">
        <f t="shared" si="17"/>
        <v>0</v>
      </c>
      <c r="DT75">
        <f t="shared" si="17"/>
        <v>0</v>
      </c>
      <c r="DU75">
        <f t="shared" si="17"/>
        <v>0</v>
      </c>
      <c r="DV75">
        <f t="shared" si="17"/>
        <v>0</v>
      </c>
      <c r="DW75">
        <f t="shared" si="17"/>
        <v>290.5</v>
      </c>
      <c r="DX75">
        <f t="shared" si="17"/>
        <v>0</v>
      </c>
      <c r="DY75">
        <f t="shared" si="17"/>
        <v>0</v>
      </c>
      <c r="DZ75">
        <f t="shared" si="17"/>
        <v>0</v>
      </c>
      <c r="EA75">
        <f t="shared" si="17"/>
        <v>0</v>
      </c>
      <c r="EB75">
        <f t="shared" si="17"/>
        <v>0</v>
      </c>
      <c r="EC75">
        <f t="shared" si="17"/>
        <v>0</v>
      </c>
      <c r="ED75">
        <f t="shared" ref="ED75:GO75" si="18">SUM(ED32:ED41)</f>
        <v>0</v>
      </c>
      <c r="EE75">
        <f t="shared" si="18"/>
        <v>0</v>
      </c>
      <c r="EF75">
        <f t="shared" si="18"/>
        <v>0</v>
      </c>
      <c r="EG75">
        <f t="shared" si="18"/>
        <v>0</v>
      </c>
      <c r="EH75">
        <f t="shared" si="18"/>
        <v>0</v>
      </c>
      <c r="EI75">
        <f t="shared" si="18"/>
        <v>0</v>
      </c>
      <c r="EJ75">
        <f t="shared" si="18"/>
        <v>0</v>
      </c>
      <c r="EK75">
        <f t="shared" si="18"/>
        <v>0</v>
      </c>
      <c r="EL75">
        <f t="shared" si="18"/>
        <v>0</v>
      </c>
      <c r="EM75">
        <f t="shared" si="18"/>
        <v>0</v>
      </c>
      <c r="EN75">
        <f t="shared" si="18"/>
        <v>0</v>
      </c>
      <c r="EO75">
        <f t="shared" si="18"/>
        <v>0</v>
      </c>
      <c r="EP75">
        <f t="shared" si="18"/>
        <v>0</v>
      </c>
      <c r="EQ75">
        <f t="shared" si="18"/>
        <v>39</v>
      </c>
      <c r="ER75">
        <f t="shared" si="18"/>
        <v>0</v>
      </c>
      <c r="ES75">
        <f t="shared" si="18"/>
        <v>0</v>
      </c>
      <c r="ET75">
        <f t="shared" si="18"/>
        <v>0</v>
      </c>
      <c r="EU75">
        <f t="shared" si="18"/>
        <v>0</v>
      </c>
      <c r="EV75">
        <f t="shared" si="18"/>
        <v>0</v>
      </c>
      <c r="EW75">
        <f t="shared" si="18"/>
        <v>0</v>
      </c>
      <c r="EX75">
        <f t="shared" si="18"/>
        <v>0</v>
      </c>
      <c r="EY75">
        <f t="shared" si="18"/>
        <v>0</v>
      </c>
      <c r="EZ75">
        <f t="shared" si="18"/>
        <v>45</v>
      </c>
      <c r="FA75">
        <f t="shared" si="18"/>
        <v>0</v>
      </c>
      <c r="FB75">
        <f t="shared" si="18"/>
        <v>9.5</v>
      </c>
      <c r="FC75">
        <f t="shared" si="18"/>
        <v>0</v>
      </c>
      <c r="FD75">
        <f t="shared" si="18"/>
        <v>44.5</v>
      </c>
      <c r="FE75">
        <f t="shared" si="18"/>
        <v>0</v>
      </c>
      <c r="FF75">
        <f t="shared" si="18"/>
        <v>0</v>
      </c>
      <c r="FG75">
        <f t="shared" si="18"/>
        <v>0</v>
      </c>
      <c r="FH75">
        <f t="shared" si="18"/>
        <v>0</v>
      </c>
      <c r="FI75">
        <f t="shared" si="18"/>
        <v>0</v>
      </c>
      <c r="FJ75">
        <f t="shared" si="18"/>
        <v>0</v>
      </c>
      <c r="FK75">
        <f t="shared" si="18"/>
        <v>0</v>
      </c>
      <c r="FL75">
        <f t="shared" si="18"/>
        <v>0</v>
      </c>
      <c r="FM75">
        <f t="shared" si="18"/>
        <v>0</v>
      </c>
      <c r="FN75">
        <f t="shared" si="18"/>
        <v>0</v>
      </c>
      <c r="FO75">
        <f t="shared" si="18"/>
        <v>0</v>
      </c>
      <c r="FP75">
        <f t="shared" si="18"/>
        <v>0</v>
      </c>
      <c r="FQ75">
        <f t="shared" si="18"/>
        <v>0</v>
      </c>
      <c r="FR75">
        <f t="shared" si="18"/>
        <v>0</v>
      </c>
      <c r="FS75">
        <f t="shared" si="18"/>
        <v>0</v>
      </c>
      <c r="FT75">
        <f t="shared" si="18"/>
        <v>0</v>
      </c>
      <c r="FU75">
        <f t="shared" si="18"/>
        <v>0</v>
      </c>
      <c r="FV75">
        <f t="shared" si="18"/>
        <v>0</v>
      </c>
      <c r="FW75">
        <f t="shared" si="18"/>
        <v>0</v>
      </c>
      <c r="FX75">
        <f t="shared" si="18"/>
        <v>0</v>
      </c>
      <c r="FY75">
        <f t="shared" si="18"/>
        <v>44</v>
      </c>
      <c r="FZ75">
        <f t="shared" si="18"/>
        <v>0</v>
      </c>
      <c r="GA75">
        <f t="shared" si="18"/>
        <v>0</v>
      </c>
      <c r="GB75">
        <f t="shared" si="18"/>
        <v>0</v>
      </c>
      <c r="GC75">
        <f t="shared" si="18"/>
        <v>0</v>
      </c>
      <c r="GD75">
        <f t="shared" si="18"/>
        <v>15.5</v>
      </c>
      <c r="GE75">
        <f t="shared" si="18"/>
        <v>0.5</v>
      </c>
      <c r="GF75">
        <f t="shared" si="18"/>
        <v>0</v>
      </c>
      <c r="GG75">
        <f t="shared" si="18"/>
        <v>0</v>
      </c>
      <c r="GH75">
        <f t="shared" si="18"/>
        <v>0</v>
      </c>
      <c r="GI75">
        <f t="shared" si="18"/>
        <v>0</v>
      </c>
      <c r="GJ75">
        <f t="shared" si="18"/>
        <v>0</v>
      </c>
      <c r="GK75">
        <f t="shared" si="18"/>
        <v>0</v>
      </c>
      <c r="GL75">
        <f t="shared" si="18"/>
        <v>0</v>
      </c>
      <c r="GM75">
        <f t="shared" si="18"/>
        <v>53</v>
      </c>
      <c r="GN75">
        <f t="shared" si="18"/>
        <v>51</v>
      </c>
      <c r="GO75">
        <f t="shared" si="18"/>
        <v>0</v>
      </c>
      <c r="GP75">
        <f t="shared" ref="GP75:GQ75" si="19">SUM(GP32:GP41)</f>
        <v>145.5</v>
      </c>
      <c r="GQ75">
        <f t="shared" si="19"/>
        <v>185.5</v>
      </c>
    </row>
    <row r="76" spans="1:199" x14ac:dyDescent="0.2">
      <c r="D76" t="s">
        <v>420</v>
      </c>
      <c r="E76">
        <f>SUM(E42:E51)</f>
        <v>0</v>
      </c>
      <c r="F76">
        <f t="shared" ref="F76:BQ76" si="20">SUM(F42:F51)</f>
        <v>9.5</v>
      </c>
      <c r="G76">
        <f t="shared" si="20"/>
        <v>3</v>
      </c>
      <c r="H76">
        <f t="shared" si="20"/>
        <v>0</v>
      </c>
      <c r="I76">
        <f t="shared" si="20"/>
        <v>0</v>
      </c>
      <c r="J76">
        <f t="shared" si="20"/>
        <v>0</v>
      </c>
      <c r="K76">
        <f t="shared" si="20"/>
        <v>52.5</v>
      </c>
      <c r="L76">
        <f t="shared" si="20"/>
        <v>0.5</v>
      </c>
      <c r="M76">
        <f t="shared" si="20"/>
        <v>0</v>
      </c>
      <c r="N76">
        <f t="shared" si="20"/>
        <v>0</v>
      </c>
      <c r="O76">
        <f t="shared" si="20"/>
        <v>0</v>
      </c>
      <c r="P76">
        <f t="shared" si="20"/>
        <v>0</v>
      </c>
      <c r="Q76">
        <f t="shared" si="20"/>
        <v>0</v>
      </c>
      <c r="R76">
        <f t="shared" si="20"/>
        <v>0</v>
      </c>
      <c r="S76">
        <f t="shared" si="20"/>
        <v>0</v>
      </c>
      <c r="T76">
        <f t="shared" si="20"/>
        <v>0</v>
      </c>
      <c r="U76">
        <f t="shared" si="20"/>
        <v>5.5</v>
      </c>
      <c r="V76">
        <f t="shared" si="20"/>
        <v>7.5</v>
      </c>
      <c r="W76">
        <f t="shared" si="20"/>
        <v>0</v>
      </c>
      <c r="X76">
        <f t="shared" si="20"/>
        <v>0</v>
      </c>
      <c r="Y76">
        <f t="shared" si="20"/>
        <v>0</v>
      </c>
      <c r="Z76">
        <f t="shared" si="20"/>
        <v>1</v>
      </c>
      <c r="AA76">
        <f t="shared" si="20"/>
        <v>0</v>
      </c>
      <c r="AB76">
        <f t="shared" si="20"/>
        <v>0</v>
      </c>
      <c r="AC76">
        <f t="shared" si="20"/>
        <v>0</v>
      </c>
      <c r="AD76">
        <f t="shared" si="20"/>
        <v>27</v>
      </c>
      <c r="AE76">
        <f t="shared" si="20"/>
        <v>0</v>
      </c>
      <c r="AF76">
        <f t="shared" si="20"/>
        <v>6</v>
      </c>
      <c r="AG76">
        <f t="shared" si="20"/>
        <v>0</v>
      </c>
      <c r="AH76">
        <f t="shared" si="20"/>
        <v>0</v>
      </c>
      <c r="AI76">
        <f t="shared" si="20"/>
        <v>0</v>
      </c>
      <c r="AJ76">
        <f t="shared" si="20"/>
        <v>0</v>
      </c>
      <c r="AK76">
        <f t="shared" si="20"/>
        <v>0</v>
      </c>
      <c r="AL76">
        <f t="shared" si="20"/>
        <v>0</v>
      </c>
      <c r="AM76">
        <f t="shared" si="20"/>
        <v>1.5</v>
      </c>
      <c r="AN76">
        <f t="shared" si="20"/>
        <v>0</v>
      </c>
      <c r="AO76">
        <f t="shared" si="20"/>
        <v>2</v>
      </c>
      <c r="AP76">
        <f t="shared" si="20"/>
        <v>0</v>
      </c>
      <c r="AQ76">
        <f t="shared" si="20"/>
        <v>0</v>
      </c>
      <c r="AR76">
        <f t="shared" si="20"/>
        <v>0</v>
      </c>
      <c r="AS76">
        <f t="shared" si="20"/>
        <v>0</v>
      </c>
      <c r="AT76">
        <f t="shared" si="20"/>
        <v>0</v>
      </c>
      <c r="AU76">
        <f t="shared" si="20"/>
        <v>0</v>
      </c>
      <c r="AV76">
        <f t="shared" si="20"/>
        <v>34</v>
      </c>
      <c r="AW76">
        <f t="shared" si="20"/>
        <v>3</v>
      </c>
      <c r="AX76">
        <f t="shared" si="20"/>
        <v>0</v>
      </c>
      <c r="AY76">
        <f t="shared" si="20"/>
        <v>71</v>
      </c>
      <c r="AZ76">
        <f t="shared" si="20"/>
        <v>8</v>
      </c>
      <c r="BA76">
        <f t="shared" si="20"/>
        <v>4</v>
      </c>
      <c r="BB76">
        <f t="shared" si="20"/>
        <v>0</v>
      </c>
      <c r="BC76">
        <f t="shared" si="20"/>
        <v>0</v>
      </c>
      <c r="BD76">
        <f t="shared" si="20"/>
        <v>0</v>
      </c>
      <c r="BE76">
        <f t="shared" si="20"/>
        <v>0</v>
      </c>
      <c r="BF76">
        <f t="shared" si="20"/>
        <v>0</v>
      </c>
      <c r="BG76">
        <f t="shared" si="20"/>
        <v>0</v>
      </c>
      <c r="BH76">
        <f t="shared" si="20"/>
        <v>0</v>
      </c>
      <c r="BI76">
        <f t="shared" si="20"/>
        <v>0</v>
      </c>
      <c r="BJ76">
        <f t="shared" si="20"/>
        <v>0</v>
      </c>
      <c r="BK76">
        <f t="shared" si="20"/>
        <v>0</v>
      </c>
      <c r="BL76">
        <f t="shared" si="20"/>
        <v>16</v>
      </c>
      <c r="BM76">
        <f t="shared" si="20"/>
        <v>17.5</v>
      </c>
      <c r="BN76">
        <f t="shared" si="20"/>
        <v>0</v>
      </c>
      <c r="BO76">
        <f t="shared" si="20"/>
        <v>26.5</v>
      </c>
      <c r="BP76">
        <f t="shared" si="20"/>
        <v>0</v>
      </c>
      <c r="BQ76">
        <f t="shared" si="20"/>
        <v>26</v>
      </c>
      <c r="BR76">
        <f t="shared" ref="BR76:EC76" si="21">SUM(BR42:BR51)</f>
        <v>0</v>
      </c>
      <c r="BS76">
        <f t="shared" si="21"/>
        <v>0</v>
      </c>
      <c r="BT76">
        <f t="shared" si="21"/>
        <v>88.5</v>
      </c>
      <c r="BU76">
        <f t="shared" si="21"/>
        <v>0</v>
      </c>
      <c r="BV76">
        <f t="shared" si="21"/>
        <v>25.5</v>
      </c>
      <c r="BW76">
        <f t="shared" si="21"/>
        <v>0</v>
      </c>
      <c r="BX76">
        <f t="shared" si="21"/>
        <v>145</v>
      </c>
      <c r="BY76">
        <f t="shared" si="21"/>
        <v>45</v>
      </c>
      <c r="BZ76">
        <f t="shared" si="21"/>
        <v>0</v>
      </c>
      <c r="CA76">
        <f t="shared" si="21"/>
        <v>0</v>
      </c>
      <c r="CB76">
        <f t="shared" si="21"/>
        <v>3</v>
      </c>
      <c r="CC76">
        <f t="shared" si="21"/>
        <v>0</v>
      </c>
      <c r="CD76">
        <f t="shared" si="21"/>
        <v>0</v>
      </c>
      <c r="CE76">
        <f t="shared" si="21"/>
        <v>0</v>
      </c>
      <c r="CF76">
        <f t="shared" si="21"/>
        <v>0</v>
      </c>
      <c r="CG76">
        <f t="shared" si="21"/>
        <v>0</v>
      </c>
      <c r="CH76">
        <f t="shared" si="21"/>
        <v>7</v>
      </c>
      <c r="CI76">
        <f t="shared" si="21"/>
        <v>0</v>
      </c>
      <c r="CJ76">
        <f t="shared" si="21"/>
        <v>0</v>
      </c>
      <c r="CK76">
        <f t="shared" si="21"/>
        <v>0</v>
      </c>
      <c r="CL76">
        <f t="shared" si="21"/>
        <v>0</v>
      </c>
      <c r="CM76">
        <f t="shared" si="21"/>
        <v>0</v>
      </c>
      <c r="CN76">
        <f t="shared" si="21"/>
        <v>0</v>
      </c>
      <c r="CO76">
        <f t="shared" si="21"/>
        <v>6.5</v>
      </c>
      <c r="CP76">
        <f t="shared" si="21"/>
        <v>0</v>
      </c>
      <c r="CQ76">
        <f t="shared" si="21"/>
        <v>0</v>
      </c>
      <c r="CR76">
        <f t="shared" si="21"/>
        <v>4</v>
      </c>
      <c r="CS76">
        <f t="shared" si="21"/>
        <v>5</v>
      </c>
      <c r="CT76">
        <f t="shared" si="21"/>
        <v>0</v>
      </c>
      <c r="CU76">
        <f t="shared" si="21"/>
        <v>0</v>
      </c>
      <c r="CV76">
        <f t="shared" si="21"/>
        <v>0</v>
      </c>
      <c r="CW76">
        <f t="shared" si="21"/>
        <v>0</v>
      </c>
      <c r="CX76">
        <f t="shared" si="21"/>
        <v>0</v>
      </c>
      <c r="CY76">
        <f t="shared" si="21"/>
        <v>3</v>
      </c>
      <c r="CZ76">
        <f t="shared" si="21"/>
        <v>0</v>
      </c>
      <c r="DA76">
        <f t="shared" si="21"/>
        <v>0</v>
      </c>
      <c r="DB76">
        <f t="shared" si="21"/>
        <v>0</v>
      </c>
      <c r="DC76">
        <f t="shared" si="21"/>
        <v>0</v>
      </c>
      <c r="DD76">
        <f t="shared" si="21"/>
        <v>0</v>
      </c>
      <c r="DE76">
        <f t="shared" si="21"/>
        <v>23.5</v>
      </c>
      <c r="DF76">
        <f t="shared" si="21"/>
        <v>0</v>
      </c>
      <c r="DG76">
        <f t="shared" si="21"/>
        <v>0</v>
      </c>
      <c r="DH76">
        <f t="shared" si="21"/>
        <v>0</v>
      </c>
      <c r="DI76">
        <f t="shared" si="21"/>
        <v>6</v>
      </c>
      <c r="DJ76">
        <f t="shared" si="21"/>
        <v>2</v>
      </c>
      <c r="DK76">
        <f t="shared" si="21"/>
        <v>0</v>
      </c>
      <c r="DL76">
        <f t="shared" si="21"/>
        <v>0</v>
      </c>
      <c r="DM76">
        <f t="shared" si="21"/>
        <v>0</v>
      </c>
      <c r="DN76">
        <f t="shared" si="21"/>
        <v>0</v>
      </c>
      <c r="DO76">
        <f t="shared" si="21"/>
        <v>0</v>
      </c>
      <c r="DP76">
        <f t="shared" si="21"/>
        <v>6</v>
      </c>
      <c r="DQ76">
        <f t="shared" si="21"/>
        <v>0</v>
      </c>
      <c r="DR76">
        <f t="shared" si="21"/>
        <v>0</v>
      </c>
      <c r="DS76">
        <f t="shared" si="21"/>
        <v>0</v>
      </c>
      <c r="DT76">
        <f t="shared" si="21"/>
        <v>0</v>
      </c>
      <c r="DU76">
        <f t="shared" si="21"/>
        <v>0</v>
      </c>
      <c r="DV76">
        <f t="shared" si="21"/>
        <v>0</v>
      </c>
      <c r="DW76">
        <f t="shared" si="21"/>
        <v>134</v>
      </c>
      <c r="DX76">
        <f t="shared" si="21"/>
        <v>0</v>
      </c>
      <c r="DY76">
        <f t="shared" si="21"/>
        <v>0</v>
      </c>
      <c r="DZ76">
        <f t="shared" si="21"/>
        <v>0</v>
      </c>
      <c r="EA76">
        <f t="shared" si="21"/>
        <v>133.5</v>
      </c>
      <c r="EB76">
        <f t="shared" si="21"/>
        <v>3</v>
      </c>
      <c r="EC76">
        <f t="shared" si="21"/>
        <v>0</v>
      </c>
      <c r="ED76">
        <f t="shared" ref="ED76:GO76" si="22">SUM(ED42:ED51)</f>
        <v>74</v>
      </c>
      <c r="EE76">
        <f t="shared" si="22"/>
        <v>2.5</v>
      </c>
      <c r="EF76">
        <f t="shared" si="22"/>
        <v>0</v>
      </c>
      <c r="EG76">
        <f t="shared" si="22"/>
        <v>0</v>
      </c>
      <c r="EH76">
        <f t="shared" si="22"/>
        <v>7</v>
      </c>
      <c r="EI76">
        <f t="shared" si="22"/>
        <v>0</v>
      </c>
      <c r="EJ76">
        <f t="shared" si="22"/>
        <v>0</v>
      </c>
      <c r="EK76">
        <f t="shared" si="22"/>
        <v>0</v>
      </c>
      <c r="EL76">
        <f t="shared" si="22"/>
        <v>0</v>
      </c>
      <c r="EM76">
        <f t="shared" si="22"/>
        <v>0</v>
      </c>
      <c r="EN76">
        <f t="shared" si="22"/>
        <v>20.5</v>
      </c>
      <c r="EO76">
        <f t="shared" si="22"/>
        <v>0</v>
      </c>
      <c r="EP76">
        <f t="shared" si="22"/>
        <v>0</v>
      </c>
      <c r="EQ76">
        <f t="shared" si="22"/>
        <v>0.5</v>
      </c>
      <c r="ER76">
        <f t="shared" si="22"/>
        <v>0</v>
      </c>
      <c r="ES76">
        <f t="shared" si="22"/>
        <v>0</v>
      </c>
      <c r="ET76">
        <f t="shared" si="22"/>
        <v>0</v>
      </c>
      <c r="EU76">
        <f t="shared" si="22"/>
        <v>42</v>
      </c>
      <c r="EV76">
        <f t="shared" si="22"/>
        <v>11</v>
      </c>
      <c r="EW76">
        <f t="shared" si="22"/>
        <v>0</v>
      </c>
      <c r="EX76">
        <f t="shared" si="22"/>
        <v>0</v>
      </c>
      <c r="EY76">
        <f t="shared" si="22"/>
        <v>1</v>
      </c>
      <c r="EZ76">
        <f t="shared" si="22"/>
        <v>113</v>
      </c>
      <c r="FA76">
        <f t="shared" si="22"/>
        <v>25</v>
      </c>
      <c r="FB76">
        <f t="shared" si="22"/>
        <v>2</v>
      </c>
      <c r="FC76">
        <f t="shared" si="22"/>
        <v>0</v>
      </c>
      <c r="FD76">
        <f t="shared" si="22"/>
        <v>69</v>
      </c>
      <c r="FE76">
        <f t="shared" si="22"/>
        <v>0</v>
      </c>
      <c r="FF76">
        <f t="shared" si="22"/>
        <v>16</v>
      </c>
      <c r="FG76">
        <f t="shared" si="22"/>
        <v>1</v>
      </c>
      <c r="FH76">
        <f t="shared" si="22"/>
        <v>0</v>
      </c>
      <c r="FI76">
        <f t="shared" si="22"/>
        <v>0</v>
      </c>
      <c r="FJ76">
        <f t="shared" si="22"/>
        <v>0</v>
      </c>
      <c r="FK76">
        <f t="shared" si="22"/>
        <v>0</v>
      </c>
      <c r="FL76">
        <f t="shared" si="22"/>
        <v>0</v>
      </c>
      <c r="FM76">
        <f t="shared" si="22"/>
        <v>0</v>
      </c>
      <c r="FN76">
        <f t="shared" si="22"/>
        <v>0</v>
      </c>
      <c r="FO76">
        <f t="shared" si="22"/>
        <v>12</v>
      </c>
      <c r="FP76">
        <f t="shared" si="22"/>
        <v>0</v>
      </c>
      <c r="FQ76">
        <f t="shared" si="22"/>
        <v>0</v>
      </c>
      <c r="FR76">
        <f t="shared" si="22"/>
        <v>0</v>
      </c>
      <c r="FS76">
        <f t="shared" si="22"/>
        <v>0</v>
      </c>
      <c r="FT76">
        <f t="shared" si="22"/>
        <v>0</v>
      </c>
      <c r="FU76">
        <f t="shared" si="22"/>
        <v>0</v>
      </c>
      <c r="FV76">
        <f t="shared" si="22"/>
        <v>0</v>
      </c>
      <c r="FW76">
        <f t="shared" si="22"/>
        <v>0</v>
      </c>
      <c r="FX76">
        <f t="shared" si="22"/>
        <v>0</v>
      </c>
      <c r="FY76">
        <f t="shared" si="22"/>
        <v>38</v>
      </c>
      <c r="FZ76">
        <f t="shared" si="22"/>
        <v>0</v>
      </c>
      <c r="GA76">
        <f t="shared" si="22"/>
        <v>0</v>
      </c>
      <c r="GB76">
        <f t="shared" si="22"/>
        <v>0</v>
      </c>
      <c r="GC76">
        <f t="shared" si="22"/>
        <v>0</v>
      </c>
      <c r="GD76">
        <f t="shared" si="22"/>
        <v>3.5</v>
      </c>
      <c r="GE76">
        <f t="shared" si="22"/>
        <v>1</v>
      </c>
      <c r="GF76">
        <f t="shared" si="22"/>
        <v>0</v>
      </c>
      <c r="GG76">
        <f t="shared" si="22"/>
        <v>0</v>
      </c>
      <c r="GH76">
        <f t="shared" si="22"/>
        <v>0</v>
      </c>
      <c r="GI76">
        <f t="shared" si="22"/>
        <v>0</v>
      </c>
      <c r="GJ76">
        <f t="shared" si="22"/>
        <v>0</v>
      </c>
      <c r="GK76">
        <f t="shared" si="22"/>
        <v>1</v>
      </c>
      <c r="GL76">
        <f t="shared" si="22"/>
        <v>0</v>
      </c>
      <c r="GM76">
        <f t="shared" si="22"/>
        <v>30.5</v>
      </c>
      <c r="GN76">
        <f t="shared" si="22"/>
        <v>43</v>
      </c>
      <c r="GO76">
        <f t="shared" si="22"/>
        <v>0</v>
      </c>
      <c r="GP76">
        <f t="shared" ref="GP76:GQ76" si="23">SUM(GP42:GP51)</f>
        <v>203.5</v>
      </c>
      <c r="GQ76">
        <f t="shared" si="23"/>
        <v>190</v>
      </c>
    </row>
    <row r="77" spans="1:199" x14ac:dyDescent="0.2">
      <c r="D77" t="s">
        <v>419</v>
      </c>
      <c r="E77">
        <f>SUM(E52:E61)</f>
        <v>0</v>
      </c>
      <c r="F77">
        <f t="shared" ref="F77:BQ77" si="24">SUM(F52:F61)</f>
        <v>0</v>
      </c>
      <c r="G77">
        <f t="shared" si="24"/>
        <v>0</v>
      </c>
      <c r="H77">
        <f t="shared" si="24"/>
        <v>1.85</v>
      </c>
      <c r="I77">
        <f t="shared" si="24"/>
        <v>0</v>
      </c>
      <c r="J77">
        <f t="shared" si="24"/>
        <v>0</v>
      </c>
      <c r="K77">
        <f t="shared" si="24"/>
        <v>123</v>
      </c>
      <c r="L77">
        <f t="shared" si="24"/>
        <v>1</v>
      </c>
      <c r="M77">
        <f t="shared" si="24"/>
        <v>0</v>
      </c>
      <c r="N77">
        <f t="shared" si="24"/>
        <v>0</v>
      </c>
      <c r="O77">
        <f t="shared" si="24"/>
        <v>0</v>
      </c>
      <c r="P77">
        <f t="shared" si="24"/>
        <v>0</v>
      </c>
      <c r="Q77">
        <f t="shared" si="24"/>
        <v>0</v>
      </c>
      <c r="R77">
        <f t="shared" si="24"/>
        <v>0</v>
      </c>
      <c r="S77">
        <f t="shared" si="24"/>
        <v>0</v>
      </c>
      <c r="T77">
        <f t="shared" si="24"/>
        <v>0</v>
      </c>
      <c r="U77">
        <f t="shared" si="24"/>
        <v>0</v>
      </c>
      <c r="V77">
        <f t="shared" si="24"/>
        <v>7.5</v>
      </c>
      <c r="W77">
        <f t="shared" si="24"/>
        <v>0</v>
      </c>
      <c r="X77">
        <f t="shared" si="24"/>
        <v>0</v>
      </c>
      <c r="Y77">
        <f t="shared" si="24"/>
        <v>0</v>
      </c>
      <c r="Z77">
        <f t="shared" si="24"/>
        <v>0</v>
      </c>
      <c r="AA77">
        <f t="shared" si="24"/>
        <v>0</v>
      </c>
      <c r="AB77">
        <f t="shared" si="24"/>
        <v>0</v>
      </c>
      <c r="AC77">
        <f t="shared" si="24"/>
        <v>0</v>
      </c>
      <c r="AD77">
        <f t="shared" si="24"/>
        <v>0</v>
      </c>
      <c r="AE77">
        <f t="shared" si="24"/>
        <v>0</v>
      </c>
      <c r="AF77">
        <f t="shared" si="24"/>
        <v>20</v>
      </c>
      <c r="AG77">
        <f t="shared" si="24"/>
        <v>0</v>
      </c>
      <c r="AH77">
        <f t="shared" si="24"/>
        <v>0</v>
      </c>
      <c r="AI77">
        <f t="shared" si="24"/>
        <v>0</v>
      </c>
      <c r="AJ77">
        <f t="shared" si="24"/>
        <v>0</v>
      </c>
      <c r="AK77">
        <f t="shared" si="24"/>
        <v>0</v>
      </c>
      <c r="AL77">
        <f t="shared" si="24"/>
        <v>0</v>
      </c>
      <c r="AM77">
        <f t="shared" si="24"/>
        <v>10.5</v>
      </c>
      <c r="AN77">
        <f t="shared" si="24"/>
        <v>0</v>
      </c>
      <c r="AO77">
        <f t="shared" si="24"/>
        <v>5</v>
      </c>
      <c r="AP77">
        <f t="shared" si="24"/>
        <v>0</v>
      </c>
      <c r="AQ77">
        <f t="shared" si="24"/>
        <v>0</v>
      </c>
      <c r="AR77">
        <f t="shared" si="24"/>
        <v>0</v>
      </c>
      <c r="AS77">
        <f t="shared" si="24"/>
        <v>0</v>
      </c>
      <c r="AT77">
        <f t="shared" si="24"/>
        <v>0</v>
      </c>
      <c r="AU77">
        <f t="shared" si="24"/>
        <v>0</v>
      </c>
      <c r="AV77">
        <f t="shared" si="24"/>
        <v>0</v>
      </c>
      <c r="AW77">
        <f t="shared" si="24"/>
        <v>0</v>
      </c>
      <c r="AX77">
        <f t="shared" si="24"/>
        <v>0</v>
      </c>
      <c r="AY77">
        <f t="shared" si="24"/>
        <v>138</v>
      </c>
      <c r="AZ77">
        <f t="shared" si="24"/>
        <v>0</v>
      </c>
      <c r="BA77">
        <f t="shared" si="24"/>
        <v>0</v>
      </c>
      <c r="BB77">
        <f t="shared" si="24"/>
        <v>0</v>
      </c>
      <c r="BC77">
        <f t="shared" si="24"/>
        <v>1</v>
      </c>
      <c r="BD77">
        <f t="shared" si="24"/>
        <v>0</v>
      </c>
      <c r="BE77">
        <f t="shared" si="24"/>
        <v>0</v>
      </c>
      <c r="BF77">
        <f t="shared" si="24"/>
        <v>0</v>
      </c>
      <c r="BG77">
        <f t="shared" si="24"/>
        <v>0</v>
      </c>
      <c r="BH77">
        <f t="shared" si="24"/>
        <v>0</v>
      </c>
      <c r="BI77">
        <f t="shared" si="24"/>
        <v>0</v>
      </c>
      <c r="BJ77">
        <f t="shared" si="24"/>
        <v>0</v>
      </c>
      <c r="BK77">
        <f t="shared" si="24"/>
        <v>0</v>
      </c>
      <c r="BL77">
        <f t="shared" si="24"/>
        <v>4</v>
      </c>
      <c r="BM77">
        <f t="shared" si="24"/>
        <v>2.75</v>
      </c>
      <c r="BN77">
        <f t="shared" si="24"/>
        <v>0</v>
      </c>
      <c r="BO77">
        <f t="shared" si="24"/>
        <v>0</v>
      </c>
      <c r="BP77">
        <f t="shared" si="24"/>
        <v>0</v>
      </c>
      <c r="BQ77">
        <f t="shared" si="24"/>
        <v>194.5</v>
      </c>
      <c r="BR77">
        <f t="shared" ref="BR77:EC77" si="25">SUM(BR52:BR61)</f>
        <v>0</v>
      </c>
      <c r="BS77">
        <f t="shared" si="25"/>
        <v>0</v>
      </c>
      <c r="BT77">
        <f t="shared" si="25"/>
        <v>5.5</v>
      </c>
      <c r="BU77">
        <f t="shared" si="25"/>
        <v>0</v>
      </c>
      <c r="BV77">
        <f t="shared" si="25"/>
        <v>32</v>
      </c>
      <c r="BW77">
        <f t="shared" si="25"/>
        <v>0</v>
      </c>
      <c r="BX77">
        <f t="shared" si="25"/>
        <v>505</v>
      </c>
      <c r="BY77">
        <f t="shared" si="25"/>
        <v>16</v>
      </c>
      <c r="BZ77">
        <f t="shared" si="25"/>
        <v>0</v>
      </c>
      <c r="CA77">
        <f t="shared" si="25"/>
        <v>0</v>
      </c>
      <c r="CB77">
        <f t="shared" si="25"/>
        <v>7</v>
      </c>
      <c r="CC77">
        <f t="shared" si="25"/>
        <v>0</v>
      </c>
      <c r="CD77">
        <f t="shared" si="25"/>
        <v>0</v>
      </c>
      <c r="CE77">
        <f t="shared" si="25"/>
        <v>0</v>
      </c>
      <c r="CF77">
        <f t="shared" si="25"/>
        <v>0</v>
      </c>
      <c r="CG77">
        <f t="shared" si="25"/>
        <v>0</v>
      </c>
      <c r="CH77">
        <f t="shared" si="25"/>
        <v>19</v>
      </c>
      <c r="CI77">
        <f t="shared" si="25"/>
        <v>0</v>
      </c>
      <c r="CJ77">
        <f t="shared" si="25"/>
        <v>0</v>
      </c>
      <c r="CK77">
        <f t="shared" si="25"/>
        <v>0</v>
      </c>
      <c r="CL77">
        <f t="shared" si="25"/>
        <v>0</v>
      </c>
      <c r="CM77">
        <f t="shared" si="25"/>
        <v>0</v>
      </c>
      <c r="CN77">
        <f t="shared" si="25"/>
        <v>0</v>
      </c>
      <c r="CO77">
        <f t="shared" si="25"/>
        <v>0</v>
      </c>
      <c r="CP77">
        <f t="shared" si="25"/>
        <v>0</v>
      </c>
      <c r="CQ77">
        <f t="shared" si="25"/>
        <v>0</v>
      </c>
      <c r="CR77">
        <f t="shared" si="25"/>
        <v>2</v>
      </c>
      <c r="CS77">
        <f t="shared" si="25"/>
        <v>9.5</v>
      </c>
      <c r="CT77">
        <f t="shared" si="25"/>
        <v>0</v>
      </c>
      <c r="CU77">
        <f t="shared" si="25"/>
        <v>0</v>
      </c>
      <c r="CV77">
        <f t="shared" si="25"/>
        <v>0</v>
      </c>
      <c r="CW77">
        <f t="shared" si="25"/>
        <v>0</v>
      </c>
      <c r="CX77">
        <f t="shared" si="25"/>
        <v>10</v>
      </c>
      <c r="CY77">
        <f t="shared" si="25"/>
        <v>0</v>
      </c>
      <c r="CZ77">
        <f t="shared" si="25"/>
        <v>0</v>
      </c>
      <c r="DA77">
        <f t="shared" si="25"/>
        <v>0</v>
      </c>
      <c r="DB77">
        <f t="shared" si="25"/>
        <v>0</v>
      </c>
      <c r="DC77">
        <f t="shared" si="25"/>
        <v>0</v>
      </c>
      <c r="DD77">
        <f t="shared" si="25"/>
        <v>0</v>
      </c>
      <c r="DE77">
        <f t="shared" si="25"/>
        <v>22.5</v>
      </c>
      <c r="DF77">
        <f t="shared" si="25"/>
        <v>0</v>
      </c>
      <c r="DG77">
        <f t="shared" si="25"/>
        <v>0.6</v>
      </c>
      <c r="DH77">
        <f t="shared" si="25"/>
        <v>0</v>
      </c>
      <c r="DI77">
        <f t="shared" si="25"/>
        <v>0</v>
      </c>
      <c r="DJ77">
        <f t="shared" si="25"/>
        <v>0.5</v>
      </c>
      <c r="DK77">
        <f t="shared" si="25"/>
        <v>0</v>
      </c>
      <c r="DL77">
        <f t="shared" si="25"/>
        <v>0</v>
      </c>
      <c r="DM77">
        <f t="shared" si="25"/>
        <v>0</v>
      </c>
      <c r="DN77">
        <f t="shared" si="25"/>
        <v>0</v>
      </c>
      <c r="DO77">
        <f t="shared" si="25"/>
        <v>0</v>
      </c>
      <c r="DP77">
        <f t="shared" si="25"/>
        <v>0</v>
      </c>
      <c r="DQ77">
        <f t="shared" si="25"/>
        <v>0</v>
      </c>
      <c r="DR77">
        <f t="shared" si="25"/>
        <v>0</v>
      </c>
      <c r="DS77">
        <f t="shared" si="25"/>
        <v>0</v>
      </c>
      <c r="DT77">
        <f t="shared" si="25"/>
        <v>0</v>
      </c>
      <c r="DU77">
        <f t="shared" si="25"/>
        <v>0</v>
      </c>
      <c r="DV77">
        <f t="shared" si="25"/>
        <v>0</v>
      </c>
      <c r="DW77">
        <f t="shared" si="25"/>
        <v>37</v>
      </c>
      <c r="DX77">
        <f t="shared" si="25"/>
        <v>0</v>
      </c>
      <c r="DY77">
        <f t="shared" si="25"/>
        <v>0</v>
      </c>
      <c r="DZ77">
        <f t="shared" si="25"/>
        <v>10</v>
      </c>
      <c r="EA77">
        <f t="shared" si="25"/>
        <v>0</v>
      </c>
      <c r="EB77">
        <f t="shared" si="25"/>
        <v>0</v>
      </c>
      <c r="EC77">
        <f t="shared" si="25"/>
        <v>0</v>
      </c>
      <c r="ED77">
        <f t="shared" ref="ED77:GO77" si="26">SUM(ED52:ED61)</f>
        <v>0</v>
      </c>
      <c r="EE77">
        <f t="shared" si="26"/>
        <v>0</v>
      </c>
      <c r="EF77">
        <f t="shared" si="26"/>
        <v>0</v>
      </c>
      <c r="EG77">
        <f t="shared" si="26"/>
        <v>3</v>
      </c>
      <c r="EH77">
        <f t="shared" si="26"/>
        <v>0</v>
      </c>
      <c r="EI77">
        <f t="shared" si="26"/>
        <v>0</v>
      </c>
      <c r="EJ77">
        <f t="shared" si="26"/>
        <v>0</v>
      </c>
      <c r="EK77">
        <f t="shared" si="26"/>
        <v>0</v>
      </c>
      <c r="EL77">
        <f t="shared" si="26"/>
        <v>0</v>
      </c>
      <c r="EM77">
        <f t="shared" si="26"/>
        <v>0</v>
      </c>
      <c r="EN77">
        <f t="shared" si="26"/>
        <v>2</v>
      </c>
      <c r="EO77">
        <f t="shared" si="26"/>
        <v>0</v>
      </c>
      <c r="EP77">
        <f t="shared" si="26"/>
        <v>0</v>
      </c>
      <c r="EQ77">
        <f t="shared" si="26"/>
        <v>9</v>
      </c>
      <c r="ER77">
        <f t="shared" si="26"/>
        <v>0</v>
      </c>
      <c r="ES77">
        <f t="shared" si="26"/>
        <v>0</v>
      </c>
      <c r="ET77">
        <f t="shared" si="26"/>
        <v>0</v>
      </c>
      <c r="EU77">
        <f t="shared" si="26"/>
        <v>0</v>
      </c>
      <c r="EV77">
        <f t="shared" si="26"/>
        <v>0</v>
      </c>
      <c r="EW77">
        <f t="shared" si="26"/>
        <v>0</v>
      </c>
      <c r="EX77">
        <f t="shared" si="26"/>
        <v>0</v>
      </c>
      <c r="EY77">
        <f t="shared" si="26"/>
        <v>0</v>
      </c>
      <c r="EZ77">
        <f t="shared" si="26"/>
        <v>2</v>
      </c>
      <c r="FA77">
        <f t="shared" si="26"/>
        <v>0</v>
      </c>
      <c r="FB77">
        <f t="shared" si="26"/>
        <v>0.5</v>
      </c>
      <c r="FC77">
        <f t="shared" si="26"/>
        <v>0</v>
      </c>
      <c r="FD77">
        <f t="shared" si="26"/>
        <v>98</v>
      </c>
      <c r="FE77">
        <f t="shared" si="26"/>
        <v>0</v>
      </c>
      <c r="FF77">
        <f t="shared" si="26"/>
        <v>0</v>
      </c>
      <c r="FG77">
        <f t="shared" si="26"/>
        <v>9</v>
      </c>
      <c r="FH77">
        <f t="shared" si="26"/>
        <v>0</v>
      </c>
      <c r="FI77">
        <f t="shared" si="26"/>
        <v>0</v>
      </c>
      <c r="FJ77">
        <f t="shared" si="26"/>
        <v>0</v>
      </c>
      <c r="FK77">
        <f t="shared" si="26"/>
        <v>0</v>
      </c>
      <c r="FL77">
        <f t="shared" si="26"/>
        <v>0</v>
      </c>
      <c r="FM77">
        <f t="shared" si="26"/>
        <v>0</v>
      </c>
      <c r="FN77">
        <f t="shared" si="26"/>
        <v>0</v>
      </c>
      <c r="FO77">
        <f t="shared" si="26"/>
        <v>0</v>
      </c>
      <c r="FP77">
        <f t="shared" si="26"/>
        <v>0</v>
      </c>
      <c r="FQ77">
        <f t="shared" si="26"/>
        <v>0</v>
      </c>
      <c r="FR77">
        <f t="shared" si="26"/>
        <v>0</v>
      </c>
      <c r="FS77">
        <f t="shared" si="26"/>
        <v>0</v>
      </c>
      <c r="FT77">
        <f t="shared" si="26"/>
        <v>1</v>
      </c>
      <c r="FU77">
        <f t="shared" si="26"/>
        <v>0</v>
      </c>
      <c r="FV77">
        <f t="shared" si="26"/>
        <v>0</v>
      </c>
      <c r="FW77">
        <f t="shared" si="26"/>
        <v>0</v>
      </c>
      <c r="FX77">
        <f t="shared" si="26"/>
        <v>0</v>
      </c>
      <c r="FY77">
        <f t="shared" si="26"/>
        <v>41</v>
      </c>
      <c r="FZ77">
        <f t="shared" si="26"/>
        <v>0</v>
      </c>
      <c r="GA77">
        <f t="shared" si="26"/>
        <v>0</v>
      </c>
      <c r="GB77">
        <f t="shared" si="26"/>
        <v>0</v>
      </c>
      <c r="GC77">
        <f t="shared" si="26"/>
        <v>0</v>
      </c>
      <c r="GD77">
        <f t="shared" si="26"/>
        <v>4.5</v>
      </c>
      <c r="GE77">
        <f t="shared" si="26"/>
        <v>2</v>
      </c>
      <c r="GF77">
        <f t="shared" si="26"/>
        <v>0</v>
      </c>
      <c r="GG77">
        <f t="shared" si="26"/>
        <v>0</v>
      </c>
      <c r="GH77">
        <f t="shared" si="26"/>
        <v>0</v>
      </c>
      <c r="GI77">
        <f t="shared" si="26"/>
        <v>0</v>
      </c>
      <c r="GJ77">
        <f t="shared" si="26"/>
        <v>0</v>
      </c>
      <c r="GK77">
        <f t="shared" si="26"/>
        <v>0</v>
      </c>
      <c r="GL77">
        <f t="shared" si="26"/>
        <v>0</v>
      </c>
      <c r="GM77">
        <f t="shared" si="26"/>
        <v>24</v>
      </c>
      <c r="GN77">
        <f t="shared" si="26"/>
        <v>122</v>
      </c>
      <c r="GO77">
        <f t="shared" si="26"/>
        <v>0</v>
      </c>
      <c r="GP77">
        <f t="shared" ref="GP77:GQ77" si="27">SUM(GP52:GP61)</f>
        <v>187</v>
      </c>
      <c r="GQ77">
        <f t="shared" si="27"/>
        <v>521</v>
      </c>
    </row>
    <row r="78" spans="1:199" x14ac:dyDescent="0.2">
      <c r="D78" t="s">
        <v>418</v>
      </c>
      <c r="E78">
        <f>SUM(E62:E71)</f>
        <v>0</v>
      </c>
      <c r="F78">
        <f t="shared" ref="F78:BQ78" si="28">SUM(F62:F71)</f>
        <v>0</v>
      </c>
      <c r="G78">
        <f t="shared" si="28"/>
        <v>0</v>
      </c>
      <c r="H78">
        <f t="shared" si="28"/>
        <v>3</v>
      </c>
      <c r="I78">
        <f t="shared" si="28"/>
        <v>0</v>
      </c>
      <c r="J78">
        <f t="shared" si="28"/>
        <v>0</v>
      </c>
      <c r="K78">
        <f t="shared" si="28"/>
        <v>94.5</v>
      </c>
      <c r="L78">
        <f t="shared" si="28"/>
        <v>0</v>
      </c>
      <c r="M78">
        <f t="shared" si="28"/>
        <v>0</v>
      </c>
      <c r="N78">
        <f t="shared" si="28"/>
        <v>0</v>
      </c>
      <c r="O78">
        <f t="shared" si="28"/>
        <v>0.5</v>
      </c>
      <c r="P78">
        <f t="shared" si="28"/>
        <v>0</v>
      </c>
      <c r="Q78">
        <f t="shared" si="28"/>
        <v>0</v>
      </c>
      <c r="R78">
        <f t="shared" si="28"/>
        <v>0</v>
      </c>
      <c r="S78">
        <f t="shared" si="28"/>
        <v>0</v>
      </c>
      <c r="T78">
        <f t="shared" si="28"/>
        <v>0</v>
      </c>
      <c r="U78">
        <f t="shared" si="28"/>
        <v>3</v>
      </c>
      <c r="V78">
        <f t="shared" si="28"/>
        <v>0</v>
      </c>
      <c r="W78">
        <f t="shared" si="28"/>
        <v>0</v>
      </c>
      <c r="X78">
        <f t="shared" si="28"/>
        <v>0</v>
      </c>
      <c r="Y78">
        <f t="shared" si="28"/>
        <v>0</v>
      </c>
      <c r="Z78">
        <f t="shared" si="28"/>
        <v>0</v>
      </c>
      <c r="AA78">
        <f t="shared" si="28"/>
        <v>0</v>
      </c>
      <c r="AB78">
        <f t="shared" si="28"/>
        <v>8</v>
      </c>
      <c r="AC78">
        <f t="shared" si="28"/>
        <v>0</v>
      </c>
      <c r="AD78">
        <f t="shared" si="28"/>
        <v>8</v>
      </c>
      <c r="AE78">
        <f t="shared" si="28"/>
        <v>0</v>
      </c>
      <c r="AF78">
        <f t="shared" si="28"/>
        <v>4.5</v>
      </c>
      <c r="AG78">
        <f t="shared" si="28"/>
        <v>0</v>
      </c>
      <c r="AH78">
        <f t="shared" si="28"/>
        <v>1</v>
      </c>
      <c r="AI78">
        <f t="shared" si="28"/>
        <v>0</v>
      </c>
      <c r="AJ78">
        <f t="shared" si="28"/>
        <v>0</v>
      </c>
      <c r="AK78">
        <f t="shared" si="28"/>
        <v>0</v>
      </c>
      <c r="AL78">
        <f t="shared" si="28"/>
        <v>0</v>
      </c>
      <c r="AM78">
        <f t="shared" si="28"/>
        <v>4.5</v>
      </c>
      <c r="AN78">
        <f t="shared" si="28"/>
        <v>0</v>
      </c>
      <c r="AO78">
        <f t="shared" si="28"/>
        <v>2</v>
      </c>
      <c r="AP78">
        <f t="shared" si="28"/>
        <v>0</v>
      </c>
      <c r="AQ78">
        <f t="shared" si="28"/>
        <v>0</v>
      </c>
      <c r="AR78">
        <f t="shared" si="28"/>
        <v>0</v>
      </c>
      <c r="AS78">
        <f t="shared" si="28"/>
        <v>0</v>
      </c>
      <c r="AT78">
        <f t="shared" si="28"/>
        <v>0</v>
      </c>
      <c r="AU78">
        <f t="shared" si="28"/>
        <v>0</v>
      </c>
      <c r="AV78">
        <f t="shared" si="28"/>
        <v>7</v>
      </c>
      <c r="AW78">
        <f t="shared" si="28"/>
        <v>0</v>
      </c>
      <c r="AX78">
        <f t="shared" si="28"/>
        <v>0</v>
      </c>
      <c r="AY78">
        <f t="shared" si="28"/>
        <v>70</v>
      </c>
      <c r="AZ78">
        <f t="shared" si="28"/>
        <v>10</v>
      </c>
      <c r="BA78">
        <f t="shared" si="28"/>
        <v>0</v>
      </c>
      <c r="BB78">
        <f t="shared" si="28"/>
        <v>0</v>
      </c>
      <c r="BC78">
        <f t="shared" si="28"/>
        <v>0</v>
      </c>
      <c r="BD78">
        <f t="shared" si="28"/>
        <v>0</v>
      </c>
      <c r="BE78">
        <f t="shared" si="28"/>
        <v>0</v>
      </c>
      <c r="BF78">
        <f t="shared" si="28"/>
        <v>0</v>
      </c>
      <c r="BG78">
        <f t="shared" si="28"/>
        <v>0</v>
      </c>
      <c r="BH78">
        <f t="shared" si="28"/>
        <v>0</v>
      </c>
      <c r="BI78">
        <f t="shared" si="28"/>
        <v>0</v>
      </c>
      <c r="BJ78">
        <f t="shared" si="28"/>
        <v>0</v>
      </c>
      <c r="BK78">
        <f t="shared" si="28"/>
        <v>0</v>
      </c>
      <c r="BL78">
        <f t="shared" si="28"/>
        <v>2.5</v>
      </c>
      <c r="BM78">
        <f t="shared" si="28"/>
        <v>11.5</v>
      </c>
      <c r="BN78">
        <f t="shared" si="28"/>
        <v>0</v>
      </c>
      <c r="BO78">
        <f t="shared" si="28"/>
        <v>0</v>
      </c>
      <c r="BP78">
        <f t="shared" si="28"/>
        <v>0</v>
      </c>
      <c r="BQ78">
        <f t="shared" si="28"/>
        <v>83.5</v>
      </c>
      <c r="BR78">
        <f t="shared" ref="BR78:EC78" si="29">SUM(BR62:BR71)</f>
        <v>0</v>
      </c>
      <c r="BS78">
        <f t="shared" si="29"/>
        <v>0</v>
      </c>
      <c r="BT78">
        <f t="shared" si="29"/>
        <v>0.5</v>
      </c>
      <c r="BU78">
        <f t="shared" si="29"/>
        <v>0</v>
      </c>
      <c r="BV78">
        <f t="shared" si="29"/>
        <v>60</v>
      </c>
      <c r="BW78">
        <f t="shared" si="29"/>
        <v>0</v>
      </c>
      <c r="BX78">
        <f t="shared" si="29"/>
        <v>0</v>
      </c>
      <c r="BY78">
        <f t="shared" si="29"/>
        <v>0</v>
      </c>
      <c r="BZ78">
        <f t="shared" si="29"/>
        <v>209</v>
      </c>
      <c r="CA78">
        <f t="shared" si="29"/>
        <v>0</v>
      </c>
      <c r="CB78">
        <f t="shared" si="29"/>
        <v>0</v>
      </c>
      <c r="CC78">
        <f t="shared" si="29"/>
        <v>0</v>
      </c>
      <c r="CD78">
        <f t="shared" si="29"/>
        <v>0</v>
      </c>
      <c r="CE78">
        <f t="shared" si="29"/>
        <v>0</v>
      </c>
      <c r="CF78">
        <f t="shared" si="29"/>
        <v>0</v>
      </c>
      <c r="CG78">
        <f t="shared" si="29"/>
        <v>8.5</v>
      </c>
      <c r="CH78">
        <f t="shared" si="29"/>
        <v>0</v>
      </c>
      <c r="CI78">
        <f t="shared" si="29"/>
        <v>0</v>
      </c>
      <c r="CJ78">
        <f t="shared" si="29"/>
        <v>0</v>
      </c>
      <c r="CK78">
        <f t="shared" si="29"/>
        <v>0</v>
      </c>
      <c r="CL78">
        <f t="shared" si="29"/>
        <v>0</v>
      </c>
      <c r="CM78">
        <f t="shared" si="29"/>
        <v>0</v>
      </c>
      <c r="CN78">
        <f t="shared" si="29"/>
        <v>0</v>
      </c>
      <c r="CO78">
        <f t="shared" si="29"/>
        <v>1</v>
      </c>
      <c r="CP78">
        <f t="shared" si="29"/>
        <v>0</v>
      </c>
      <c r="CQ78">
        <f t="shared" si="29"/>
        <v>0</v>
      </c>
      <c r="CR78">
        <f t="shared" si="29"/>
        <v>0</v>
      </c>
      <c r="CS78">
        <f t="shared" si="29"/>
        <v>0</v>
      </c>
      <c r="CT78">
        <f t="shared" si="29"/>
        <v>0</v>
      </c>
      <c r="CU78">
        <f t="shared" si="29"/>
        <v>9</v>
      </c>
      <c r="CV78">
        <f t="shared" si="29"/>
        <v>13.5</v>
      </c>
      <c r="CW78">
        <f t="shared" si="29"/>
        <v>9</v>
      </c>
      <c r="CX78">
        <f t="shared" si="29"/>
        <v>16.5</v>
      </c>
      <c r="CY78">
        <f t="shared" si="29"/>
        <v>0</v>
      </c>
      <c r="CZ78">
        <f t="shared" si="29"/>
        <v>0</v>
      </c>
      <c r="DA78">
        <f t="shared" si="29"/>
        <v>0</v>
      </c>
      <c r="DB78">
        <f t="shared" si="29"/>
        <v>0</v>
      </c>
      <c r="DC78">
        <f t="shared" si="29"/>
        <v>0</v>
      </c>
      <c r="DD78">
        <f t="shared" si="29"/>
        <v>0</v>
      </c>
      <c r="DE78">
        <f t="shared" si="29"/>
        <v>4.5</v>
      </c>
      <c r="DF78">
        <f t="shared" si="29"/>
        <v>0</v>
      </c>
      <c r="DG78">
        <f t="shared" si="29"/>
        <v>3.5</v>
      </c>
      <c r="DH78">
        <f t="shared" si="29"/>
        <v>0</v>
      </c>
      <c r="DI78">
        <f t="shared" si="29"/>
        <v>0</v>
      </c>
      <c r="DJ78">
        <f t="shared" si="29"/>
        <v>0.5</v>
      </c>
      <c r="DK78">
        <f t="shared" si="29"/>
        <v>0</v>
      </c>
      <c r="DL78">
        <f t="shared" si="29"/>
        <v>0</v>
      </c>
      <c r="DM78">
        <f t="shared" si="29"/>
        <v>0</v>
      </c>
      <c r="DN78">
        <f t="shared" si="29"/>
        <v>0</v>
      </c>
      <c r="DO78">
        <f t="shared" si="29"/>
        <v>0</v>
      </c>
      <c r="DP78">
        <f t="shared" si="29"/>
        <v>0</v>
      </c>
      <c r="DQ78">
        <f t="shared" si="29"/>
        <v>0</v>
      </c>
      <c r="DR78">
        <f t="shared" si="29"/>
        <v>0</v>
      </c>
      <c r="DS78">
        <f t="shared" si="29"/>
        <v>0</v>
      </c>
      <c r="DT78">
        <f t="shared" si="29"/>
        <v>0</v>
      </c>
      <c r="DU78">
        <f t="shared" si="29"/>
        <v>0</v>
      </c>
      <c r="DV78">
        <f t="shared" si="29"/>
        <v>0.5</v>
      </c>
      <c r="DW78">
        <f t="shared" si="29"/>
        <v>0</v>
      </c>
      <c r="DX78">
        <f t="shared" si="29"/>
        <v>0</v>
      </c>
      <c r="DY78">
        <f t="shared" si="29"/>
        <v>0</v>
      </c>
      <c r="DZ78">
        <f t="shared" si="29"/>
        <v>0</v>
      </c>
      <c r="EA78">
        <f t="shared" si="29"/>
        <v>0</v>
      </c>
      <c r="EB78">
        <f t="shared" si="29"/>
        <v>0</v>
      </c>
      <c r="EC78">
        <f t="shared" si="29"/>
        <v>0</v>
      </c>
      <c r="ED78">
        <f t="shared" ref="ED78:GO78" si="30">SUM(ED62:ED71)</f>
        <v>11.5</v>
      </c>
      <c r="EE78">
        <f t="shared" si="30"/>
        <v>0</v>
      </c>
      <c r="EF78">
        <f t="shared" si="30"/>
        <v>5.5</v>
      </c>
      <c r="EG78">
        <f t="shared" si="30"/>
        <v>0</v>
      </c>
      <c r="EH78">
        <f t="shared" si="30"/>
        <v>0</v>
      </c>
      <c r="EI78">
        <f t="shared" si="30"/>
        <v>0</v>
      </c>
      <c r="EJ78">
        <f t="shared" si="30"/>
        <v>0</v>
      </c>
      <c r="EK78">
        <f t="shared" si="30"/>
        <v>0</v>
      </c>
      <c r="EL78">
        <f t="shared" si="30"/>
        <v>0</v>
      </c>
      <c r="EM78">
        <f t="shared" si="30"/>
        <v>2</v>
      </c>
      <c r="EN78">
        <f t="shared" si="30"/>
        <v>0</v>
      </c>
      <c r="EO78">
        <f t="shared" si="30"/>
        <v>0</v>
      </c>
      <c r="EP78">
        <f t="shared" si="30"/>
        <v>0</v>
      </c>
      <c r="EQ78">
        <f t="shared" si="30"/>
        <v>0</v>
      </c>
      <c r="ER78">
        <f t="shared" si="30"/>
        <v>0</v>
      </c>
      <c r="ES78">
        <f t="shared" si="30"/>
        <v>0</v>
      </c>
      <c r="ET78">
        <f t="shared" si="30"/>
        <v>0</v>
      </c>
      <c r="EU78">
        <f t="shared" si="30"/>
        <v>0</v>
      </c>
      <c r="EV78">
        <f t="shared" si="30"/>
        <v>0</v>
      </c>
      <c r="EW78">
        <f t="shared" si="30"/>
        <v>0</v>
      </c>
      <c r="EX78">
        <f t="shared" si="30"/>
        <v>0</v>
      </c>
      <c r="EY78">
        <f t="shared" si="30"/>
        <v>2.5</v>
      </c>
      <c r="EZ78">
        <f t="shared" si="30"/>
        <v>9</v>
      </c>
      <c r="FA78">
        <f t="shared" si="30"/>
        <v>0</v>
      </c>
      <c r="FB78">
        <f t="shared" si="30"/>
        <v>0</v>
      </c>
      <c r="FC78">
        <f t="shared" si="30"/>
        <v>0</v>
      </c>
      <c r="FD78">
        <f t="shared" si="30"/>
        <v>22.5</v>
      </c>
      <c r="FE78">
        <f t="shared" si="30"/>
        <v>0</v>
      </c>
      <c r="FF78">
        <f t="shared" si="30"/>
        <v>0</v>
      </c>
      <c r="FG78">
        <f t="shared" si="30"/>
        <v>0</v>
      </c>
      <c r="FH78">
        <f t="shared" si="30"/>
        <v>0</v>
      </c>
      <c r="FI78">
        <f t="shared" si="30"/>
        <v>0</v>
      </c>
      <c r="FJ78">
        <f t="shared" si="30"/>
        <v>0</v>
      </c>
      <c r="FK78">
        <f t="shared" si="30"/>
        <v>0</v>
      </c>
      <c r="FL78">
        <f t="shared" si="30"/>
        <v>0</v>
      </c>
      <c r="FM78">
        <f t="shared" si="30"/>
        <v>0</v>
      </c>
      <c r="FN78">
        <f t="shared" si="30"/>
        <v>0</v>
      </c>
      <c r="FO78">
        <f t="shared" si="30"/>
        <v>2</v>
      </c>
      <c r="FP78">
        <f t="shared" si="30"/>
        <v>0</v>
      </c>
      <c r="FQ78">
        <f t="shared" si="30"/>
        <v>0</v>
      </c>
      <c r="FR78">
        <f t="shared" si="30"/>
        <v>1</v>
      </c>
      <c r="FS78">
        <f t="shared" si="30"/>
        <v>0</v>
      </c>
      <c r="FT78">
        <f t="shared" si="30"/>
        <v>0</v>
      </c>
      <c r="FU78">
        <f t="shared" si="30"/>
        <v>0</v>
      </c>
      <c r="FV78">
        <f t="shared" si="30"/>
        <v>0</v>
      </c>
      <c r="FW78">
        <f t="shared" si="30"/>
        <v>0</v>
      </c>
      <c r="FX78">
        <f t="shared" si="30"/>
        <v>0</v>
      </c>
      <c r="FY78">
        <f t="shared" si="30"/>
        <v>72</v>
      </c>
      <c r="FZ78">
        <f t="shared" si="30"/>
        <v>0</v>
      </c>
      <c r="GA78">
        <f t="shared" si="30"/>
        <v>0</v>
      </c>
      <c r="GB78">
        <f t="shared" si="30"/>
        <v>0</v>
      </c>
      <c r="GC78">
        <f t="shared" si="30"/>
        <v>0</v>
      </c>
      <c r="GD78">
        <f t="shared" si="30"/>
        <v>11</v>
      </c>
      <c r="GE78">
        <f t="shared" si="30"/>
        <v>2</v>
      </c>
      <c r="GF78">
        <f t="shared" si="30"/>
        <v>0</v>
      </c>
      <c r="GG78">
        <f t="shared" si="30"/>
        <v>0</v>
      </c>
      <c r="GH78">
        <f t="shared" si="30"/>
        <v>0</v>
      </c>
      <c r="GI78">
        <f t="shared" si="30"/>
        <v>0</v>
      </c>
      <c r="GJ78">
        <f t="shared" si="30"/>
        <v>0</v>
      </c>
      <c r="GK78">
        <f t="shared" si="30"/>
        <v>0</v>
      </c>
      <c r="GL78">
        <f t="shared" si="30"/>
        <v>0</v>
      </c>
      <c r="GM78">
        <f t="shared" si="30"/>
        <v>7</v>
      </c>
      <c r="GN78">
        <f t="shared" si="30"/>
        <v>131</v>
      </c>
      <c r="GO78">
        <f t="shared" si="30"/>
        <v>0</v>
      </c>
      <c r="GP78">
        <f t="shared" ref="GP78:GQ78" si="31">SUM(GP62:GP71)</f>
        <v>179.5</v>
      </c>
      <c r="GQ78">
        <f t="shared" si="31"/>
        <v>209</v>
      </c>
    </row>
    <row r="80" spans="1:199" x14ac:dyDescent="0.2"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/>
      <c r="EV80" s="30"/>
      <c r="EW80" s="30"/>
      <c r="EX80" s="30"/>
      <c r="EY80" s="30"/>
      <c r="EZ80" s="30"/>
      <c r="FA80" s="30"/>
      <c r="FB80" s="30"/>
      <c r="FC80" s="30"/>
      <c r="FD80" s="30"/>
      <c r="FE80" s="30"/>
      <c r="FF80" s="30"/>
      <c r="FG80" s="30"/>
      <c r="FH80" s="30"/>
      <c r="FI80" s="30"/>
      <c r="FJ80" s="30"/>
      <c r="FK80" s="30"/>
      <c r="FL80" s="30"/>
      <c r="FM80" s="30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  <c r="GA80" s="30"/>
      <c r="GB80" s="30"/>
      <c r="GC80" s="30"/>
      <c r="GD80" s="30"/>
      <c r="GE80" s="30"/>
      <c r="GF80" s="30"/>
      <c r="GG80" s="30"/>
      <c r="GH80" s="30"/>
      <c r="GI80" s="30"/>
      <c r="GJ80" s="30"/>
      <c r="GK80" s="30"/>
      <c r="GL80" s="30"/>
      <c r="GM80" s="30"/>
      <c r="GN80" s="30"/>
      <c r="GO80" s="30"/>
      <c r="GP80" s="30"/>
      <c r="GQ80" s="30"/>
    </row>
    <row r="81" spans="2:199" x14ac:dyDescent="0.2">
      <c r="B81" t="s">
        <v>425</v>
      </c>
      <c r="C81">
        <f>SUM(E2:GQ11)</f>
        <v>1256.5</v>
      </c>
      <c r="D81" t="s">
        <v>432</v>
      </c>
      <c r="E81">
        <f>COUNTIF(E2:E11, "&gt;0")</f>
        <v>0</v>
      </c>
      <c r="F81">
        <f t="shared" ref="F81:BQ81" si="32">COUNTIF(F2:F11, "&gt;0")</f>
        <v>5</v>
      </c>
      <c r="G81">
        <f t="shared" si="32"/>
        <v>1</v>
      </c>
      <c r="H81">
        <f t="shared" si="32"/>
        <v>0</v>
      </c>
      <c r="I81">
        <f t="shared" si="32"/>
        <v>0</v>
      </c>
      <c r="J81">
        <f t="shared" si="32"/>
        <v>0</v>
      </c>
      <c r="K81">
        <f t="shared" si="32"/>
        <v>4</v>
      </c>
      <c r="L81">
        <f t="shared" si="32"/>
        <v>0</v>
      </c>
      <c r="M81">
        <f t="shared" si="32"/>
        <v>0</v>
      </c>
      <c r="N81">
        <f t="shared" si="32"/>
        <v>0</v>
      </c>
      <c r="O81">
        <f t="shared" si="32"/>
        <v>0</v>
      </c>
      <c r="P81">
        <f t="shared" si="32"/>
        <v>0</v>
      </c>
      <c r="Q81">
        <f t="shared" si="32"/>
        <v>1</v>
      </c>
      <c r="R81">
        <f t="shared" si="32"/>
        <v>0</v>
      </c>
      <c r="S81">
        <f t="shared" si="32"/>
        <v>0</v>
      </c>
      <c r="T81">
        <f t="shared" si="32"/>
        <v>0</v>
      </c>
      <c r="U81">
        <f t="shared" si="32"/>
        <v>3</v>
      </c>
      <c r="V81">
        <f t="shared" si="32"/>
        <v>5</v>
      </c>
      <c r="W81">
        <f t="shared" si="32"/>
        <v>1</v>
      </c>
      <c r="X81">
        <f t="shared" si="32"/>
        <v>0</v>
      </c>
      <c r="Y81">
        <f t="shared" si="32"/>
        <v>0</v>
      </c>
      <c r="Z81">
        <f t="shared" si="32"/>
        <v>0</v>
      </c>
      <c r="AA81">
        <f t="shared" si="32"/>
        <v>0</v>
      </c>
      <c r="AB81">
        <f t="shared" si="32"/>
        <v>0</v>
      </c>
      <c r="AC81">
        <f t="shared" si="32"/>
        <v>0</v>
      </c>
      <c r="AD81">
        <f t="shared" si="32"/>
        <v>1</v>
      </c>
      <c r="AE81">
        <f t="shared" si="32"/>
        <v>0</v>
      </c>
      <c r="AF81">
        <f t="shared" si="32"/>
        <v>2</v>
      </c>
      <c r="AG81">
        <f t="shared" si="32"/>
        <v>0</v>
      </c>
      <c r="AH81">
        <f t="shared" si="32"/>
        <v>0</v>
      </c>
      <c r="AI81">
        <f t="shared" si="32"/>
        <v>0</v>
      </c>
      <c r="AJ81">
        <f t="shared" si="32"/>
        <v>0</v>
      </c>
      <c r="AK81">
        <f t="shared" si="32"/>
        <v>0</v>
      </c>
      <c r="AL81">
        <f t="shared" si="32"/>
        <v>0</v>
      </c>
      <c r="AM81">
        <f t="shared" si="32"/>
        <v>2</v>
      </c>
      <c r="AN81">
        <f t="shared" si="32"/>
        <v>0</v>
      </c>
      <c r="AO81">
        <f t="shared" si="32"/>
        <v>0</v>
      </c>
      <c r="AP81">
        <f t="shared" si="32"/>
        <v>0</v>
      </c>
      <c r="AQ81">
        <f t="shared" si="32"/>
        <v>1</v>
      </c>
      <c r="AR81">
        <f t="shared" si="32"/>
        <v>0</v>
      </c>
      <c r="AS81">
        <f t="shared" si="32"/>
        <v>0</v>
      </c>
      <c r="AT81">
        <f t="shared" si="32"/>
        <v>0</v>
      </c>
      <c r="AU81">
        <f t="shared" si="32"/>
        <v>0</v>
      </c>
      <c r="AV81">
        <f t="shared" si="32"/>
        <v>0</v>
      </c>
      <c r="AW81">
        <f t="shared" si="32"/>
        <v>2</v>
      </c>
      <c r="AX81">
        <f t="shared" si="32"/>
        <v>0</v>
      </c>
      <c r="AY81">
        <f t="shared" si="32"/>
        <v>9</v>
      </c>
      <c r="AZ81">
        <f t="shared" si="32"/>
        <v>1</v>
      </c>
      <c r="BA81">
        <f t="shared" si="32"/>
        <v>0</v>
      </c>
      <c r="BB81">
        <f t="shared" si="32"/>
        <v>0</v>
      </c>
      <c r="BC81">
        <f t="shared" si="32"/>
        <v>0</v>
      </c>
      <c r="BD81">
        <f t="shared" si="32"/>
        <v>0</v>
      </c>
      <c r="BE81">
        <f t="shared" si="32"/>
        <v>0</v>
      </c>
      <c r="BF81">
        <f t="shared" si="32"/>
        <v>0</v>
      </c>
      <c r="BG81">
        <f t="shared" si="32"/>
        <v>0</v>
      </c>
      <c r="BH81">
        <f t="shared" si="32"/>
        <v>0</v>
      </c>
      <c r="BI81">
        <f t="shared" si="32"/>
        <v>0</v>
      </c>
      <c r="BJ81">
        <f t="shared" si="32"/>
        <v>0</v>
      </c>
      <c r="BK81">
        <f t="shared" si="32"/>
        <v>0</v>
      </c>
      <c r="BL81">
        <f t="shared" si="32"/>
        <v>0</v>
      </c>
      <c r="BM81">
        <f t="shared" si="32"/>
        <v>5</v>
      </c>
      <c r="BN81">
        <f t="shared" si="32"/>
        <v>0</v>
      </c>
      <c r="BO81">
        <f t="shared" si="32"/>
        <v>0</v>
      </c>
      <c r="BP81">
        <f t="shared" si="32"/>
        <v>0</v>
      </c>
      <c r="BQ81">
        <f t="shared" si="32"/>
        <v>6</v>
      </c>
      <c r="BR81">
        <f t="shared" ref="BR81:EC81" si="33">COUNTIF(BR2:BR11, "&gt;0")</f>
        <v>0</v>
      </c>
      <c r="BS81">
        <f t="shared" si="33"/>
        <v>0</v>
      </c>
      <c r="BT81">
        <f t="shared" si="33"/>
        <v>2</v>
      </c>
      <c r="BU81">
        <f t="shared" si="33"/>
        <v>0</v>
      </c>
      <c r="BV81">
        <f t="shared" si="33"/>
        <v>2</v>
      </c>
      <c r="BW81">
        <f t="shared" si="33"/>
        <v>0</v>
      </c>
      <c r="BX81">
        <f t="shared" si="33"/>
        <v>7</v>
      </c>
      <c r="BY81">
        <f t="shared" si="33"/>
        <v>7</v>
      </c>
      <c r="BZ81">
        <f t="shared" si="33"/>
        <v>0</v>
      </c>
      <c r="CA81">
        <f t="shared" si="33"/>
        <v>0</v>
      </c>
      <c r="CB81">
        <f t="shared" si="33"/>
        <v>0</v>
      </c>
      <c r="CC81">
        <f t="shared" si="33"/>
        <v>0</v>
      </c>
      <c r="CD81">
        <f t="shared" si="33"/>
        <v>2</v>
      </c>
      <c r="CE81">
        <f t="shared" si="33"/>
        <v>0</v>
      </c>
      <c r="CF81">
        <f t="shared" si="33"/>
        <v>0</v>
      </c>
      <c r="CG81">
        <f t="shared" si="33"/>
        <v>0</v>
      </c>
      <c r="CH81">
        <f t="shared" si="33"/>
        <v>2</v>
      </c>
      <c r="CI81">
        <f t="shared" si="33"/>
        <v>0</v>
      </c>
      <c r="CJ81">
        <f t="shared" si="33"/>
        <v>0</v>
      </c>
      <c r="CK81">
        <f t="shared" si="33"/>
        <v>0</v>
      </c>
      <c r="CL81">
        <f t="shared" si="33"/>
        <v>0</v>
      </c>
      <c r="CM81">
        <f t="shared" si="33"/>
        <v>1</v>
      </c>
      <c r="CN81">
        <f t="shared" si="33"/>
        <v>0</v>
      </c>
      <c r="CO81">
        <f t="shared" si="33"/>
        <v>3</v>
      </c>
      <c r="CP81">
        <f t="shared" si="33"/>
        <v>0</v>
      </c>
      <c r="CQ81">
        <f t="shared" si="33"/>
        <v>0</v>
      </c>
      <c r="CR81">
        <f t="shared" si="33"/>
        <v>1</v>
      </c>
      <c r="CS81">
        <f t="shared" si="33"/>
        <v>0</v>
      </c>
      <c r="CT81">
        <f t="shared" si="33"/>
        <v>0</v>
      </c>
      <c r="CU81">
        <f t="shared" si="33"/>
        <v>0</v>
      </c>
      <c r="CV81">
        <f t="shared" si="33"/>
        <v>0</v>
      </c>
      <c r="CW81">
        <f t="shared" si="33"/>
        <v>0</v>
      </c>
      <c r="CX81">
        <f t="shared" si="33"/>
        <v>3</v>
      </c>
      <c r="CY81">
        <f t="shared" si="33"/>
        <v>0</v>
      </c>
      <c r="CZ81">
        <f t="shared" si="33"/>
        <v>0</v>
      </c>
      <c r="DA81">
        <f t="shared" si="33"/>
        <v>1</v>
      </c>
      <c r="DB81">
        <f t="shared" si="33"/>
        <v>0</v>
      </c>
      <c r="DC81">
        <f t="shared" si="33"/>
        <v>0</v>
      </c>
      <c r="DD81">
        <f t="shared" si="33"/>
        <v>0</v>
      </c>
      <c r="DE81">
        <f t="shared" si="33"/>
        <v>3</v>
      </c>
      <c r="DF81">
        <f t="shared" si="33"/>
        <v>0</v>
      </c>
      <c r="DG81">
        <f t="shared" si="33"/>
        <v>0</v>
      </c>
      <c r="DH81">
        <f t="shared" si="33"/>
        <v>0</v>
      </c>
      <c r="DI81">
        <f t="shared" si="33"/>
        <v>0</v>
      </c>
      <c r="DJ81">
        <f t="shared" si="33"/>
        <v>1</v>
      </c>
      <c r="DK81">
        <f t="shared" si="33"/>
        <v>0</v>
      </c>
      <c r="DL81">
        <f t="shared" si="33"/>
        <v>0</v>
      </c>
      <c r="DM81">
        <f t="shared" si="33"/>
        <v>0</v>
      </c>
      <c r="DN81">
        <f t="shared" si="33"/>
        <v>0</v>
      </c>
      <c r="DO81">
        <f t="shared" si="33"/>
        <v>1</v>
      </c>
      <c r="DP81">
        <f t="shared" si="33"/>
        <v>0</v>
      </c>
      <c r="DQ81">
        <f t="shared" si="33"/>
        <v>0</v>
      </c>
      <c r="DR81">
        <f t="shared" si="33"/>
        <v>0</v>
      </c>
      <c r="DS81">
        <f t="shared" si="33"/>
        <v>0</v>
      </c>
      <c r="DT81">
        <f t="shared" si="33"/>
        <v>0</v>
      </c>
      <c r="DU81">
        <f t="shared" si="33"/>
        <v>0</v>
      </c>
      <c r="DV81">
        <f t="shared" si="33"/>
        <v>0</v>
      </c>
      <c r="DW81">
        <f t="shared" si="33"/>
        <v>8</v>
      </c>
      <c r="DX81">
        <f t="shared" si="33"/>
        <v>1</v>
      </c>
      <c r="DY81">
        <f t="shared" si="33"/>
        <v>0</v>
      </c>
      <c r="DZ81">
        <f t="shared" si="33"/>
        <v>1</v>
      </c>
      <c r="EA81">
        <f t="shared" si="33"/>
        <v>0</v>
      </c>
      <c r="EB81">
        <f t="shared" si="33"/>
        <v>0</v>
      </c>
      <c r="EC81">
        <f t="shared" si="33"/>
        <v>0</v>
      </c>
      <c r="ED81">
        <f t="shared" ref="ED81:GO81" si="34">COUNTIF(ED2:ED11, "&gt;0")</f>
        <v>4</v>
      </c>
      <c r="EE81">
        <f t="shared" si="34"/>
        <v>0</v>
      </c>
      <c r="EF81">
        <f t="shared" si="34"/>
        <v>3</v>
      </c>
      <c r="EG81">
        <f t="shared" si="34"/>
        <v>2</v>
      </c>
      <c r="EH81">
        <f t="shared" si="34"/>
        <v>0</v>
      </c>
      <c r="EI81">
        <f t="shared" si="34"/>
        <v>0</v>
      </c>
      <c r="EJ81">
        <f t="shared" si="34"/>
        <v>0</v>
      </c>
      <c r="EK81">
        <f t="shared" si="34"/>
        <v>0</v>
      </c>
      <c r="EL81">
        <f t="shared" si="34"/>
        <v>0</v>
      </c>
      <c r="EM81">
        <f t="shared" si="34"/>
        <v>0</v>
      </c>
      <c r="EN81">
        <f t="shared" si="34"/>
        <v>1</v>
      </c>
      <c r="EO81">
        <f t="shared" si="34"/>
        <v>2</v>
      </c>
      <c r="EP81">
        <f t="shared" si="34"/>
        <v>0</v>
      </c>
      <c r="EQ81">
        <f t="shared" si="34"/>
        <v>4</v>
      </c>
      <c r="ER81">
        <f t="shared" si="34"/>
        <v>0</v>
      </c>
      <c r="ES81">
        <f t="shared" si="34"/>
        <v>0</v>
      </c>
      <c r="ET81">
        <f t="shared" si="34"/>
        <v>0</v>
      </c>
      <c r="EU81">
        <f t="shared" si="34"/>
        <v>0</v>
      </c>
      <c r="EV81">
        <f t="shared" si="34"/>
        <v>0</v>
      </c>
      <c r="EW81">
        <f t="shared" si="34"/>
        <v>0</v>
      </c>
      <c r="EX81">
        <f t="shared" si="34"/>
        <v>0</v>
      </c>
      <c r="EY81">
        <f t="shared" si="34"/>
        <v>0</v>
      </c>
      <c r="EZ81">
        <f t="shared" si="34"/>
        <v>7</v>
      </c>
      <c r="FA81">
        <f t="shared" si="34"/>
        <v>3</v>
      </c>
      <c r="FB81">
        <f t="shared" si="34"/>
        <v>0</v>
      </c>
      <c r="FC81">
        <f t="shared" si="34"/>
        <v>0</v>
      </c>
      <c r="FD81">
        <f t="shared" si="34"/>
        <v>1</v>
      </c>
      <c r="FE81">
        <f t="shared" si="34"/>
        <v>0</v>
      </c>
      <c r="FF81">
        <f t="shared" si="34"/>
        <v>0</v>
      </c>
      <c r="FG81">
        <f t="shared" si="34"/>
        <v>0</v>
      </c>
      <c r="FH81">
        <f t="shared" si="34"/>
        <v>0</v>
      </c>
      <c r="FI81">
        <f t="shared" si="34"/>
        <v>0</v>
      </c>
      <c r="FJ81">
        <f t="shared" si="34"/>
        <v>0</v>
      </c>
      <c r="FK81">
        <f t="shared" si="34"/>
        <v>0</v>
      </c>
      <c r="FL81">
        <f t="shared" si="34"/>
        <v>0</v>
      </c>
      <c r="FM81">
        <f t="shared" si="34"/>
        <v>0</v>
      </c>
      <c r="FN81">
        <f t="shared" si="34"/>
        <v>0</v>
      </c>
      <c r="FO81">
        <f t="shared" si="34"/>
        <v>0</v>
      </c>
      <c r="FP81">
        <f t="shared" si="34"/>
        <v>0</v>
      </c>
      <c r="FQ81">
        <f t="shared" si="34"/>
        <v>0</v>
      </c>
      <c r="FR81">
        <f t="shared" si="34"/>
        <v>0</v>
      </c>
      <c r="FS81">
        <f t="shared" si="34"/>
        <v>0</v>
      </c>
      <c r="FT81">
        <f t="shared" si="34"/>
        <v>0</v>
      </c>
      <c r="FU81">
        <f t="shared" si="34"/>
        <v>0</v>
      </c>
      <c r="FV81">
        <f t="shared" si="34"/>
        <v>0</v>
      </c>
      <c r="FW81">
        <f t="shared" si="34"/>
        <v>0</v>
      </c>
      <c r="FX81">
        <f t="shared" si="34"/>
        <v>0</v>
      </c>
      <c r="FY81">
        <f t="shared" si="34"/>
        <v>7</v>
      </c>
      <c r="FZ81">
        <f t="shared" si="34"/>
        <v>0</v>
      </c>
      <c r="GA81">
        <f t="shared" si="34"/>
        <v>0</v>
      </c>
      <c r="GB81">
        <f t="shared" si="34"/>
        <v>0</v>
      </c>
      <c r="GC81">
        <f t="shared" si="34"/>
        <v>0</v>
      </c>
      <c r="GD81">
        <f t="shared" si="34"/>
        <v>4</v>
      </c>
      <c r="GE81">
        <f t="shared" si="34"/>
        <v>0</v>
      </c>
      <c r="GF81">
        <f t="shared" si="34"/>
        <v>0</v>
      </c>
      <c r="GG81">
        <f t="shared" si="34"/>
        <v>0</v>
      </c>
      <c r="GH81">
        <f t="shared" si="34"/>
        <v>0</v>
      </c>
      <c r="GI81">
        <f t="shared" si="34"/>
        <v>0</v>
      </c>
      <c r="GJ81">
        <f t="shared" si="34"/>
        <v>0</v>
      </c>
      <c r="GK81">
        <f t="shared" si="34"/>
        <v>0</v>
      </c>
      <c r="GL81">
        <f t="shared" si="34"/>
        <v>0</v>
      </c>
      <c r="GM81">
        <f t="shared" si="34"/>
        <v>5</v>
      </c>
      <c r="GN81">
        <f t="shared" si="34"/>
        <v>10</v>
      </c>
      <c r="GO81">
        <f t="shared" si="34"/>
        <v>0</v>
      </c>
      <c r="GP81">
        <f t="shared" ref="GP81:GQ81" si="35">COUNTIF(GP2:GP11, "&gt;0")</f>
        <v>10</v>
      </c>
      <c r="GQ81">
        <f t="shared" si="35"/>
        <v>10</v>
      </c>
    </row>
    <row r="82" spans="2:199" x14ac:dyDescent="0.2">
      <c r="B82" t="s">
        <v>426</v>
      </c>
      <c r="C82">
        <f>SUM(E12:GQ21)</f>
        <v>1060.5</v>
      </c>
      <c r="E82">
        <f>COUNTIF(E12:E21, "&gt;0")</f>
        <v>0</v>
      </c>
      <c r="F82">
        <f t="shared" ref="F82:BQ82" si="36">COUNTIF(F12:F21, "&gt;0")</f>
        <v>1</v>
      </c>
      <c r="G82">
        <f t="shared" si="36"/>
        <v>0</v>
      </c>
      <c r="H82">
        <f t="shared" si="36"/>
        <v>1</v>
      </c>
      <c r="I82">
        <f t="shared" si="36"/>
        <v>0</v>
      </c>
      <c r="J82">
        <f t="shared" si="36"/>
        <v>0</v>
      </c>
      <c r="K82">
        <f t="shared" si="36"/>
        <v>0</v>
      </c>
      <c r="L82">
        <f t="shared" si="36"/>
        <v>2</v>
      </c>
      <c r="M82">
        <f t="shared" si="36"/>
        <v>0</v>
      </c>
      <c r="N82">
        <f t="shared" si="36"/>
        <v>0</v>
      </c>
      <c r="O82">
        <f t="shared" si="36"/>
        <v>0</v>
      </c>
      <c r="P82">
        <f t="shared" si="36"/>
        <v>0</v>
      </c>
      <c r="Q82">
        <f t="shared" si="36"/>
        <v>0</v>
      </c>
      <c r="R82">
        <f t="shared" si="36"/>
        <v>0</v>
      </c>
      <c r="S82">
        <f t="shared" si="36"/>
        <v>0</v>
      </c>
      <c r="T82">
        <f t="shared" si="36"/>
        <v>0</v>
      </c>
      <c r="U82">
        <f t="shared" si="36"/>
        <v>1</v>
      </c>
      <c r="V82">
        <f t="shared" si="36"/>
        <v>1</v>
      </c>
      <c r="W82">
        <f t="shared" si="36"/>
        <v>0</v>
      </c>
      <c r="X82">
        <f t="shared" si="36"/>
        <v>0</v>
      </c>
      <c r="Y82">
        <f t="shared" si="36"/>
        <v>0</v>
      </c>
      <c r="Z82">
        <f t="shared" si="36"/>
        <v>0</v>
      </c>
      <c r="AA82">
        <f t="shared" si="36"/>
        <v>0</v>
      </c>
      <c r="AB82">
        <f t="shared" si="36"/>
        <v>0</v>
      </c>
      <c r="AC82">
        <f t="shared" si="36"/>
        <v>0</v>
      </c>
      <c r="AD82">
        <f t="shared" si="36"/>
        <v>0</v>
      </c>
      <c r="AE82">
        <f t="shared" si="36"/>
        <v>0</v>
      </c>
      <c r="AF82">
        <f t="shared" si="36"/>
        <v>2</v>
      </c>
      <c r="AG82">
        <f t="shared" si="36"/>
        <v>0</v>
      </c>
      <c r="AH82">
        <f t="shared" si="36"/>
        <v>0</v>
      </c>
      <c r="AI82">
        <f t="shared" si="36"/>
        <v>0</v>
      </c>
      <c r="AJ82">
        <f t="shared" si="36"/>
        <v>0</v>
      </c>
      <c r="AK82">
        <f t="shared" si="36"/>
        <v>0</v>
      </c>
      <c r="AL82">
        <f t="shared" si="36"/>
        <v>0</v>
      </c>
      <c r="AM82">
        <f t="shared" si="36"/>
        <v>3</v>
      </c>
      <c r="AN82">
        <f t="shared" si="36"/>
        <v>0</v>
      </c>
      <c r="AO82">
        <f t="shared" si="36"/>
        <v>0</v>
      </c>
      <c r="AP82">
        <f t="shared" si="36"/>
        <v>0</v>
      </c>
      <c r="AQ82">
        <f t="shared" si="36"/>
        <v>0</v>
      </c>
      <c r="AR82">
        <f t="shared" si="36"/>
        <v>0</v>
      </c>
      <c r="AS82">
        <f t="shared" si="36"/>
        <v>0</v>
      </c>
      <c r="AT82">
        <f t="shared" si="36"/>
        <v>0</v>
      </c>
      <c r="AU82">
        <f t="shared" si="36"/>
        <v>0</v>
      </c>
      <c r="AV82">
        <f t="shared" si="36"/>
        <v>0</v>
      </c>
      <c r="AW82">
        <f t="shared" si="36"/>
        <v>0</v>
      </c>
      <c r="AX82">
        <f t="shared" si="36"/>
        <v>1</v>
      </c>
      <c r="AY82">
        <f t="shared" si="36"/>
        <v>8</v>
      </c>
      <c r="AZ82">
        <f t="shared" si="36"/>
        <v>0</v>
      </c>
      <c r="BA82">
        <f t="shared" si="36"/>
        <v>0</v>
      </c>
      <c r="BB82">
        <f t="shared" si="36"/>
        <v>0</v>
      </c>
      <c r="BC82">
        <f t="shared" si="36"/>
        <v>0</v>
      </c>
      <c r="BD82">
        <f t="shared" si="36"/>
        <v>0</v>
      </c>
      <c r="BE82">
        <f t="shared" si="36"/>
        <v>0</v>
      </c>
      <c r="BF82">
        <f t="shared" si="36"/>
        <v>0</v>
      </c>
      <c r="BG82">
        <f t="shared" si="36"/>
        <v>0</v>
      </c>
      <c r="BH82">
        <f t="shared" si="36"/>
        <v>0</v>
      </c>
      <c r="BI82">
        <f t="shared" si="36"/>
        <v>0</v>
      </c>
      <c r="BJ82">
        <f t="shared" si="36"/>
        <v>0</v>
      </c>
      <c r="BK82">
        <f t="shared" si="36"/>
        <v>0</v>
      </c>
      <c r="BL82">
        <f t="shared" si="36"/>
        <v>0</v>
      </c>
      <c r="BM82">
        <f t="shared" si="36"/>
        <v>7</v>
      </c>
      <c r="BN82">
        <f t="shared" si="36"/>
        <v>0</v>
      </c>
      <c r="BO82">
        <f t="shared" si="36"/>
        <v>0</v>
      </c>
      <c r="BP82">
        <f t="shared" si="36"/>
        <v>0</v>
      </c>
      <c r="BQ82">
        <f t="shared" si="36"/>
        <v>6</v>
      </c>
      <c r="BR82">
        <f t="shared" ref="BR82:EC82" si="37">COUNTIF(BR12:BR21, "&gt;0")</f>
        <v>0</v>
      </c>
      <c r="BS82">
        <f t="shared" si="37"/>
        <v>0</v>
      </c>
      <c r="BT82">
        <f t="shared" si="37"/>
        <v>5</v>
      </c>
      <c r="BU82">
        <f t="shared" si="37"/>
        <v>0</v>
      </c>
      <c r="BV82">
        <f t="shared" si="37"/>
        <v>6</v>
      </c>
      <c r="BW82">
        <f t="shared" si="37"/>
        <v>0</v>
      </c>
      <c r="BX82">
        <f t="shared" si="37"/>
        <v>8</v>
      </c>
      <c r="BY82">
        <f t="shared" si="37"/>
        <v>4</v>
      </c>
      <c r="BZ82">
        <f t="shared" si="37"/>
        <v>0</v>
      </c>
      <c r="CA82">
        <f t="shared" si="37"/>
        <v>0</v>
      </c>
      <c r="CB82">
        <f t="shared" si="37"/>
        <v>0</v>
      </c>
      <c r="CC82">
        <f t="shared" si="37"/>
        <v>0</v>
      </c>
      <c r="CD82">
        <f t="shared" si="37"/>
        <v>0</v>
      </c>
      <c r="CE82">
        <f t="shared" si="37"/>
        <v>0</v>
      </c>
      <c r="CF82">
        <f t="shared" si="37"/>
        <v>0</v>
      </c>
      <c r="CG82">
        <f t="shared" si="37"/>
        <v>0</v>
      </c>
      <c r="CH82">
        <f t="shared" si="37"/>
        <v>1</v>
      </c>
      <c r="CI82">
        <f t="shared" si="37"/>
        <v>0</v>
      </c>
      <c r="CJ82">
        <f t="shared" si="37"/>
        <v>0</v>
      </c>
      <c r="CK82">
        <f t="shared" si="37"/>
        <v>0</v>
      </c>
      <c r="CL82">
        <f t="shared" si="37"/>
        <v>0</v>
      </c>
      <c r="CM82">
        <f t="shared" si="37"/>
        <v>1</v>
      </c>
      <c r="CN82">
        <f t="shared" si="37"/>
        <v>0</v>
      </c>
      <c r="CO82">
        <f t="shared" si="37"/>
        <v>1</v>
      </c>
      <c r="CP82">
        <f t="shared" si="37"/>
        <v>0</v>
      </c>
      <c r="CQ82">
        <f t="shared" si="37"/>
        <v>0</v>
      </c>
      <c r="CR82">
        <f t="shared" si="37"/>
        <v>2</v>
      </c>
      <c r="CS82">
        <f t="shared" si="37"/>
        <v>1</v>
      </c>
      <c r="CT82">
        <f t="shared" si="37"/>
        <v>0</v>
      </c>
      <c r="CU82">
        <f t="shared" si="37"/>
        <v>0</v>
      </c>
      <c r="CV82">
        <f t="shared" si="37"/>
        <v>0</v>
      </c>
      <c r="CW82">
        <f t="shared" si="37"/>
        <v>0</v>
      </c>
      <c r="CX82">
        <f t="shared" si="37"/>
        <v>1</v>
      </c>
      <c r="CY82">
        <f t="shared" si="37"/>
        <v>0</v>
      </c>
      <c r="CZ82">
        <f t="shared" si="37"/>
        <v>1</v>
      </c>
      <c r="DA82">
        <f t="shared" si="37"/>
        <v>0</v>
      </c>
      <c r="DB82">
        <f t="shared" si="37"/>
        <v>0</v>
      </c>
      <c r="DC82">
        <f t="shared" si="37"/>
        <v>0</v>
      </c>
      <c r="DD82">
        <f t="shared" si="37"/>
        <v>0</v>
      </c>
      <c r="DE82">
        <f t="shared" si="37"/>
        <v>1</v>
      </c>
      <c r="DF82">
        <f t="shared" si="37"/>
        <v>0</v>
      </c>
      <c r="DG82">
        <f t="shared" si="37"/>
        <v>0</v>
      </c>
      <c r="DH82">
        <f t="shared" si="37"/>
        <v>0</v>
      </c>
      <c r="DI82">
        <f t="shared" si="37"/>
        <v>0</v>
      </c>
      <c r="DJ82">
        <f t="shared" si="37"/>
        <v>0</v>
      </c>
      <c r="DK82">
        <f t="shared" si="37"/>
        <v>0</v>
      </c>
      <c r="DL82">
        <f t="shared" si="37"/>
        <v>0</v>
      </c>
      <c r="DM82">
        <f t="shared" si="37"/>
        <v>0</v>
      </c>
      <c r="DN82">
        <f t="shared" si="37"/>
        <v>0</v>
      </c>
      <c r="DO82">
        <f t="shared" si="37"/>
        <v>0</v>
      </c>
      <c r="DP82">
        <f t="shared" si="37"/>
        <v>0</v>
      </c>
      <c r="DQ82">
        <f t="shared" si="37"/>
        <v>0</v>
      </c>
      <c r="DR82">
        <f t="shared" si="37"/>
        <v>0</v>
      </c>
      <c r="DS82">
        <f t="shared" si="37"/>
        <v>0</v>
      </c>
      <c r="DT82">
        <f t="shared" si="37"/>
        <v>0</v>
      </c>
      <c r="DU82">
        <f t="shared" si="37"/>
        <v>0</v>
      </c>
      <c r="DV82">
        <f t="shared" si="37"/>
        <v>0</v>
      </c>
      <c r="DW82">
        <f t="shared" si="37"/>
        <v>8</v>
      </c>
      <c r="DX82">
        <f t="shared" si="37"/>
        <v>0</v>
      </c>
      <c r="DY82">
        <f t="shared" si="37"/>
        <v>0</v>
      </c>
      <c r="DZ82">
        <f t="shared" si="37"/>
        <v>1</v>
      </c>
      <c r="EA82">
        <f t="shared" si="37"/>
        <v>0</v>
      </c>
      <c r="EB82">
        <f t="shared" si="37"/>
        <v>0</v>
      </c>
      <c r="EC82">
        <f t="shared" si="37"/>
        <v>0</v>
      </c>
      <c r="ED82">
        <f t="shared" ref="ED82:GO82" si="38">COUNTIF(ED12:ED21, "&gt;0")</f>
        <v>5</v>
      </c>
      <c r="EE82">
        <f t="shared" si="38"/>
        <v>2</v>
      </c>
      <c r="EF82">
        <f t="shared" si="38"/>
        <v>0</v>
      </c>
      <c r="EG82">
        <f t="shared" si="38"/>
        <v>0</v>
      </c>
      <c r="EH82">
        <f t="shared" si="38"/>
        <v>0</v>
      </c>
      <c r="EI82">
        <f t="shared" si="38"/>
        <v>0</v>
      </c>
      <c r="EJ82">
        <f t="shared" si="38"/>
        <v>0</v>
      </c>
      <c r="EK82">
        <f t="shared" si="38"/>
        <v>0</v>
      </c>
      <c r="EL82">
        <f t="shared" si="38"/>
        <v>0</v>
      </c>
      <c r="EM82">
        <f t="shared" si="38"/>
        <v>0</v>
      </c>
      <c r="EN82">
        <f t="shared" si="38"/>
        <v>1</v>
      </c>
      <c r="EO82">
        <f t="shared" si="38"/>
        <v>0</v>
      </c>
      <c r="EP82">
        <f t="shared" si="38"/>
        <v>0</v>
      </c>
      <c r="EQ82">
        <f t="shared" si="38"/>
        <v>3</v>
      </c>
      <c r="ER82">
        <f t="shared" si="38"/>
        <v>0</v>
      </c>
      <c r="ES82">
        <f t="shared" si="38"/>
        <v>0</v>
      </c>
      <c r="ET82">
        <f t="shared" si="38"/>
        <v>0</v>
      </c>
      <c r="EU82">
        <f t="shared" si="38"/>
        <v>0</v>
      </c>
      <c r="EV82">
        <f t="shared" si="38"/>
        <v>0</v>
      </c>
      <c r="EW82">
        <f t="shared" si="38"/>
        <v>0</v>
      </c>
      <c r="EX82">
        <f t="shared" si="38"/>
        <v>0</v>
      </c>
      <c r="EY82">
        <f t="shared" si="38"/>
        <v>0</v>
      </c>
      <c r="EZ82">
        <f t="shared" si="38"/>
        <v>0</v>
      </c>
      <c r="FA82">
        <f t="shared" si="38"/>
        <v>0</v>
      </c>
      <c r="FB82">
        <f t="shared" si="38"/>
        <v>0</v>
      </c>
      <c r="FC82">
        <f t="shared" si="38"/>
        <v>0</v>
      </c>
      <c r="FD82">
        <f t="shared" si="38"/>
        <v>4</v>
      </c>
      <c r="FE82">
        <f t="shared" si="38"/>
        <v>0</v>
      </c>
      <c r="FF82">
        <f t="shared" si="38"/>
        <v>0</v>
      </c>
      <c r="FG82">
        <f t="shared" si="38"/>
        <v>0</v>
      </c>
      <c r="FH82">
        <f t="shared" si="38"/>
        <v>0</v>
      </c>
      <c r="FI82">
        <f t="shared" si="38"/>
        <v>3</v>
      </c>
      <c r="FJ82">
        <f t="shared" si="38"/>
        <v>0</v>
      </c>
      <c r="FK82">
        <f t="shared" si="38"/>
        <v>0</v>
      </c>
      <c r="FL82">
        <f t="shared" si="38"/>
        <v>0</v>
      </c>
      <c r="FM82">
        <f t="shared" si="38"/>
        <v>0</v>
      </c>
      <c r="FN82">
        <f t="shared" si="38"/>
        <v>0</v>
      </c>
      <c r="FO82">
        <f t="shared" si="38"/>
        <v>0</v>
      </c>
      <c r="FP82">
        <f t="shared" si="38"/>
        <v>0</v>
      </c>
      <c r="FQ82">
        <f t="shared" si="38"/>
        <v>0</v>
      </c>
      <c r="FR82">
        <f t="shared" si="38"/>
        <v>0</v>
      </c>
      <c r="FS82">
        <f t="shared" si="38"/>
        <v>0</v>
      </c>
      <c r="FT82">
        <f t="shared" si="38"/>
        <v>0</v>
      </c>
      <c r="FU82">
        <f t="shared" si="38"/>
        <v>0</v>
      </c>
      <c r="FV82">
        <f t="shared" si="38"/>
        <v>0</v>
      </c>
      <c r="FW82">
        <f t="shared" si="38"/>
        <v>0</v>
      </c>
      <c r="FX82">
        <f t="shared" si="38"/>
        <v>0</v>
      </c>
      <c r="FY82">
        <f t="shared" si="38"/>
        <v>1</v>
      </c>
      <c r="FZ82">
        <f t="shared" si="38"/>
        <v>0</v>
      </c>
      <c r="GA82">
        <f t="shared" si="38"/>
        <v>0</v>
      </c>
      <c r="GB82">
        <f t="shared" si="38"/>
        <v>0</v>
      </c>
      <c r="GC82">
        <f t="shared" si="38"/>
        <v>0</v>
      </c>
      <c r="GD82">
        <f t="shared" si="38"/>
        <v>6</v>
      </c>
      <c r="GE82">
        <f t="shared" si="38"/>
        <v>0</v>
      </c>
      <c r="GF82">
        <f t="shared" si="38"/>
        <v>0</v>
      </c>
      <c r="GG82">
        <f t="shared" si="38"/>
        <v>0</v>
      </c>
      <c r="GH82">
        <f t="shared" si="38"/>
        <v>0</v>
      </c>
      <c r="GI82">
        <f t="shared" si="38"/>
        <v>0</v>
      </c>
      <c r="GJ82">
        <f t="shared" si="38"/>
        <v>0</v>
      </c>
      <c r="GK82">
        <f t="shared" si="38"/>
        <v>0</v>
      </c>
      <c r="GL82">
        <f t="shared" si="38"/>
        <v>0</v>
      </c>
      <c r="GM82">
        <f t="shared" si="38"/>
        <v>1</v>
      </c>
      <c r="GN82">
        <f t="shared" si="38"/>
        <v>10</v>
      </c>
      <c r="GO82">
        <f t="shared" si="38"/>
        <v>0</v>
      </c>
      <c r="GP82">
        <f t="shared" ref="GP82:GQ82" si="39">COUNTIF(GP12:GP21, "&gt;0")</f>
        <v>8</v>
      </c>
      <c r="GQ82">
        <f t="shared" si="39"/>
        <v>9</v>
      </c>
    </row>
    <row r="83" spans="2:199" x14ac:dyDescent="0.2">
      <c r="B83" t="s">
        <v>427</v>
      </c>
      <c r="C83">
        <f>SUM(E22:GQ31)</f>
        <v>1723.5</v>
      </c>
      <c r="E83">
        <f>COUNTIF(E22:E31, "&gt;0")</f>
        <v>0</v>
      </c>
      <c r="F83">
        <f t="shared" ref="F83:BQ83" si="40">COUNTIF(F22:F31, "&gt;0")</f>
        <v>0</v>
      </c>
      <c r="G83">
        <f t="shared" si="40"/>
        <v>5</v>
      </c>
      <c r="H83">
        <f t="shared" si="40"/>
        <v>0</v>
      </c>
      <c r="I83">
        <f t="shared" si="40"/>
        <v>0</v>
      </c>
      <c r="J83">
        <f t="shared" si="40"/>
        <v>0</v>
      </c>
      <c r="K83">
        <f t="shared" si="40"/>
        <v>4</v>
      </c>
      <c r="L83">
        <f t="shared" si="40"/>
        <v>0</v>
      </c>
      <c r="M83">
        <f t="shared" si="40"/>
        <v>0</v>
      </c>
      <c r="N83">
        <f t="shared" si="40"/>
        <v>0</v>
      </c>
      <c r="O83">
        <f t="shared" si="40"/>
        <v>0</v>
      </c>
      <c r="P83">
        <f t="shared" si="40"/>
        <v>3</v>
      </c>
      <c r="Q83">
        <f t="shared" si="40"/>
        <v>0</v>
      </c>
      <c r="R83">
        <f t="shared" si="40"/>
        <v>0</v>
      </c>
      <c r="S83">
        <f t="shared" si="40"/>
        <v>0</v>
      </c>
      <c r="T83">
        <f t="shared" si="40"/>
        <v>0</v>
      </c>
      <c r="U83">
        <f t="shared" si="40"/>
        <v>2</v>
      </c>
      <c r="V83">
        <f t="shared" si="40"/>
        <v>6</v>
      </c>
      <c r="W83">
        <f t="shared" si="40"/>
        <v>0</v>
      </c>
      <c r="X83">
        <f t="shared" si="40"/>
        <v>0</v>
      </c>
      <c r="Y83">
        <f t="shared" si="40"/>
        <v>0</v>
      </c>
      <c r="Z83">
        <f t="shared" si="40"/>
        <v>0</v>
      </c>
      <c r="AA83">
        <f t="shared" si="40"/>
        <v>0</v>
      </c>
      <c r="AB83">
        <f t="shared" si="40"/>
        <v>0</v>
      </c>
      <c r="AC83">
        <f t="shared" si="40"/>
        <v>0</v>
      </c>
      <c r="AD83">
        <f t="shared" si="40"/>
        <v>1</v>
      </c>
      <c r="AE83">
        <f t="shared" si="40"/>
        <v>0</v>
      </c>
      <c r="AF83">
        <f t="shared" si="40"/>
        <v>2</v>
      </c>
      <c r="AG83">
        <f t="shared" si="40"/>
        <v>0</v>
      </c>
      <c r="AH83">
        <f t="shared" si="40"/>
        <v>2</v>
      </c>
      <c r="AI83">
        <f t="shared" si="40"/>
        <v>0</v>
      </c>
      <c r="AJ83">
        <f t="shared" si="40"/>
        <v>0</v>
      </c>
      <c r="AK83">
        <f t="shared" si="40"/>
        <v>0</v>
      </c>
      <c r="AL83">
        <f t="shared" si="40"/>
        <v>0</v>
      </c>
      <c r="AM83">
        <f t="shared" si="40"/>
        <v>1</v>
      </c>
      <c r="AN83">
        <f t="shared" si="40"/>
        <v>0</v>
      </c>
      <c r="AO83">
        <f t="shared" si="40"/>
        <v>0</v>
      </c>
      <c r="AP83">
        <f t="shared" si="40"/>
        <v>0</v>
      </c>
      <c r="AQ83">
        <f t="shared" si="40"/>
        <v>0</v>
      </c>
      <c r="AR83">
        <f t="shared" si="40"/>
        <v>0</v>
      </c>
      <c r="AS83">
        <f t="shared" si="40"/>
        <v>0</v>
      </c>
      <c r="AT83">
        <f t="shared" si="40"/>
        <v>0</v>
      </c>
      <c r="AU83">
        <f t="shared" si="40"/>
        <v>0</v>
      </c>
      <c r="AV83">
        <f t="shared" si="40"/>
        <v>0</v>
      </c>
      <c r="AW83">
        <f t="shared" si="40"/>
        <v>3</v>
      </c>
      <c r="AX83">
        <f t="shared" si="40"/>
        <v>0</v>
      </c>
      <c r="AY83">
        <f t="shared" si="40"/>
        <v>9</v>
      </c>
      <c r="AZ83">
        <f t="shared" si="40"/>
        <v>4</v>
      </c>
      <c r="BA83">
        <f t="shared" si="40"/>
        <v>0</v>
      </c>
      <c r="BB83">
        <f t="shared" si="40"/>
        <v>0</v>
      </c>
      <c r="BC83">
        <f t="shared" si="40"/>
        <v>0</v>
      </c>
      <c r="BD83">
        <f t="shared" si="40"/>
        <v>0</v>
      </c>
      <c r="BE83">
        <f t="shared" si="40"/>
        <v>0</v>
      </c>
      <c r="BF83">
        <f t="shared" si="40"/>
        <v>0</v>
      </c>
      <c r="BG83">
        <f t="shared" si="40"/>
        <v>1</v>
      </c>
      <c r="BH83">
        <f t="shared" si="40"/>
        <v>0</v>
      </c>
      <c r="BI83">
        <f t="shared" si="40"/>
        <v>0</v>
      </c>
      <c r="BJ83">
        <f t="shared" si="40"/>
        <v>0</v>
      </c>
      <c r="BK83">
        <f t="shared" si="40"/>
        <v>0</v>
      </c>
      <c r="BL83">
        <f t="shared" si="40"/>
        <v>1</v>
      </c>
      <c r="BM83">
        <f t="shared" si="40"/>
        <v>5</v>
      </c>
      <c r="BN83">
        <f t="shared" si="40"/>
        <v>1</v>
      </c>
      <c r="BO83">
        <f t="shared" si="40"/>
        <v>0</v>
      </c>
      <c r="BP83">
        <f t="shared" si="40"/>
        <v>0</v>
      </c>
      <c r="BQ83">
        <f t="shared" si="40"/>
        <v>8</v>
      </c>
      <c r="BR83">
        <f t="shared" ref="BR83:EC83" si="41">COUNTIF(BR22:BR31, "&gt;0")</f>
        <v>0</v>
      </c>
      <c r="BS83">
        <f t="shared" si="41"/>
        <v>0</v>
      </c>
      <c r="BT83">
        <f t="shared" si="41"/>
        <v>1</v>
      </c>
      <c r="BU83">
        <f t="shared" si="41"/>
        <v>0</v>
      </c>
      <c r="BV83">
        <f t="shared" si="41"/>
        <v>8</v>
      </c>
      <c r="BW83">
        <f t="shared" si="41"/>
        <v>0</v>
      </c>
      <c r="BX83">
        <f t="shared" si="41"/>
        <v>10</v>
      </c>
      <c r="BY83">
        <f t="shared" si="41"/>
        <v>1</v>
      </c>
      <c r="BZ83">
        <f t="shared" si="41"/>
        <v>0</v>
      </c>
      <c r="CA83">
        <f t="shared" si="41"/>
        <v>0</v>
      </c>
      <c r="CB83">
        <f t="shared" si="41"/>
        <v>0</v>
      </c>
      <c r="CC83">
        <f t="shared" si="41"/>
        <v>0</v>
      </c>
      <c r="CD83">
        <f t="shared" si="41"/>
        <v>0</v>
      </c>
      <c r="CE83">
        <f t="shared" si="41"/>
        <v>0</v>
      </c>
      <c r="CF83">
        <f t="shared" si="41"/>
        <v>0</v>
      </c>
      <c r="CG83">
        <f t="shared" si="41"/>
        <v>0</v>
      </c>
      <c r="CH83">
        <f t="shared" si="41"/>
        <v>8</v>
      </c>
      <c r="CI83">
        <f t="shared" si="41"/>
        <v>0</v>
      </c>
      <c r="CJ83">
        <f t="shared" si="41"/>
        <v>0</v>
      </c>
      <c r="CK83">
        <f t="shared" si="41"/>
        <v>0</v>
      </c>
      <c r="CL83">
        <f t="shared" si="41"/>
        <v>0</v>
      </c>
      <c r="CM83">
        <f t="shared" si="41"/>
        <v>0</v>
      </c>
      <c r="CN83">
        <f t="shared" si="41"/>
        <v>0</v>
      </c>
      <c r="CO83">
        <f t="shared" si="41"/>
        <v>1</v>
      </c>
      <c r="CP83">
        <f t="shared" si="41"/>
        <v>0</v>
      </c>
      <c r="CQ83">
        <f t="shared" si="41"/>
        <v>0</v>
      </c>
      <c r="CR83">
        <f t="shared" si="41"/>
        <v>6</v>
      </c>
      <c r="CS83">
        <f t="shared" si="41"/>
        <v>1</v>
      </c>
      <c r="CT83">
        <f t="shared" si="41"/>
        <v>0</v>
      </c>
      <c r="CU83">
        <f t="shared" si="41"/>
        <v>3</v>
      </c>
      <c r="CV83">
        <f t="shared" si="41"/>
        <v>0</v>
      </c>
      <c r="CW83">
        <f t="shared" si="41"/>
        <v>0</v>
      </c>
      <c r="CX83">
        <f t="shared" si="41"/>
        <v>1</v>
      </c>
      <c r="CY83">
        <f t="shared" si="41"/>
        <v>0</v>
      </c>
      <c r="CZ83">
        <f t="shared" si="41"/>
        <v>1</v>
      </c>
      <c r="DA83">
        <f t="shared" si="41"/>
        <v>0</v>
      </c>
      <c r="DB83">
        <f t="shared" si="41"/>
        <v>0</v>
      </c>
      <c r="DC83">
        <f t="shared" si="41"/>
        <v>0</v>
      </c>
      <c r="DD83">
        <f t="shared" si="41"/>
        <v>0</v>
      </c>
      <c r="DE83">
        <f t="shared" si="41"/>
        <v>6</v>
      </c>
      <c r="DF83">
        <f t="shared" si="41"/>
        <v>0</v>
      </c>
      <c r="DG83">
        <f t="shared" si="41"/>
        <v>1</v>
      </c>
      <c r="DH83">
        <f t="shared" si="41"/>
        <v>0</v>
      </c>
      <c r="DI83">
        <f t="shared" si="41"/>
        <v>0</v>
      </c>
      <c r="DJ83">
        <f t="shared" si="41"/>
        <v>1</v>
      </c>
      <c r="DK83">
        <f t="shared" si="41"/>
        <v>0</v>
      </c>
      <c r="DL83">
        <f t="shared" si="41"/>
        <v>0</v>
      </c>
      <c r="DM83">
        <f t="shared" si="41"/>
        <v>0</v>
      </c>
      <c r="DN83">
        <f t="shared" si="41"/>
        <v>0</v>
      </c>
      <c r="DO83">
        <f t="shared" si="41"/>
        <v>0</v>
      </c>
      <c r="DP83">
        <f t="shared" si="41"/>
        <v>0</v>
      </c>
      <c r="DQ83">
        <f t="shared" si="41"/>
        <v>0</v>
      </c>
      <c r="DR83">
        <f t="shared" si="41"/>
        <v>0</v>
      </c>
      <c r="DS83">
        <f t="shared" si="41"/>
        <v>0</v>
      </c>
      <c r="DT83">
        <f t="shared" si="41"/>
        <v>0</v>
      </c>
      <c r="DU83">
        <f t="shared" si="41"/>
        <v>0</v>
      </c>
      <c r="DV83">
        <f t="shared" si="41"/>
        <v>0</v>
      </c>
      <c r="DW83">
        <f t="shared" si="41"/>
        <v>8</v>
      </c>
      <c r="DX83">
        <f t="shared" si="41"/>
        <v>0</v>
      </c>
      <c r="DY83">
        <f t="shared" si="41"/>
        <v>0</v>
      </c>
      <c r="DZ83">
        <f t="shared" si="41"/>
        <v>2</v>
      </c>
      <c r="EA83">
        <f t="shared" si="41"/>
        <v>0</v>
      </c>
      <c r="EB83">
        <f t="shared" si="41"/>
        <v>0</v>
      </c>
      <c r="EC83">
        <f t="shared" si="41"/>
        <v>0</v>
      </c>
      <c r="ED83">
        <f t="shared" ref="ED83:GO83" si="42">COUNTIF(ED22:ED31, "&gt;0")</f>
        <v>6</v>
      </c>
      <c r="EE83">
        <f t="shared" si="42"/>
        <v>0</v>
      </c>
      <c r="EF83">
        <f t="shared" si="42"/>
        <v>0</v>
      </c>
      <c r="EG83">
        <f t="shared" si="42"/>
        <v>4</v>
      </c>
      <c r="EH83">
        <f t="shared" si="42"/>
        <v>0</v>
      </c>
      <c r="EI83">
        <f t="shared" si="42"/>
        <v>0</v>
      </c>
      <c r="EJ83">
        <f t="shared" si="42"/>
        <v>0</v>
      </c>
      <c r="EK83">
        <f t="shared" si="42"/>
        <v>0</v>
      </c>
      <c r="EL83">
        <f t="shared" si="42"/>
        <v>0</v>
      </c>
      <c r="EM83">
        <f t="shared" si="42"/>
        <v>0</v>
      </c>
      <c r="EN83">
        <f t="shared" si="42"/>
        <v>1</v>
      </c>
      <c r="EO83">
        <f t="shared" si="42"/>
        <v>0</v>
      </c>
      <c r="EP83">
        <f t="shared" si="42"/>
        <v>0</v>
      </c>
      <c r="EQ83">
        <f t="shared" si="42"/>
        <v>2</v>
      </c>
      <c r="ER83">
        <f t="shared" si="42"/>
        <v>0</v>
      </c>
      <c r="ES83">
        <f t="shared" si="42"/>
        <v>0</v>
      </c>
      <c r="ET83">
        <f t="shared" si="42"/>
        <v>0</v>
      </c>
      <c r="EU83">
        <f t="shared" si="42"/>
        <v>0</v>
      </c>
      <c r="EV83">
        <f t="shared" si="42"/>
        <v>0</v>
      </c>
      <c r="EW83">
        <f t="shared" si="42"/>
        <v>0</v>
      </c>
      <c r="EX83">
        <f t="shared" si="42"/>
        <v>0</v>
      </c>
      <c r="EY83">
        <f t="shared" si="42"/>
        <v>0</v>
      </c>
      <c r="EZ83">
        <f t="shared" si="42"/>
        <v>7</v>
      </c>
      <c r="FA83">
        <f t="shared" si="42"/>
        <v>0</v>
      </c>
      <c r="FB83">
        <f t="shared" si="42"/>
        <v>0</v>
      </c>
      <c r="FC83">
        <f t="shared" si="42"/>
        <v>0</v>
      </c>
      <c r="FD83">
        <f t="shared" si="42"/>
        <v>7</v>
      </c>
      <c r="FE83">
        <f t="shared" si="42"/>
        <v>0</v>
      </c>
      <c r="FF83">
        <f t="shared" si="42"/>
        <v>0</v>
      </c>
      <c r="FG83">
        <f t="shared" si="42"/>
        <v>0</v>
      </c>
      <c r="FH83">
        <f t="shared" si="42"/>
        <v>0</v>
      </c>
      <c r="FI83">
        <f t="shared" si="42"/>
        <v>3</v>
      </c>
      <c r="FJ83">
        <f t="shared" si="42"/>
        <v>0</v>
      </c>
      <c r="FK83">
        <f t="shared" si="42"/>
        <v>0</v>
      </c>
      <c r="FL83">
        <f t="shared" si="42"/>
        <v>0</v>
      </c>
      <c r="FM83">
        <f t="shared" si="42"/>
        <v>0</v>
      </c>
      <c r="FN83">
        <f t="shared" si="42"/>
        <v>0</v>
      </c>
      <c r="FO83">
        <f t="shared" si="42"/>
        <v>1</v>
      </c>
      <c r="FP83">
        <f t="shared" si="42"/>
        <v>0</v>
      </c>
      <c r="FQ83">
        <f t="shared" si="42"/>
        <v>0</v>
      </c>
      <c r="FR83">
        <f t="shared" si="42"/>
        <v>0</v>
      </c>
      <c r="FS83">
        <f t="shared" si="42"/>
        <v>0</v>
      </c>
      <c r="FT83">
        <f t="shared" si="42"/>
        <v>0</v>
      </c>
      <c r="FU83">
        <f t="shared" si="42"/>
        <v>0</v>
      </c>
      <c r="FV83">
        <f t="shared" si="42"/>
        <v>0</v>
      </c>
      <c r="FW83">
        <f t="shared" si="42"/>
        <v>0</v>
      </c>
      <c r="FX83">
        <f t="shared" si="42"/>
        <v>0</v>
      </c>
      <c r="FY83">
        <f t="shared" si="42"/>
        <v>8</v>
      </c>
      <c r="FZ83">
        <f t="shared" si="42"/>
        <v>0</v>
      </c>
      <c r="GA83">
        <f t="shared" si="42"/>
        <v>0</v>
      </c>
      <c r="GB83">
        <f t="shared" si="42"/>
        <v>0</v>
      </c>
      <c r="GC83">
        <f t="shared" si="42"/>
        <v>0</v>
      </c>
      <c r="GD83">
        <f t="shared" si="42"/>
        <v>8</v>
      </c>
      <c r="GE83">
        <f t="shared" si="42"/>
        <v>4</v>
      </c>
      <c r="GF83">
        <f t="shared" si="42"/>
        <v>0</v>
      </c>
      <c r="GG83">
        <f t="shared" si="42"/>
        <v>0</v>
      </c>
      <c r="GH83">
        <f t="shared" si="42"/>
        <v>0</v>
      </c>
      <c r="GI83">
        <f t="shared" si="42"/>
        <v>0</v>
      </c>
      <c r="GJ83">
        <f t="shared" si="42"/>
        <v>0</v>
      </c>
      <c r="GK83">
        <f t="shared" si="42"/>
        <v>0</v>
      </c>
      <c r="GL83">
        <f t="shared" si="42"/>
        <v>0</v>
      </c>
      <c r="GM83">
        <f t="shared" si="42"/>
        <v>6</v>
      </c>
      <c r="GN83">
        <f t="shared" si="42"/>
        <v>10</v>
      </c>
      <c r="GO83">
        <f t="shared" si="42"/>
        <v>0</v>
      </c>
      <c r="GP83">
        <f t="shared" ref="GP83:GQ83" si="43">COUNTIF(GP22:GP31, "&gt;0")</f>
        <v>10</v>
      </c>
      <c r="GQ83">
        <f t="shared" si="43"/>
        <v>10</v>
      </c>
    </row>
    <row r="84" spans="2:199" x14ac:dyDescent="0.2">
      <c r="B84" t="s">
        <v>428</v>
      </c>
      <c r="C84">
        <f>SUM(E32:GQ41)</f>
        <v>1629.5</v>
      </c>
      <c r="E84">
        <f>COUNTIF(E32:E41,"&gt;0")</f>
        <v>0</v>
      </c>
      <c r="F84">
        <f t="shared" ref="F84:BQ84" si="44">COUNTIF(F32:F41,"&gt;0")</f>
        <v>4</v>
      </c>
      <c r="G84">
        <f t="shared" si="44"/>
        <v>0</v>
      </c>
      <c r="H84">
        <f t="shared" si="44"/>
        <v>0</v>
      </c>
      <c r="I84">
        <f t="shared" si="44"/>
        <v>0</v>
      </c>
      <c r="J84">
        <f t="shared" si="44"/>
        <v>0</v>
      </c>
      <c r="K84">
        <f t="shared" si="44"/>
        <v>2</v>
      </c>
      <c r="L84">
        <f t="shared" si="44"/>
        <v>1</v>
      </c>
      <c r="M84">
        <f t="shared" si="44"/>
        <v>0</v>
      </c>
      <c r="N84">
        <f t="shared" si="44"/>
        <v>0</v>
      </c>
      <c r="O84">
        <f t="shared" si="44"/>
        <v>0</v>
      </c>
      <c r="P84">
        <f t="shared" si="44"/>
        <v>0</v>
      </c>
      <c r="Q84">
        <f t="shared" si="44"/>
        <v>0</v>
      </c>
      <c r="R84">
        <f t="shared" si="44"/>
        <v>0</v>
      </c>
      <c r="S84">
        <f t="shared" si="44"/>
        <v>0</v>
      </c>
      <c r="T84">
        <f t="shared" si="44"/>
        <v>0</v>
      </c>
      <c r="U84">
        <f t="shared" si="44"/>
        <v>3</v>
      </c>
      <c r="V84">
        <f t="shared" si="44"/>
        <v>1</v>
      </c>
      <c r="W84">
        <f t="shared" si="44"/>
        <v>0</v>
      </c>
      <c r="X84">
        <f t="shared" si="44"/>
        <v>0</v>
      </c>
      <c r="Y84">
        <f t="shared" si="44"/>
        <v>0</v>
      </c>
      <c r="Z84">
        <f t="shared" si="44"/>
        <v>0</v>
      </c>
      <c r="AA84">
        <f t="shared" si="44"/>
        <v>0</v>
      </c>
      <c r="AB84">
        <f t="shared" si="44"/>
        <v>0</v>
      </c>
      <c r="AC84">
        <f t="shared" si="44"/>
        <v>0</v>
      </c>
      <c r="AD84">
        <f t="shared" si="44"/>
        <v>0</v>
      </c>
      <c r="AE84">
        <f t="shared" si="44"/>
        <v>0</v>
      </c>
      <c r="AF84">
        <f t="shared" si="44"/>
        <v>0</v>
      </c>
      <c r="AG84">
        <f t="shared" si="44"/>
        <v>0</v>
      </c>
      <c r="AH84">
        <f t="shared" si="44"/>
        <v>0</v>
      </c>
      <c r="AI84">
        <f t="shared" si="44"/>
        <v>0</v>
      </c>
      <c r="AJ84">
        <f t="shared" si="44"/>
        <v>0</v>
      </c>
      <c r="AK84">
        <f t="shared" si="44"/>
        <v>0</v>
      </c>
      <c r="AL84">
        <f t="shared" si="44"/>
        <v>0</v>
      </c>
      <c r="AM84">
        <f t="shared" si="44"/>
        <v>2</v>
      </c>
      <c r="AN84">
        <f t="shared" si="44"/>
        <v>0</v>
      </c>
      <c r="AO84">
        <f t="shared" si="44"/>
        <v>1</v>
      </c>
      <c r="AP84">
        <f t="shared" si="44"/>
        <v>0</v>
      </c>
      <c r="AQ84">
        <f t="shared" si="44"/>
        <v>0</v>
      </c>
      <c r="AR84">
        <f t="shared" si="44"/>
        <v>0</v>
      </c>
      <c r="AS84">
        <f t="shared" si="44"/>
        <v>0</v>
      </c>
      <c r="AT84">
        <f t="shared" si="44"/>
        <v>0</v>
      </c>
      <c r="AU84">
        <f t="shared" si="44"/>
        <v>0</v>
      </c>
      <c r="AV84">
        <f t="shared" si="44"/>
        <v>0</v>
      </c>
      <c r="AW84">
        <f t="shared" si="44"/>
        <v>0</v>
      </c>
      <c r="AX84">
        <f t="shared" si="44"/>
        <v>0</v>
      </c>
      <c r="AY84">
        <f t="shared" si="44"/>
        <v>10</v>
      </c>
      <c r="AZ84">
        <f t="shared" si="44"/>
        <v>0</v>
      </c>
      <c r="BA84">
        <f t="shared" si="44"/>
        <v>0</v>
      </c>
      <c r="BB84">
        <f t="shared" si="44"/>
        <v>1</v>
      </c>
      <c r="BC84">
        <f t="shared" si="44"/>
        <v>1</v>
      </c>
      <c r="BD84">
        <f t="shared" si="44"/>
        <v>0</v>
      </c>
      <c r="BE84">
        <f t="shared" si="44"/>
        <v>0</v>
      </c>
      <c r="BF84">
        <f t="shared" si="44"/>
        <v>0</v>
      </c>
      <c r="BG84">
        <f t="shared" si="44"/>
        <v>0</v>
      </c>
      <c r="BH84">
        <f t="shared" si="44"/>
        <v>0</v>
      </c>
      <c r="BI84">
        <f t="shared" si="44"/>
        <v>0</v>
      </c>
      <c r="BJ84">
        <f t="shared" si="44"/>
        <v>0</v>
      </c>
      <c r="BK84">
        <f t="shared" si="44"/>
        <v>0</v>
      </c>
      <c r="BL84">
        <f t="shared" si="44"/>
        <v>2</v>
      </c>
      <c r="BM84">
        <f t="shared" si="44"/>
        <v>7</v>
      </c>
      <c r="BN84">
        <f t="shared" si="44"/>
        <v>0</v>
      </c>
      <c r="BO84">
        <f t="shared" si="44"/>
        <v>0</v>
      </c>
      <c r="BP84">
        <f t="shared" si="44"/>
        <v>0</v>
      </c>
      <c r="BQ84">
        <f t="shared" si="44"/>
        <v>10</v>
      </c>
      <c r="BR84">
        <f t="shared" ref="BR84:EC84" si="45">COUNTIF(BR32:BR41,"&gt;0")</f>
        <v>0</v>
      </c>
      <c r="BS84">
        <f t="shared" si="45"/>
        <v>0</v>
      </c>
      <c r="BT84">
        <f t="shared" si="45"/>
        <v>4</v>
      </c>
      <c r="BU84">
        <f t="shared" si="45"/>
        <v>0</v>
      </c>
      <c r="BV84">
        <f t="shared" si="45"/>
        <v>9</v>
      </c>
      <c r="BW84">
        <f t="shared" si="45"/>
        <v>0</v>
      </c>
      <c r="BX84">
        <f t="shared" si="45"/>
        <v>10</v>
      </c>
      <c r="BY84">
        <f t="shared" si="45"/>
        <v>6</v>
      </c>
      <c r="BZ84">
        <f t="shared" si="45"/>
        <v>0</v>
      </c>
      <c r="CA84">
        <f t="shared" si="45"/>
        <v>0</v>
      </c>
      <c r="CB84">
        <f t="shared" si="45"/>
        <v>0</v>
      </c>
      <c r="CC84">
        <f t="shared" si="45"/>
        <v>0</v>
      </c>
      <c r="CD84">
        <f t="shared" si="45"/>
        <v>0</v>
      </c>
      <c r="CE84">
        <f t="shared" si="45"/>
        <v>0</v>
      </c>
      <c r="CF84">
        <f t="shared" si="45"/>
        <v>0</v>
      </c>
      <c r="CG84">
        <f t="shared" si="45"/>
        <v>0</v>
      </c>
      <c r="CH84">
        <f t="shared" si="45"/>
        <v>5</v>
      </c>
      <c r="CI84">
        <f t="shared" si="45"/>
        <v>0</v>
      </c>
      <c r="CJ84">
        <f t="shared" si="45"/>
        <v>0</v>
      </c>
      <c r="CK84">
        <f t="shared" si="45"/>
        <v>0</v>
      </c>
      <c r="CL84">
        <f t="shared" si="45"/>
        <v>0</v>
      </c>
      <c r="CM84">
        <f t="shared" si="45"/>
        <v>0</v>
      </c>
      <c r="CN84">
        <f t="shared" si="45"/>
        <v>0</v>
      </c>
      <c r="CO84">
        <f t="shared" si="45"/>
        <v>1</v>
      </c>
      <c r="CP84">
        <f t="shared" si="45"/>
        <v>0</v>
      </c>
      <c r="CQ84">
        <f t="shared" si="45"/>
        <v>0</v>
      </c>
      <c r="CR84">
        <f t="shared" si="45"/>
        <v>5</v>
      </c>
      <c r="CS84">
        <f t="shared" si="45"/>
        <v>1</v>
      </c>
      <c r="CT84">
        <f t="shared" si="45"/>
        <v>1</v>
      </c>
      <c r="CU84">
        <f t="shared" si="45"/>
        <v>0</v>
      </c>
      <c r="CV84">
        <f t="shared" si="45"/>
        <v>0</v>
      </c>
      <c r="CW84">
        <f t="shared" si="45"/>
        <v>0</v>
      </c>
      <c r="CX84">
        <f t="shared" si="45"/>
        <v>4</v>
      </c>
      <c r="CY84">
        <f t="shared" si="45"/>
        <v>0</v>
      </c>
      <c r="CZ84">
        <f t="shared" si="45"/>
        <v>0</v>
      </c>
      <c r="DA84">
        <f t="shared" si="45"/>
        <v>0</v>
      </c>
      <c r="DB84">
        <f t="shared" si="45"/>
        <v>0</v>
      </c>
      <c r="DC84">
        <f t="shared" si="45"/>
        <v>0</v>
      </c>
      <c r="DD84">
        <f t="shared" si="45"/>
        <v>0</v>
      </c>
      <c r="DE84">
        <f t="shared" si="45"/>
        <v>7</v>
      </c>
      <c r="DF84">
        <f t="shared" si="45"/>
        <v>0</v>
      </c>
      <c r="DG84">
        <f t="shared" si="45"/>
        <v>0</v>
      </c>
      <c r="DH84">
        <f t="shared" si="45"/>
        <v>0</v>
      </c>
      <c r="DI84">
        <f t="shared" si="45"/>
        <v>0</v>
      </c>
      <c r="DJ84">
        <f t="shared" si="45"/>
        <v>0</v>
      </c>
      <c r="DK84">
        <f t="shared" si="45"/>
        <v>0</v>
      </c>
      <c r="DL84">
        <f t="shared" si="45"/>
        <v>0</v>
      </c>
      <c r="DM84">
        <f t="shared" si="45"/>
        <v>0</v>
      </c>
      <c r="DN84">
        <f t="shared" si="45"/>
        <v>0</v>
      </c>
      <c r="DO84">
        <f t="shared" si="45"/>
        <v>0</v>
      </c>
      <c r="DP84">
        <f t="shared" si="45"/>
        <v>0</v>
      </c>
      <c r="DQ84">
        <f t="shared" si="45"/>
        <v>0</v>
      </c>
      <c r="DR84">
        <f t="shared" si="45"/>
        <v>0</v>
      </c>
      <c r="DS84">
        <f t="shared" si="45"/>
        <v>0</v>
      </c>
      <c r="DT84">
        <f t="shared" si="45"/>
        <v>0</v>
      </c>
      <c r="DU84">
        <f t="shared" si="45"/>
        <v>0</v>
      </c>
      <c r="DV84">
        <f t="shared" si="45"/>
        <v>0</v>
      </c>
      <c r="DW84">
        <f t="shared" si="45"/>
        <v>10</v>
      </c>
      <c r="DX84">
        <f t="shared" si="45"/>
        <v>0</v>
      </c>
      <c r="DY84">
        <f t="shared" si="45"/>
        <v>0</v>
      </c>
      <c r="DZ84">
        <f t="shared" si="45"/>
        <v>0</v>
      </c>
      <c r="EA84">
        <f t="shared" si="45"/>
        <v>0</v>
      </c>
      <c r="EB84">
        <f t="shared" si="45"/>
        <v>0</v>
      </c>
      <c r="EC84">
        <f t="shared" si="45"/>
        <v>0</v>
      </c>
      <c r="ED84">
        <f t="shared" ref="ED84:GO84" si="46">COUNTIF(ED32:ED41,"&gt;0")</f>
        <v>0</v>
      </c>
      <c r="EE84">
        <f t="shared" si="46"/>
        <v>0</v>
      </c>
      <c r="EF84">
        <f t="shared" si="46"/>
        <v>0</v>
      </c>
      <c r="EG84">
        <f t="shared" si="46"/>
        <v>0</v>
      </c>
      <c r="EH84">
        <f t="shared" si="46"/>
        <v>0</v>
      </c>
      <c r="EI84">
        <f t="shared" si="46"/>
        <v>0</v>
      </c>
      <c r="EJ84">
        <f t="shared" si="46"/>
        <v>0</v>
      </c>
      <c r="EK84">
        <f t="shared" si="46"/>
        <v>0</v>
      </c>
      <c r="EL84">
        <f t="shared" si="46"/>
        <v>0</v>
      </c>
      <c r="EM84">
        <f t="shared" si="46"/>
        <v>0</v>
      </c>
      <c r="EN84">
        <f t="shared" si="46"/>
        <v>0</v>
      </c>
      <c r="EO84">
        <f t="shared" si="46"/>
        <v>0</v>
      </c>
      <c r="EP84">
        <f t="shared" si="46"/>
        <v>0</v>
      </c>
      <c r="EQ84">
        <f t="shared" si="46"/>
        <v>5</v>
      </c>
      <c r="ER84">
        <f t="shared" si="46"/>
        <v>0</v>
      </c>
      <c r="ES84">
        <f t="shared" si="46"/>
        <v>0</v>
      </c>
      <c r="ET84">
        <f t="shared" si="46"/>
        <v>0</v>
      </c>
      <c r="EU84">
        <f t="shared" si="46"/>
        <v>0</v>
      </c>
      <c r="EV84">
        <f t="shared" si="46"/>
        <v>0</v>
      </c>
      <c r="EW84">
        <f t="shared" si="46"/>
        <v>0</v>
      </c>
      <c r="EX84">
        <f t="shared" si="46"/>
        <v>0</v>
      </c>
      <c r="EY84">
        <f t="shared" si="46"/>
        <v>0</v>
      </c>
      <c r="EZ84">
        <f t="shared" si="46"/>
        <v>5</v>
      </c>
      <c r="FA84">
        <f t="shared" si="46"/>
        <v>0</v>
      </c>
      <c r="FB84">
        <f t="shared" si="46"/>
        <v>4</v>
      </c>
      <c r="FC84">
        <f t="shared" si="46"/>
        <v>0</v>
      </c>
      <c r="FD84">
        <f t="shared" si="46"/>
        <v>9</v>
      </c>
      <c r="FE84">
        <f t="shared" si="46"/>
        <v>0</v>
      </c>
      <c r="FF84">
        <f t="shared" si="46"/>
        <v>0</v>
      </c>
      <c r="FG84">
        <f t="shared" si="46"/>
        <v>0</v>
      </c>
      <c r="FH84">
        <f t="shared" si="46"/>
        <v>0</v>
      </c>
      <c r="FI84">
        <f t="shared" si="46"/>
        <v>0</v>
      </c>
      <c r="FJ84">
        <f t="shared" si="46"/>
        <v>0</v>
      </c>
      <c r="FK84">
        <f t="shared" si="46"/>
        <v>0</v>
      </c>
      <c r="FL84">
        <f t="shared" si="46"/>
        <v>0</v>
      </c>
      <c r="FM84">
        <f t="shared" si="46"/>
        <v>0</v>
      </c>
      <c r="FN84">
        <f t="shared" si="46"/>
        <v>0</v>
      </c>
      <c r="FO84">
        <f t="shared" si="46"/>
        <v>0</v>
      </c>
      <c r="FP84">
        <f t="shared" si="46"/>
        <v>0</v>
      </c>
      <c r="FQ84">
        <f t="shared" si="46"/>
        <v>0</v>
      </c>
      <c r="FR84">
        <f t="shared" si="46"/>
        <v>0</v>
      </c>
      <c r="FS84">
        <f t="shared" si="46"/>
        <v>0</v>
      </c>
      <c r="FT84">
        <f t="shared" si="46"/>
        <v>0</v>
      </c>
      <c r="FU84">
        <f t="shared" si="46"/>
        <v>0</v>
      </c>
      <c r="FV84">
        <f t="shared" si="46"/>
        <v>0</v>
      </c>
      <c r="FW84">
        <f t="shared" si="46"/>
        <v>0</v>
      </c>
      <c r="FX84">
        <f t="shared" si="46"/>
        <v>0</v>
      </c>
      <c r="FY84">
        <f t="shared" si="46"/>
        <v>6</v>
      </c>
      <c r="FZ84">
        <f t="shared" si="46"/>
        <v>0</v>
      </c>
      <c r="GA84">
        <f t="shared" si="46"/>
        <v>0</v>
      </c>
      <c r="GB84">
        <f t="shared" si="46"/>
        <v>0</v>
      </c>
      <c r="GC84">
        <f t="shared" si="46"/>
        <v>0</v>
      </c>
      <c r="GD84">
        <f t="shared" si="46"/>
        <v>7</v>
      </c>
      <c r="GE84">
        <f t="shared" si="46"/>
        <v>1</v>
      </c>
      <c r="GF84">
        <f t="shared" si="46"/>
        <v>0</v>
      </c>
      <c r="GG84">
        <f t="shared" si="46"/>
        <v>0</v>
      </c>
      <c r="GH84">
        <f t="shared" si="46"/>
        <v>0</v>
      </c>
      <c r="GI84">
        <f t="shared" si="46"/>
        <v>0</v>
      </c>
      <c r="GJ84">
        <f t="shared" si="46"/>
        <v>0</v>
      </c>
      <c r="GK84">
        <f t="shared" si="46"/>
        <v>0</v>
      </c>
      <c r="GL84">
        <f t="shared" si="46"/>
        <v>0</v>
      </c>
      <c r="GM84">
        <f t="shared" si="46"/>
        <v>3</v>
      </c>
      <c r="GN84">
        <f t="shared" si="46"/>
        <v>3</v>
      </c>
      <c r="GO84">
        <f t="shared" si="46"/>
        <v>0</v>
      </c>
      <c r="GP84">
        <f t="shared" ref="GP84:GQ84" si="47">COUNTIF(GP32:GP41,"&gt;0")</f>
        <v>10</v>
      </c>
      <c r="GQ84">
        <f t="shared" si="47"/>
        <v>10</v>
      </c>
    </row>
    <row r="85" spans="2:199" x14ac:dyDescent="0.2">
      <c r="B85" t="s">
        <v>429</v>
      </c>
      <c r="C85">
        <f>SUM(E42:GQ51)</f>
        <v>1869.5</v>
      </c>
      <c r="E85">
        <f>COUNTIF(E42:E51,"&gt;0")</f>
        <v>0</v>
      </c>
      <c r="F85">
        <f t="shared" ref="F85:BQ85" si="48">COUNTIF(F42:F51,"&gt;0")</f>
        <v>4</v>
      </c>
      <c r="G85">
        <f t="shared" si="48"/>
        <v>4</v>
      </c>
      <c r="H85">
        <f t="shared" si="48"/>
        <v>0</v>
      </c>
      <c r="I85">
        <f t="shared" si="48"/>
        <v>0</v>
      </c>
      <c r="J85">
        <f t="shared" si="48"/>
        <v>0</v>
      </c>
      <c r="K85">
        <f t="shared" si="48"/>
        <v>6</v>
      </c>
      <c r="L85">
        <f t="shared" si="48"/>
        <v>1</v>
      </c>
      <c r="M85">
        <f t="shared" si="48"/>
        <v>0</v>
      </c>
      <c r="N85">
        <f t="shared" si="48"/>
        <v>0</v>
      </c>
      <c r="O85">
        <f t="shared" si="48"/>
        <v>0</v>
      </c>
      <c r="P85">
        <f t="shared" si="48"/>
        <v>0</v>
      </c>
      <c r="Q85">
        <f t="shared" si="48"/>
        <v>0</v>
      </c>
      <c r="R85">
        <f t="shared" si="48"/>
        <v>0</v>
      </c>
      <c r="S85">
        <f t="shared" si="48"/>
        <v>0</v>
      </c>
      <c r="T85">
        <f t="shared" si="48"/>
        <v>0</v>
      </c>
      <c r="U85">
        <f t="shared" si="48"/>
        <v>2</v>
      </c>
      <c r="V85">
        <f t="shared" si="48"/>
        <v>3</v>
      </c>
      <c r="W85">
        <f t="shared" si="48"/>
        <v>0</v>
      </c>
      <c r="X85">
        <f t="shared" si="48"/>
        <v>0</v>
      </c>
      <c r="Y85">
        <f t="shared" si="48"/>
        <v>0</v>
      </c>
      <c r="Z85">
        <f t="shared" si="48"/>
        <v>1</v>
      </c>
      <c r="AA85">
        <f t="shared" si="48"/>
        <v>0</v>
      </c>
      <c r="AB85">
        <f t="shared" si="48"/>
        <v>0</v>
      </c>
      <c r="AC85">
        <f t="shared" si="48"/>
        <v>0</v>
      </c>
      <c r="AD85">
        <f t="shared" si="48"/>
        <v>2</v>
      </c>
      <c r="AE85">
        <f t="shared" si="48"/>
        <v>0</v>
      </c>
      <c r="AF85">
        <f t="shared" si="48"/>
        <v>5</v>
      </c>
      <c r="AG85">
        <f t="shared" si="48"/>
        <v>0</v>
      </c>
      <c r="AH85">
        <f t="shared" si="48"/>
        <v>0</v>
      </c>
      <c r="AI85">
        <f t="shared" si="48"/>
        <v>0</v>
      </c>
      <c r="AJ85">
        <f t="shared" si="48"/>
        <v>0</v>
      </c>
      <c r="AK85">
        <f t="shared" si="48"/>
        <v>0</v>
      </c>
      <c r="AL85">
        <f t="shared" si="48"/>
        <v>0</v>
      </c>
      <c r="AM85">
        <f t="shared" si="48"/>
        <v>3</v>
      </c>
      <c r="AN85">
        <f t="shared" si="48"/>
        <v>0</v>
      </c>
      <c r="AO85">
        <f t="shared" si="48"/>
        <v>1</v>
      </c>
      <c r="AP85">
        <f t="shared" si="48"/>
        <v>0</v>
      </c>
      <c r="AQ85">
        <f t="shared" si="48"/>
        <v>0</v>
      </c>
      <c r="AR85">
        <f t="shared" si="48"/>
        <v>0</v>
      </c>
      <c r="AS85">
        <f t="shared" si="48"/>
        <v>0</v>
      </c>
      <c r="AT85">
        <f t="shared" si="48"/>
        <v>0</v>
      </c>
      <c r="AU85">
        <f t="shared" si="48"/>
        <v>0</v>
      </c>
      <c r="AV85">
        <f t="shared" si="48"/>
        <v>4</v>
      </c>
      <c r="AW85">
        <f t="shared" si="48"/>
        <v>1</v>
      </c>
      <c r="AX85">
        <f t="shared" si="48"/>
        <v>0</v>
      </c>
      <c r="AY85">
        <f t="shared" si="48"/>
        <v>6</v>
      </c>
      <c r="AZ85">
        <f t="shared" si="48"/>
        <v>3</v>
      </c>
      <c r="BA85">
        <f t="shared" si="48"/>
        <v>1</v>
      </c>
      <c r="BB85">
        <f t="shared" si="48"/>
        <v>0</v>
      </c>
      <c r="BC85">
        <f t="shared" si="48"/>
        <v>0</v>
      </c>
      <c r="BD85">
        <f t="shared" si="48"/>
        <v>0</v>
      </c>
      <c r="BE85">
        <f t="shared" si="48"/>
        <v>0</v>
      </c>
      <c r="BF85">
        <f t="shared" si="48"/>
        <v>0</v>
      </c>
      <c r="BG85">
        <f t="shared" si="48"/>
        <v>0</v>
      </c>
      <c r="BH85">
        <f t="shared" si="48"/>
        <v>0</v>
      </c>
      <c r="BI85">
        <f t="shared" si="48"/>
        <v>0</v>
      </c>
      <c r="BJ85">
        <f t="shared" si="48"/>
        <v>0</v>
      </c>
      <c r="BK85">
        <f t="shared" si="48"/>
        <v>0</v>
      </c>
      <c r="BL85">
        <f t="shared" si="48"/>
        <v>2</v>
      </c>
      <c r="BM85">
        <f t="shared" si="48"/>
        <v>4</v>
      </c>
      <c r="BN85">
        <f t="shared" si="48"/>
        <v>0</v>
      </c>
      <c r="BO85">
        <f t="shared" si="48"/>
        <v>3</v>
      </c>
      <c r="BP85">
        <f t="shared" si="48"/>
        <v>0</v>
      </c>
      <c r="BQ85">
        <f t="shared" si="48"/>
        <v>5</v>
      </c>
      <c r="BR85">
        <f t="shared" ref="BR85:EC85" si="49">COUNTIF(BR42:BR51,"&gt;0")</f>
        <v>0</v>
      </c>
      <c r="BS85">
        <f t="shared" si="49"/>
        <v>0</v>
      </c>
      <c r="BT85">
        <f t="shared" si="49"/>
        <v>6</v>
      </c>
      <c r="BU85">
        <f t="shared" si="49"/>
        <v>0</v>
      </c>
      <c r="BV85">
        <f t="shared" si="49"/>
        <v>7</v>
      </c>
      <c r="BW85">
        <f t="shared" si="49"/>
        <v>0</v>
      </c>
      <c r="BX85">
        <f t="shared" si="49"/>
        <v>10</v>
      </c>
      <c r="BY85">
        <f t="shared" si="49"/>
        <v>6</v>
      </c>
      <c r="BZ85">
        <f t="shared" si="49"/>
        <v>0</v>
      </c>
      <c r="CA85">
        <f t="shared" si="49"/>
        <v>0</v>
      </c>
      <c r="CB85">
        <f t="shared" si="49"/>
        <v>1</v>
      </c>
      <c r="CC85">
        <f t="shared" si="49"/>
        <v>0</v>
      </c>
      <c r="CD85">
        <f t="shared" si="49"/>
        <v>0</v>
      </c>
      <c r="CE85">
        <f t="shared" si="49"/>
        <v>0</v>
      </c>
      <c r="CF85">
        <f t="shared" si="49"/>
        <v>0</v>
      </c>
      <c r="CG85">
        <f t="shared" si="49"/>
        <v>0</v>
      </c>
      <c r="CH85">
        <f t="shared" si="49"/>
        <v>4</v>
      </c>
      <c r="CI85">
        <f t="shared" si="49"/>
        <v>0</v>
      </c>
      <c r="CJ85">
        <f t="shared" si="49"/>
        <v>0</v>
      </c>
      <c r="CK85">
        <f t="shared" si="49"/>
        <v>0</v>
      </c>
      <c r="CL85">
        <f t="shared" si="49"/>
        <v>0</v>
      </c>
      <c r="CM85">
        <f t="shared" si="49"/>
        <v>0</v>
      </c>
      <c r="CN85">
        <f t="shared" si="49"/>
        <v>0</v>
      </c>
      <c r="CO85">
        <f t="shared" si="49"/>
        <v>3</v>
      </c>
      <c r="CP85">
        <f t="shared" si="49"/>
        <v>0</v>
      </c>
      <c r="CQ85">
        <f t="shared" si="49"/>
        <v>0</v>
      </c>
      <c r="CR85">
        <f t="shared" si="49"/>
        <v>1</v>
      </c>
      <c r="CS85">
        <f t="shared" si="49"/>
        <v>3</v>
      </c>
      <c r="CT85">
        <f t="shared" si="49"/>
        <v>0</v>
      </c>
      <c r="CU85">
        <f t="shared" si="49"/>
        <v>0</v>
      </c>
      <c r="CV85">
        <f t="shared" si="49"/>
        <v>0</v>
      </c>
      <c r="CW85">
        <f t="shared" si="49"/>
        <v>0</v>
      </c>
      <c r="CX85">
        <f t="shared" si="49"/>
        <v>0</v>
      </c>
      <c r="CY85">
        <f t="shared" si="49"/>
        <v>2</v>
      </c>
      <c r="CZ85">
        <f t="shared" si="49"/>
        <v>0</v>
      </c>
      <c r="DA85">
        <f t="shared" si="49"/>
        <v>0</v>
      </c>
      <c r="DB85">
        <f t="shared" si="49"/>
        <v>0</v>
      </c>
      <c r="DC85">
        <f t="shared" si="49"/>
        <v>0</v>
      </c>
      <c r="DD85">
        <f t="shared" si="49"/>
        <v>0</v>
      </c>
      <c r="DE85">
        <f t="shared" si="49"/>
        <v>4</v>
      </c>
      <c r="DF85">
        <f t="shared" si="49"/>
        <v>0</v>
      </c>
      <c r="DG85">
        <f t="shared" si="49"/>
        <v>0</v>
      </c>
      <c r="DH85">
        <f t="shared" si="49"/>
        <v>0</v>
      </c>
      <c r="DI85">
        <f t="shared" si="49"/>
        <v>3</v>
      </c>
      <c r="DJ85">
        <f t="shared" si="49"/>
        <v>4</v>
      </c>
      <c r="DK85">
        <f t="shared" si="49"/>
        <v>0</v>
      </c>
      <c r="DL85">
        <f t="shared" si="49"/>
        <v>0</v>
      </c>
      <c r="DM85">
        <f t="shared" si="49"/>
        <v>0</v>
      </c>
      <c r="DN85">
        <f t="shared" si="49"/>
        <v>0</v>
      </c>
      <c r="DO85">
        <f t="shared" si="49"/>
        <v>0</v>
      </c>
      <c r="DP85">
        <f t="shared" si="49"/>
        <v>1</v>
      </c>
      <c r="DQ85">
        <f t="shared" si="49"/>
        <v>0</v>
      </c>
      <c r="DR85">
        <f t="shared" si="49"/>
        <v>0</v>
      </c>
      <c r="DS85">
        <f t="shared" si="49"/>
        <v>0</v>
      </c>
      <c r="DT85">
        <f t="shared" si="49"/>
        <v>0</v>
      </c>
      <c r="DU85">
        <f t="shared" si="49"/>
        <v>0</v>
      </c>
      <c r="DV85">
        <f t="shared" si="49"/>
        <v>0</v>
      </c>
      <c r="DW85">
        <f t="shared" si="49"/>
        <v>4</v>
      </c>
      <c r="DX85">
        <f t="shared" si="49"/>
        <v>0</v>
      </c>
      <c r="DY85">
        <f t="shared" si="49"/>
        <v>0</v>
      </c>
      <c r="DZ85">
        <f t="shared" si="49"/>
        <v>0</v>
      </c>
      <c r="EA85">
        <f t="shared" si="49"/>
        <v>4</v>
      </c>
      <c r="EB85">
        <f t="shared" si="49"/>
        <v>1</v>
      </c>
      <c r="EC85">
        <f t="shared" si="49"/>
        <v>0</v>
      </c>
      <c r="ED85">
        <f t="shared" ref="ED85:GO85" si="50">COUNTIF(ED42:ED51,"&gt;0")</f>
        <v>3</v>
      </c>
      <c r="EE85">
        <f t="shared" si="50"/>
        <v>2</v>
      </c>
      <c r="EF85">
        <f t="shared" si="50"/>
        <v>0</v>
      </c>
      <c r="EG85">
        <f t="shared" si="50"/>
        <v>0</v>
      </c>
      <c r="EH85">
        <f t="shared" si="50"/>
        <v>2</v>
      </c>
      <c r="EI85">
        <f t="shared" si="50"/>
        <v>0</v>
      </c>
      <c r="EJ85">
        <f t="shared" si="50"/>
        <v>0</v>
      </c>
      <c r="EK85">
        <f t="shared" si="50"/>
        <v>0</v>
      </c>
      <c r="EL85">
        <f t="shared" si="50"/>
        <v>0</v>
      </c>
      <c r="EM85">
        <f t="shared" si="50"/>
        <v>0</v>
      </c>
      <c r="EN85">
        <f t="shared" si="50"/>
        <v>2</v>
      </c>
      <c r="EO85">
        <f t="shared" si="50"/>
        <v>0</v>
      </c>
      <c r="EP85">
        <f t="shared" si="50"/>
        <v>0</v>
      </c>
      <c r="EQ85">
        <f t="shared" si="50"/>
        <v>1</v>
      </c>
      <c r="ER85">
        <f t="shared" si="50"/>
        <v>0</v>
      </c>
      <c r="ES85">
        <f t="shared" si="50"/>
        <v>0</v>
      </c>
      <c r="ET85">
        <f t="shared" si="50"/>
        <v>0</v>
      </c>
      <c r="EU85">
        <f t="shared" si="50"/>
        <v>4</v>
      </c>
      <c r="EV85">
        <f t="shared" si="50"/>
        <v>3</v>
      </c>
      <c r="EW85">
        <f t="shared" si="50"/>
        <v>0</v>
      </c>
      <c r="EX85">
        <f t="shared" si="50"/>
        <v>0</v>
      </c>
      <c r="EY85">
        <f t="shared" si="50"/>
        <v>1</v>
      </c>
      <c r="EZ85">
        <f t="shared" si="50"/>
        <v>5</v>
      </c>
      <c r="FA85">
        <f t="shared" si="50"/>
        <v>1</v>
      </c>
      <c r="FB85">
        <f t="shared" si="50"/>
        <v>1</v>
      </c>
      <c r="FC85">
        <f t="shared" si="50"/>
        <v>0</v>
      </c>
      <c r="FD85">
        <f t="shared" si="50"/>
        <v>6</v>
      </c>
      <c r="FE85">
        <f t="shared" si="50"/>
        <v>0</v>
      </c>
      <c r="FF85">
        <f t="shared" si="50"/>
        <v>3</v>
      </c>
      <c r="FG85">
        <f t="shared" si="50"/>
        <v>1</v>
      </c>
      <c r="FH85">
        <f t="shared" si="50"/>
        <v>0</v>
      </c>
      <c r="FI85">
        <f t="shared" si="50"/>
        <v>0</v>
      </c>
      <c r="FJ85">
        <f t="shared" si="50"/>
        <v>0</v>
      </c>
      <c r="FK85">
        <f t="shared" si="50"/>
        <v>0</v>
      </c>
      <c r="FL85">
        <f t="shared" si="50"/>
        <v>0</v>
      </c>
      <c r="FM85">
        <f t="shared" si="50"/>
        <v>0</v>
      </c>
      <c r="FN85">
        <f t="shared" si="50"/>
        <v>0</v>
      </c>
      <c r="FO85">
        <f t="shared" si="50"/>
        <v>2</v>
      </c>
      <c r="FP85">
        <f t="shared" si="50"/>
        <v>0</v>
      </c>
      <c r="FQ85">
        <f t="shared" si="50"/>
        <v>0</v>
      </c>
      <c r="FR85">
        <f t="shared" si="50"/>
        <v>0</v>
      </c>
      <c r="FS85">
        <f t="shared" si="50"/>
        <v>0</v>
      </c>
      <c r="FT85">
        <f t="shared" si="50"/>
        <v>0</v>
      </c>
      <c r="FU85">
        <f t="shared" si="50"/>
        <v>0</v>
      </c>
      <c r="FV85">
        <f t="shared" si="50"/>
        <v>0</v>
      </c>
      <c r="FW85">
        <f t="shared" si="50"/>
        <v>0</v>
      </c>
      <c r="FX85">
        <f t="shared" si="50"/>
        <v>0</v>
      </c>
      <c r="FY85">
        <f t="shared" si="50"/>
        <v>3</v>
      </c>
      <c r="FZ85">
        <f t="shared" si="50"/>
        <v>0</v>
      </c>
      <c r="GA85">
        <f t="shared" si="50"/>
        <v>0</v>
      </c>
      <c r="GB85">
        <f t="shared" si="50"/>
        <v>0</v>
      </c>
      <c r="GC85">
        <f t="shared" si="50"/>
        <v>0</v>
      </c>
      <c r="GD85">
        <f t="shared" si="50"/>
        <v>3</v>
      </c>
      <c r="GE85">
        <f t="shared" si="50"/>
        <v>1</v>
      </c>
      <c r="GF85">
        <f t="shared" si="50"/>
        <v>0</v>
      </c>
      <c r="GG85">
        <f t="shared" si="50"/>
        <v>0</v>
      </c>
      <c r="GH85">
        <f t="shared" si="50"/>
        <v>0</v>
      </c>
      <c r="GI85">
        <f t="shared" si="50"/>
        <v>0</v>
      </c>
      <c r="GJ85">
        <f t="shared" si="50"/>
        <v>0</v>
      </c>
      <c r="GK85">
        <f t="shared" si="50"/>
        <v>2</v>
      </c>
      <c r="GL85">
        <f t="shared" si="50"/>
        <v>0</v>
      </c>
      <c r="GM85">
        <f t="shared" si="50"/>
        <v>3</v>
      </c>
      <c r="GN85">
        <f t="shared" si="50"/>
        <v>7</v>
      </c>
      <c r="GO85">
        <f t="shared" si="50"/>
        <v>0</v>
      </c>
      <c r="GP85">
        <f t="shared" ref="GP85:GQ85" si="51">COUNTIF(GP42:GP51,"&gt;0")</f>
        <v>10</v>
      </c>
      <c r="GQ85">
        <f t="shared" si="51"/>
        <v>10</v>
      </c>
    </row>
    <row r="86" spans="2:199" x14ac:dyDescent="0.2">
      <c r="B86" t="s">
        <v>430</v>
      </c>
      <c r="C86">
        <f>SUM(E52:GQ61)</f>
        <v>2211.6999999999998</v>
      </c>
      <c r="E86">
        <f>COUNTIF(E52:E61,"&gt;0")</f>
        <v>0</v>
      </c>
      <c r="F86">
        <f t="shared" ref="F86:BQ86" si="52">COUNTIF(F52:F61,"&gt;0")</f>
        <v>0</v>
      </c>
      <c r="G86">
        <f t="shared" si="52"/>
        <v>0</v>
      </c>
      <c r="H86">
        <f t="shared" si="52"/>
        <v>5</v>
      </c>
      <c r="I86">
        <f t="shared" si="52"/>
        <v>0</v>
      </c>
      <c r="J86">
        <f t="shared" si="52"/>
        <v>0</v>
      </c>
      <c r="K86">
        <f t="shared" si="52"/>
        <v>4</v>
      </c>
      <c r="L86">
        <f t="shared" si="52"/>
        <v>1</v>
      </c>
      <c r="M86">
        <f t="shared" si="52"/>
        <v>0</v>
      </c>
      <c r="N86">
        <f t="shared" si="52"/>
        <v>0</v>
      </c>
      <c r="O86">
        <f t="shared" si="52"/>
        <v>0</v>
      </c>
      <c r="P86">
        <f t="shared" si="52"/>
        <v>0</v>
      </c>
      <c r="Q86">
        <f t="shared" si="52"/>
        <v>0</v>
      </c>
      <c r="R86">
        <f t="shared" si="52"/>
        <v>0</v>
      </c>
      <c r="S86">
        <f t="shared" si="52"/>
        <v>0</v>
      </c>
      <c r="T86">
        <f t="shared" si="52"/>
        <v>0</v>
      </c>
      <c r="U86">
        <f t="shared" si="52"/>
        <v>0</v>
      </c>
      <c r="V86">
        <f t="shared" si="52"/>
        <v>3</v>
      </c>
      <c r="W86">
        <f t="shared" si="52"/>
        <v>0</v>
      </c>
      <c r="X86">
        <f t="shared" si="52"/>
        <v>0</v>
      </c>
      <c r="Y86">
        <f t="shared" si="52"/>
        <v>0</v>
      </c>
      <c r="Z86">
        <f t="shared" si="52"/>
        <v>0</v>
      </c>
      <c r="AA86">
        <f t="shared" si="52"/>
        <v>0</v>
      </c>
      <c r="AB86">
        <f t="shared" si="52"/>
        <v>0</v>
      </c>
      <c r="AC86">
        <f t="shared" si="52"/>
        <v>0</v>
      </c>
      <c r="AD86">
        <f t="shared" si="52"/>
        <v>0</v>
      </c>
      <c r="AE86">
        <f t="shared" si="52"/>
        <v>0</v>
      </c>
      <c r="AF86">
        <f t="shared" si="52"/>
        <v>2</v>
      </c>
      <c r="AG86">
        <f t="shared" si="52"/>
        <v>0</v>
      </c>
      <c r="AH86">
        <f t="shared" si="52"/>
        <v>0</v>
      </c>
      <c r="AI86">
        <f t="shared" si="52"/>
        <v>0</v>
      </c>
      <c r="AJ86">
        <f t="shared" si="52"/>
        <v>0</v>
      </c>
      <c r="AK86">
        <f t="shared" si="52"/>
        <v>0</v>
      </c>
      <c r="AL86">
        <f t="shared" si="52"/>
        <v>0</v>
      </c>
      <c r="AM86">
        <f t="shared" si="52"/>
        <v>5</v>
      </c>
      <c r="AN86">
        <f t="shared" si="52"/>
        <v>0</v>
      </c>
      <c r="AO86">
        <f t="shared" si="52"/>
        <v>1</v>
      </c>
      <c r="AP86">
        <f t="shared" si="52"/>
        <v>0</v>
      </c>
      <c r="AQ86">
        <f t="shared" si="52"/>
        <v>0</v>
      </c>
      <c r="AR86">
        <f t="shared" si="52"/>
        <v>0</v>
      </c>
      <c r="AS86">
        <f t="shared" si="52"/>
        <v>0</v>
      </c>
      <c r="AT86">
        <f t="shared" si="52"/>
        <v>0</v>
      </c>
      <c r="AU86">
        <f t="shared" si="52"/>
        <v>0</v>
      </c>
      <c r="AV86">
        <f t="shared" si="52"/>
        <v>0</v>
      </c>
      <c r="AW86">
        <f t="shared" si="52"/>
        <v>0</v>
      </c>
      <c r="AX86">
        <f t="shared" si="52"/>
        <v>0</v>
      </c>
      <c r="AY86">
        <f t="shared" si="52"/>
        <v>7</v>
      </c>
      <c r="AZ86">
        <f t="shared" si="52"/>
        <v>0</v>
      </c>
      <c r="BA86">
        <f t="shared" si="52"/>
        <v>0</v>
      </c>
      <c r="BB86">
        <f t="shared" si="52"/>
        <v>0</v>
      </c>
      <c r="BC86">
        <f t="shared" si="52"/>
        <v>1</v>
      </c>
      <c r="BD86">
        <f t="shared" si="52"/>
        <v>0</v>
      </c>
      <c r="BE86">
        <f t="shared" si="52"/>
        <v>0</v>
      </c>
      <c r="BF86">
        <f t="shared" si="52"/>
        <v>0</v>
      </c>
      <c r="BG86">
        <f t="shared" si="52"/>
        <v>0</v>
      </c>
      <c r="BH86">
        <f t="shared" si="52"/>
        <v>0</v>
      </c>
      <c r="BI86">
        <f t="shared" si="52"/>
        <v>0</v>
      </c>
      <c r="BJ86">
        <f t="shared" si="52"/>
        <v>0</v>
      </c>
      <c r="BK86">
        <f t="shared" si="52"/>
        <v>0</v>
      </c>
      <c r="BL86">
        <f t="shared" si="52"/>
        <v>3</v>
      </c>
      <c r="BM86">
        <f t="shared" si="52"/>
        <v>5</v>
      </c>
      <c r="BN86">
        <f t="shared" si="52"/>
        <v>0</v>
      </c>
      <c r="BO86">
        <f t="shared" si="52"/>
        <v>0</v>
      </c>
      <c r="BP86">
        <f t="shared" si="52"/>
        <v>0</v>
      </c>
      <c r="BQ86">
        <f t="shared" si="52"/>
        <v>9</v>
      </c>
      <c r="BR86">
        <f t="shared" ref="BR86:EC86" si="53">COUNTIF(BR52:BR61,"&gt;0")</f>
        <v>0</v>
      </c>
      <c r="BS86">
        <f t="shared" si="53"/>
        <v>0</v>
      </c>
      <c r="BT86">
        <f t="shared" si="53"/>
        <v>4</v>
      </c>
      <c r="BU86">
        <f t="shared" si="53"/>
        <v>0</v>
      </c>
      <c r="BV86">
        <f t="shared" si="53"/>
        <v>9</v>
      </c>
      <c r="BW86">
        <f t="shared" si="53"/>
        <v>0</v>
      </c>
      <c r="BX86">
        <f t="shared" si="53"/>
        <v>10</v>
      </c>
      <c r="BY86">
        <f t="shared" si="53"/>
        <v>5</v>
      </c>
      <c r="BZ86">
        <f t="shared" si="53"/>
        <v>0</v>
      </c>
      <c r="CA86">
        <f t="shared" si="53"/>
        <v>0</v>
      </c>
      <c r="CB86">
        <f t="shared" si="53"/>
        <v>1</v>
      </c>
      <c r="CC86">
        <f t="shared" si="53"/>
        <v>0</v>
      </c>
      <c r="CD86">
        <f t="shared" si="53"/>
        <v>0</v>
      </c>
      <c r="CE86">
        <f t="shared" si="53"/>
        <v>0</v>
      </c>
      <c r="CF86">
        <f t="shared" si="53"/>
        <v>0</v>
      </c>
      <c r="CG86">
        <f t="shared" si="53"/>
        <v>0</v>
      </c>
      <c r="CH86">
        <f t="shared" si="53"/>
        <v>5</v>
      </c>
      <c r="CI86">
        <f t="shared" si="53"/>
        <v>0</v>
      </c>
      <c r="CJ86">
        <f t="shared" si="53"/>
        <v>0</v>
      </c>
      <c r="CK86">
        <f t="shared" si="53"/>
        <v>0</v>
      </c>
      <c r="CL86">
        <f t="shared" si="53"/>
        <v>0</v>
      </c>
      <c r="CM86">
        <f t="shared" si="53"/>
        <v>0</v>
      </c>
      <c r="CN86">
        <f t="shared" si="53"/>
        <v>0</v>
      </c>
      <c r="CO86">
        <f t="shared" si="53"/>
        <v>0</v>
      </c>
      <c r="CP86">
        <f t="shared" si="53"/>
        <v>0</v>
      </c>
      <c r="CQ86">
        <f t="shared" si="53"/>
        <v>0</v>
      </c>
      <c r="CR86">
        <f t="shared" si="53"/>
        <v>1</v>
      </c>
      <c r="CS86">
        <f t="shared" si="53"/>
        <v>5</v>
      </c>
      <c r="CT86">
        <f t="shared" si="53"/>
        <v>0</v>
      </c>
      <c r="CU86">
        <f t="shared" si="53"/>
        <v>0</v>
      </c>
      <c r="CV86">
        <f t="shared" si="53"/>
        <v>0</v>
      </c>
      <c r="CW86">
        <f t="shared" si="53"/>
        <v>0</v>
      </c>
      <c r="CX86">
        <f t="shared" si="53"/>
        <v>1</v>
      </c>
      <c r="CY86">
        <f t="shared" si="53"/>
        <v>0</v>
      </c>
      <c r="CZ86">
        <f t="shared" si="53"/>
        <v>0</v>
      </c>
      <c r="DA86">
        <f t="shared" si="53"/>
        <v>0</v>
      </c>
      <c r="DB86">
        <f t="shared" si="53"/>
        <v>0</v>
      </c>
      <c r="DC86">
        <f t="shared" si="53"/>
        <v>0</v>
      </c>
      <c r="DD86">
        <f t="shared" si="53"/>
        <v>0</v>
      </c>
      <c r="DE86">
        <f t="shared" si="53"/>
        <v>3</v>
      </c>
      <c r="DF86">
        <f t="shared" si="53"/>
        <v>0</v>
      </c>
      <c r="DG86">
        <f t="shared" si="53"/>
        <v>2</v>
      </c>
      <c r="DH86">
        <f t="shared" si="53"/>
        <v>0</v>
      </c>
      <c r="DI86">
        <f t="shared" si="53"/>
        <v>0</v>
      </c>
      <c r="DJ86">
        <f t="shared" si="53"/>
        <v>1</v>
      </c>
      <c r="DK86">
        <f t="shared" si="53"/>
        <v>0</v>
      </c>
      <c r="DL86">
        <f t="shared" si="53"/>
        <v>0</v>
      </c>
      <c r="DM86">
        <f t="shared" si="53"/>
        <v>0</v>
      </c>
      <c r="DN86">
        <f t="shared" si="53"/>
        <v>0</v>
      </c>
      <c r="DO86">
        <f t="shared" si="53"/>
        <v>0</v>
      </c>
      <c r="DP86">
        <f t="shared" si="53"/>
        <v>0</v>
      </c>
      <c r="DQ86">
        <f t="shared" si="53"/>
        <v>0</v>
      </c>
      <c r="DR86">
        <f t="shared" si="53"/>
        <v>0</v>
      </c>
      <c r="DS86">
        <f t="shared" si="53"/>
        <v>0</v>
      </c>
      <c r="DT86">
        <f t="shared" si="53"/>
        <v>0</v>
      </c>
      <c r="DU86">
        <f t="shared" si="53"/>
        <v>0</v>
      </c>
      <c r="DV86">
        <f t="shared" si="53"/>
        <v>0</v>
      </c>
      <c r="DW86">
        <f t="shared" si="53"/>
        <v>8</v>
      </c>
      <c r="DX86">
        <f t="shared" si="53"/>
        <v>0</v>
      </c>
      <c r="DY86">
        <f t="shared" si="53"/>
        <v>0</v>
      </c>
      <c r="DZ86">
        <f t="shared" si="53"/>
        <v>1</v>
      </c>
      <c r="EA86">
        <f t="shared" si="53"/>
        <v>0</v>
      </c>
      <c r="EB86">
        <f t="shared" si="53"/>
        <v>0</v>
      </c>
      <c r="EC86">
        <f t="shared" si="53"/>
        <v>0</v>
      </c>
      <c r="ED86">
        <f t="shared" ref="ED86:GO86" si="54">COUNTIF(ED52:ED61,"&gt;0")</f>
        <v>0</v>
      </c>
      <c r="EE86">
        <f t="shared" si="54"/>
        <v>0</v>
      </c>
      <c r="EF86">
        <f t="shared" si="54"/>
        <v>0</v>
      </c>
      <c r="EG86">
        <f t="shared" si="54"/>
        <v>2</v>
      </c>
      <c r="EH86">
        <f t="shared" si="54"/>
        <v>0</v>
      </c>
      <c r="EI86">
        <f t="shared" si="54"/>
        <v>0</v>
      </c>
      <c r="EJ86">
        <f t="shared" si="54"/>
        <v>0</v>
      </c>
      <c r="EK86">
        <f t="shared" si="54"/>
        <v>0</v>
      </c>
      <c r="EL86">
        <f t="shared" si="54"/>
        <v>0</v>
      </c>
      <c r="EM86">
        <f t="shared" si="54"/>
        <v>0</v>
      </c>
      <c r="EN86">
        <f t="shared" si="54"/>
        <v>1</v>
      </c>
      <c r="EO86">
        <f t="shared" si="54"/>
        <v>0</v>
      </c>
      <c r="EP86">
        <f t="shared" si="54"/>
        <v>0</v>
      </c>
      <c r="EQ86">
        <f t="shared" si="54"/>
        <v>4</v>
      </c>
      <c r="ER86">
        <f t="shared" si="54"/>
        <v>0</v>
      </c>
      <c r="ES86">
        <f t="shared" si="54"/>
        <v>0</v>
      </c>
      <c r="ET86">
        <f t="shared" si="54"/>
        <v>0</v>
      </c>
      <c r="EU86">
        <f t="shared" si="54"/>
        <v>0</v>
      </c>
      <c r="EV86">
        <f t="shared" si="54"/>
        <v>0</v>
      </c>
      <c r="EW86">
        <f t="shared" si="54"/>
        <v>0</v>
      </c>
      <c r="EX86">
        <f t="shared" si="54"/>
        <v>0</v>
      </c>
      <c r="EY86">
        <f t="shared" si="54"/>
        <v>0</v>
      </c>
      <c r="EZ86">
        <f t="shared" si="54"/>
        <v>1</v>
      </c>
      <c r="FA86">
        <f t="shared" si="54"/>
        <v>0</v>
      </c>
      <c r="FB86">
        <f t="shared" si="54"/>
        <v>1</v>
      </c>
      <c r="FC86">
        <f t="shared" si="54"/>
        <v>0</v>
      </c>
      <c r="FD86">
        <f t="shared" si="54"/>
        <v>8</v>
      </c>
      <c r="FE86">
        <f t="shared" si="54"/>
        <v>0</v>
      </c>
      <c r="FF86">
        <f t="shared" si="54"/>
        <v>0</v>
      </c>
      <c r="FG86">
        <f t="shared" si="54"/>
        <v>2</v>
      </c>
      <c r="FH86">
        <f t="shared" si="54"/>
        <v>0</v>
      </c>
      <c r="FI86">
        <f t="shared" si="54"/>
        <v>0</v>
      </c>
      <c r="FJ86">
        <f t="shared" si="54"/>
        <v>0</v>
      </c>
      <c r="FK86">
        <f t="shared" si="54"/>
        <v>0</v>
      </c>
      <c r="FL86">
        <f t="shared" si="54"/>
        <v>0</v>
      </c>
      <c r="FM86">
        <f t="shared" si="54"/>
        <v>0</v>
      </c>
      <c r="FN86">
        <f t="shared" si="54"/>
        <v>0</v>
      </c>
      <c r="FO86">
        <f t="shared" si="54"/>
        <v>0</v>
      </c>
      <c r="FP86">
        <f t="shared" si="54"/>
        <v>0</v>
      </c>
      <c r="FQ86">
        <f t="shared" si="54"/>
        <v>0</v>
      </c>
      <c r="FR86">
        <f t="shared" si="54"/>
        <v>0</v>
      </c>
      <c r="FS86">
        <f t="shared" si="54"/>
        <v>0</v>
      </c>
      <c r="FT86">
        <f t="shared" si="54"/>
        <v>1</v>
      </c>
      <c r="FU86">
        <f t="shared" si="54"/>
        <v>0</v>
      </c>
      <c r="FV86">
        <f t="shared" si="54"/>
        <v>0</v>
      </c>
      <c r="FW86">
        <f t="shared" si="54"/>
        <v>0</v>
      </c>
      <c r="FX86">
        <f t="shared" si="54"/>
        <v>0</v>
      </c>
      <c r="FY86">
        <f t="shared" si="54"/>
        <v>5</v>
      </c>
      <c r="FZ86">
        <f t="shared" si="54"/>
        <v>0</v>
      </c>
      <c r="GA86">
        <f t="shared" si="54"/>
        <v>0</v>
      </c>
      <c r="GB86">
        <f t="shared" si="54"/>
        <v>0</v>
      </c>
      <c r="GC86">
        <f t="shared" si="54"/>
        <v>0</v>
      </c>
      <c r="GD86">
        <f t="shared" si="54"/>
        <v>6</v>
      </c>
      <c r="GE86">
        <f t="shared" si="54"/>
        <v>3</v>
      </c>
      <c r="GF86">
        <f t="shared" si="54"/>
        <v>0</v>
      </c>
      <c r="GG86">
        <f t="shared" si="54"/>
        <v>0</v>
      </c>
      <c r="GH86">
        <f t="shared" si="54"/>
        <v>0</v>
      </c>
      <c r="GI86">
        <f t="shared" si="54"/>
        <v>0</v>
      </c>
      <c r="GJ86">
        <f t="shared" si="54"/>
        <v>0</v>
      </c>
      <c r="GK86">
        <f t="shared" si="54"/>
        <v>0</v>
      </c>
      <c r="GL86">
        <f t="shared" si="54"/>
        <v>0</v>
      </c>
      <c r="GM86">
        <f t="shared" si="54"/>
        <v>5</v>
      </c>
      <c r="GN86">
        <f t="shared" si="54"/>
        <v>8</v>
      </c>
      <c r="GO86">
        <f t="shared" si="54"/>
        <v>0</v>
      </c>
      <c r="GP86">
        <f t="shared" ref="GP86:GQ86" si="55">COUNTIF(GP52:GP61,"&gt;0")</f>
        <v>9</v>
      </c>
      <c r="GQ86">
        <f t="shared" si="55"/>
        <v>10</v>
      </c>
    </row>
    <row r="87" spans="2:199" x14ac:dyDescent="0.2">
      <c r="B87" t="s">
        <v>431</v>
      </c>
      <c r="C87">
        <f>SUM(E62:GQ71)</f>
        <v>1317</v>
      </c>
      <c r="E87">
        <f>COUNTIF(E62:E71,"&gt;0")</f>
        <v>0</v>
      </c>
      <c r="F87">
        <f t="shared" ref="F87:BQ87" si="56">COUNTIF(F62:F71,"&gt;0")</f>
        <v>0</v>
      </c>
      <c r="G87">
        <f t="shared" si="56"/>
        <v>0</v>
      </c>
      <c r="H87">
        <f t="shared" si="56"/>
        <v>2</v>
      </c>
      <c r="I87">
        <f t="shared" si="56"/>
        <v>0</v>
      </c>
      <c r="J87">
        <f t="shared" si="56"/>
        <v>0</v>
      </c>
      <c r="K87">
        <f t="shared" si="56"/>
        <v>6</v>
      </c>
      <c r="L87">
        <f t="shared" si="56"/>
        <v>0</v>
      </c>
      <c r="M87">
        <f t="shared" si="56"/>
        <v>0</v>
      </c>
      <c r="N87">
        <f t="shared" si="56"/>
        <v>0</v>
      </c>
      <c r="O87">
        <f t="shared" si="56"/>
        <v>1</v>
      </c>
      <c r="P87">
        <f t="shared" si="56"/>
        <v>0</v>
      </c>
      <c r="Q87">
        <f t="shared" si="56"/>
        <v>0</v>
      </c>
      <c r="R87">
        <f t="shared" si="56"/>
        <v>0</v>
      </c>
      <c r="S87">
        <f t="shared" si="56"/>
        <v>0</v>
      </c>
      <c r="T87">
        <f t="shared" si="56"/>
        <v>0</v>
      </c>
      <c r="U87">
        <f t="shared" si="56"/>
        <v>1</v>
      </c>
      <c r="V87">
        <f t="shared" si="56"/>
        <v>0</v>
      </c>
      <c r="W87">
        <f t="shared" si="56"/>
        <v>0</v>
      </c>
      <c r="X87">
        <f t="shared" si="56"/>
        <v>0</v>
      </c>
      <c r="Y87">
        <f t="shared" si="56"/>
        <v>0</v>
      </c>
      <c r="Z87">
        <f t="shared" si="56"/>
        <v>0</v>
      </c>
      <c r="AA87">
        <f t="shared" si="56"/>
        <v>0</v>
      </c>
      <c r="AB87">
        <f t="shared" si="56"/>
        <v>4</v>
      </c>
      <c r="AC87">
        <f t="shared" si="56"/>
        <v>0</v>
      </c>
      <c r="AD87">
        <f t="shared" si="56"/>
        <v>2</v>
      </c>
      <c r="AE87">
        <f t="shared" si="56"/>
        <v>0</v>
      </c>
      <c r="AF87">
        <f t="shared" si="56"/>
        <v>3</v>
      </c>
      <c r="AG87">
        <f t="shared" si="56"/>
        <v>0</v>
      </c>
      <c r="AH87">
        <f t="shared" si="56"/>
        <v>1</v>
      </c>
      <c r="AI87">
        <f t="shared" si="56"/>
        <v>0</v>
      </c>
      <c r="AJ87">
        <f t="shared" si="56"/>
        <v>0</v>
      </c>
      <c r="AK87">
        <f t="shared" si="56"/>
        <v>0</v>
      </c>
      <c r="AL87">
        <f t="shared" si="56"/>
        <v>0</v>
      </c>
      <c r="AM87">
        <f t="shared" si="56"/>
        <v>4</v>
      </c>
      <c r="AN87">
        <f t="shared" si="56"/>
        <v>0</v>
      </c>
      <c r="AO87">
        <f t="shared" si="56"/>
        <v>1</v>
      </c>
      <c r="AP87">
        <f t="shared" si="56"/>
        <v>0</v>
      </c>
      <c r="AQ87">
        <f t="shared" si="56"/>
        <v>0</v>
      </c>
      <c r="AR87">
        <f t="shared" si="56"/>
        <v>0</v>
      </c>
      <c r="AS87">
        <f t="shared" si="56"/>
        <v>0</v>
      </c>
      <c r="AT87">
        <f t="shared" si="56"/>
        <v>0</v>
      </c>
      <c r="AU87">
        <f t="shared" si="56"/>
        <v>0</v>
      </c>
      <c r="AV87">
        <f t="shared" si="56"/>
        <v>2</v>
      </c>
      <c r="AW87">
        <f t="shared" si="56"/>
        <v>0</v>
      </c>
      <c r="AX87">
        <f t="shared" si="56"/>
        <v>0</v>
      </c>
      <c r="AY87">
        <f t="shared" si="56"/>
        <v>8</v>
      </c>
      <c r="AZ87">
        <f t="shared" si="56"/>
        <v>4</v>
      </c>
      <c r="BA87">
        <f t="shared" si="56"/>
        <v>0</v>
      </c>
      <c r="BB87">
        <f t="shared" si="56"/>
        <v>0</v>
      </c>
      <c r="BC87">
        <f t="shared" si="56"/>
        <v>0</v>
      </c>
      <c r="BD87">
        <f t="shared" si="56"/>
        <v>0</v>
      </c>
      <c r="BE87">
        <f t="shared" si="56"/>
        <v>0</v>
      </c>
      <c r="BF87">
        <f t="shared" si="56"/>
        <v>0</v>
      </c>
      <c r="BG87">
        <f t="shared" si="56"/>
        <v>0</v>
      </c>
      <c r="BH87">
        <f t="shared" si="56"/>
        <v>0</v>
      </c>
      <c r="BI87">
        <f t="shared" si="56"/>
        <v>0</v>
      </c>
      <c r="BJ87">
        <f t="shared" si="56"/>
        <v>0</v>
      </c>
      <c r="BK87">
        <f t="shared" si="56"/>
        <v>0</v>
      </c>
      <c r="BL87">
        <f t="shared" si="56"/>
        <v>2</v>
      </c>
      <c r="BM87">
        <f t="shared" si="56"/>
        <v>5</v>
      </c>
      <c r="BN87">
        <f t="shared" si="56"/>
        <v>0</v>
      </c>
      <c r="BO87">
        <f t="shared" si="56"/>
        <v>0</v>
      </c>
      <c r="BP87">
        <f t="shared" si="56"/>
        <v>0</v>
      </c>
      <c r="BQ87">
        <f t="shared" si="56"/>
        <v>9</v>
      </c>
      <c r="BR87">
        <f t="shared" ref="BR87:EC87" si="57">COUNTIF(BR62:BR71,"&gt;0")</f>
        <v>0</v>
      </c>
      <c r="BS87">
        <f t="shared" si="57"/>
        <v>0</v>
      </c>
      <c r="BT87">
        <f t="shared" si="57"/>
        <v>1</v>
      </c>
      <c r="BU87">
        <f t="shared" si="57"/>
        <v>0</v>
      </c>
      <c r="BV87">
        <f t="shared" si="57"/>
        <v>10</v>
      </c>
      <c r="BW87">
        <f t="shared" si="57"/>
        <v>0</v>
      </c>
      <c r="BX87">
        <f t="shared" si="57"/>
        <v>0</v>
      </c>
      <c r="BY87">
        <f t="shared" si="57"/>
        <v>0</v>
      </c>
      <c r="BZ87">
        <f t="shared" si="57"/>
        <v>9</v>
      </c>
      <c r="CA87">
        <f t="shared" si="57"/>
        <v>0</v>
      </c>
      <c r="CB87">
        <f t="shared" si="57"/>
        <v>0</v>
      </c>
      <c r="CC87">
        <f t="shared" si="57"/>
        <v>0</v>
      </c>
      <c r="CD87">
        <f t="shared" si="57"/>
        <v>0</v>
      </c>
      <c r="CE87">
        <f t="shared" si="57"/>
        <v>0</v>
      </c>
      <c r="CF87">
        <f t="shared" si="57"/>
        <v>0</v>
      </c>
      <c r="CG87">
        <f t="shared" si="57"/>
        <v>6</v>
      </c>
      <c r="CH87">
        <f t="shared" si="57"/>
        <v>0</v>
      </c>
      <c r="CI87">
        <f t="shared" si="57"/>
        <v>0</v>
      </c>
      <c r="CJ87">
        <f t="shared" si="57"/>
        <v>0</v>
      </c>
      <c r="CK87">
        <f t="shared" si="57"/>
        <v>0</v>
      </c>
      <c r="CL87">
        <f t="shared" si="57"/>
        <v>0</v>
      </c>
      <c r="CM87">
        <f t="shared" si="57"/>
        <v>0</v>
      </c>
      <c r="CN87">
        <f t="shared" si="57"/>
        <v>0</v>
      </c>
      <c r="CO87">
        <f t="shared" si="57"/>
        <v>1</v>
      </c>
      <c r="CP87">
        <f t="shared" si="57"/>
        <v>0</v>
      </c>
      <c r="CQ87">
        <f t="shared" si="57"/>
        <v>0</v>
      </c>
      <c r="CR87">
        <f t="shared" si="57"/>
        <v>0</v>
      </c>
      <c r="CS87">
        <f t="shared" si="57"/>
        <v>0</v>
      </c>
      <c r="CT87">
        <f t="shared" si="57"/>
        <v>0</v>
      </c>
      <c r="CU87">
        <f t="shared" si="57"/>
        <v>7</v>
      </c>
      <c r="CV87">
        <f t="shared" si="57"/>
        <v>7</v>
      </c>
      <c r="CW87">
        <f t="shared" si="57"/>
        <v>2</v>
      </c>
      <c r="CX87">
        <f t="shared" si="57"/>
        <v>6</v>
      </c>
      <c r="CY87">
        <f t="shared" si="57"/>
        <v>0</v>
      </c>
      <c r="CZ87">
        <f t="shared" si="57"/>
        <v>0</v>
      </c>
      <c r="DA87">
        <f t="shared" si="57"/>
        <v>0</v>
      </c>
      <c r="DB87">
        <f t="shared" si="57"/>
        <v>0</v>
      </c>
      <c r="DC87">
        <f t="shared" si="57"/>
        <v>0</v>
      </c>
      <c r="DD87">
        <f t="shared" si="57"/>
        <v>0</v>
      </c>
      <c r="DE87">
        <f t="shared" si="57"/>
        <v>2</v>
      </c>
      <c r="DF87">
        <f t="shared" si="57"/>
        <v>0</v>
      </c>
      <c r="DG87">
        <f t="shared" si="57"/>
        <v>4</v>
      </c>
      <c r="DH87">
        <f t="shared" si="57"/>
        <v>0</v>
      </c>
      <c r="DI87">
        <f t="shared" si="57"/>
        <v>0</v>
      </c>
      <c r="DJ87">
        <f t="shared" si="57"/>
        <v>1</v>
      </c>
      <c r="DK87">
        <f t="shared" si="57"/>
        <v>0</v>
      </c>
      <c r="DL87">
        <f t="shared" si="57"/>
        <v>0</v>
      </c>
      <c r="DM87">
        <f t="shared" si="57"/>
        <v>0</v>
      </c>
      <c r="DN87">
        <f t="shared" si="57"/>
        <v>0</v>
      </c>
      <c r="DO87">
        <f t="shared" si="57"/>
        <v>0</v>
      </c>
      <c r="DP87">
        <f t="shared" si="57"/>
        <v>0</v>
      </c>
      <c r="DQ87">
        <f t="shared" si="57"/>
        <v>0</v>
      </c>
      <c r="DR87">
        <f t="shared" si="57"/>
        <v>0</v>
      </c>
      <c r="DS87">
        <f t="shared" si="57"/>
        <v>0</v>
      </c>
      <c r="DT87">
        <f t="shared" si="57"/>
        <v>0</v>
      </c>
      <c r="DU87">
        <f t="shared" si="57"/>
        <v>0</v>
      </c>
      <c r="DV87">
        <f t="shared" si="57"/>
        <v>1</v>
      </c>
      <c r="DW87">
        <f t="shared" si="57"/>
        <v>0</v>
      </c>
      <c r="DX87">
        <f t="shared" si="57"/>
        <v>0</v>
      </c>
      <c r="DY87">
        <f t="shared" si="57"/>
        <v>0</v>
      </c>
      <c r="DZ87">
        <f t="shared" si="57"/>
        <v>0</v>
      </c>
      <c r="EA87">
        <f t="shared" si="57"/>
        <v>0</v>
      </c>
      <c r="EB87">
        <f t="shared" si="57"/>
        <v>0</v>
      </c>
      <c r="EC87">
        <f t="shared" si="57"/>
        <v>0</v>
      </c>
      <c r="ED87">
        <f t="shared" ref="ED87:GO87" si="58">COUNTIF(ED62:ED71,"&gt;0")</f>
        <v>5</v>
      </c>
      <c r="EE87">
        <f t="shared" si="58"/>
        <v>0</v>
      </c>
      <c r="EF87">
        <f t="shared" si="58"/>
        <v>4</v>
      </c>
      <c r="EG87">
        <f t="shared" si="58"/>
        <v>0</v>
      </c>
      <c r="EH87">
        <f t="shared" si="58"/>
        <v>0</v>
      </c>
      <c r="EI87">
        <f t="shared" si="58"/>
        <v>0</v>
      </c>
      <c r="EJ87">
        <f t="shared" si="58"/>
        <v>0</v>
      </c>
      <c r="EK87">
        <f t="shared" si="58"/>
        <v>0</v>
      </c>
      <c r="EL87">
        <f t="shared" si="58"/>
        <v>0</v>
      </c>
      <c r="EM87">
        <f t="shared" si="58"/>
        <v>1</v>
      </c>
      <c r="EN87">
        <f t="shared" si="58"/>
        <v>0</v>
      </c>
      <c r="EO87">
        <f t="shared" si="58"/>
        <v>0</v>
      </c>
      <c r="EP87">
        <f t="shared" si="58"/>
        <v>0</v>
      </c>
      <c r="EQ87">
        <f t="shared" si="58"/>
        <v>0</v>
      </c>
      <c r="ER87">
        <f t="shared" si="58"/>
        <v>0</v>
      </c>
      <c r="ES87">
        <f t="shared" si="58"/>
        <v>0</v>
      </c>
      <c r="ET87">
        <f t="shared" si="58"/>
        <v>0</v>
      </c>
      <c r="EU87">
        <f t="shared" si="58"/>
        <v>0</v>
      </c>
      <c r="EV87">
        <f t="shared" si="58"/>
        <v>0</v>
      </c>
      <c r="EW87">
        <f t="shared" si="58"/>
        <v>0</v>
      </c>
      <c r="EX87">
        <f t="shared" si="58"/>
        <v>0</v>
      </c>
      <c r="EY87">
        <f t="shared" si="58"/>
        <v>2</v>
      </c>
      <c r="EZ87">
        <f t="shared" si="58"/>
        <v>3</v>
      </c>
      <c r="FA87">
        <f t="shared" si="58"/>
        <v>0</v>
      </c>
      <c r="FB87">
        <f t="shared" si="58"/>
        <v>0</v>
      </c>
      <c r="FC87">
        <f t="shared" si="58"/>
        <v>0</v>
      </c>
      <c r="FD87">
        <f t="shared" si="58"/>
        <v>7</v>
      </c>
      <c r="FE87">
        <f t="shared" si="58"/>
        <v>0</v>
      </c>
      <c r="FF87">
        <f t="shared" si="58"/>
        <v>0</v>
      </c>
      <c r="FG87">
        <f t="shared" si="58"/>
        <v>0</v>
      </c>
      <c r="FH87">
        <f t="shared" si="58"/>
        <v>0</v>
      </c>
      <c r="FI87">
        <f t="shared" si="58"/>
        <v>0</v>
      </c>
      <c r="FJ87">
        <f t="shared" si="58"/>
        <v>0</v>
      </c>
      <c r="FK87">
        <f t="shared" si="58"/>
        <v>0</v>
      </c>
      <c r="FL87">
        <f t="shared" si="58"/>
        <v>0</v>
      </c>
      <c r="FM87">
        <f t="shared" si="58"/>
        <v>0</v>
      </c>
      <c r="FN87">
        <f t="shared" si="58"/>
        <v>0</v>
      </c>
      <c r="FO87">
        <f t="shared" si="58"/>
        <v>1</v>
      </c>
      <c r="FP87">
        <f t="shared" si="58"/>
        <v>0</v>
      </c>
      <c r="FQ87">
        <f t="shared" si="58"/>
        <v>0</v>
      </c>
      <c r="FR87">
        <f t="shared" si="58"/>
        <v>1</v>
      </c>
      <c r="FS87">
        <f t="shared" si="58"/>
        <v>0</v>
      </c>
      <c r="FT87">
        <f t="shared" si="58"/>
        <v>0</v>
      </c>
      <c r="FU87">
        <f t="shared" si="58"/>
        <v>0</v>
      </c>
      <c r="FV87">
        <f t="shared" si="58"/>
        <v>0</v>
      </c>
      <c r="FW87">
        <f t="shared" si="58"/>
        <v>0</v>
      </c>
      <c r="FX87">
        <f t="shared" si="58"/>
        <v>0</v>
      </c>
      <c r="FY87">
        <f t="shared" si="58"/>
        <v>9</v>
      </c>
      <c r="FZ87">
        <f t="shared" si="58"/>
        <v>0</v>
      </c>
      <c r="GA87">
        <f t="shared" si="58"/>
        <v>0</v>
      </c>
      <c r="GB87">
        <f t="shared" si="58"/>
        <v>0</v>
      </c>
      <c r="GC87">
        <f t="shared" si="58"/>
        <v>0</v>
      </c>
      <c r="GD87">
        <f t="shared" si="58"/>
        <v>6</v>
      </c>
      <c r="GE87">
        <f t="shared" si="58"/>
        <v>3</v>
      </c>
      <c r="GF87">
        <f t="shared" si="58"/>
        <v>0</v>
      </c>
      <c r="GG87">
        <f t="shared" si="58"/>
        <v>0</v>
      </c>
      <c r="GH87">
        <f t="shared" si="58"/>
        <v>0</v>
      </c>
      <c r="GI87">
        <f t="shared" si="58"/>
        <v>0</v>
      </c>
      <c r="GJ87">
        <f t="shared" si="58"/>
        <v>0</v>
      </c>
      <c r="GK87">
        <f t="shared" si="58"/>
        <v>0</v>
      </c>
      <c r="GL87">
        <f t="shared" si="58"/>
        <v>0</v>
      </c>
      <c r="GM87">
        <f t="shared" si="58"/>
        <v>1</v>
      </c>
      <c r="GN87">
        <f t="shared" si="58"/>
        <v>8</v>
      </c>
      <c r="GO87">
        <f t="shared" si="58"/>
        <v>0</v>
      </c>
      <c r="GP87">
        <f t="shared" ref="GP87:GQ87" si="59">COUNTIF(GP62:GP71,"&gt;0")</f>
        <v>10</v>
      </c>
      <c r="GQ87">
        <f t="shared" si="59"/>
        <v>9</v>
      </c>
    </row>
    <row r="89" spans="2:199" x14ac:dyDescent="0.2">
      <c r="D89" t="s">
        <v>436</v>
      </c>
      <c r="E89">
        <f>(E72/$C$81)*E81/10*100</f>
        <v>0</v>
      </c>
      <c r="F89">
        <f t="shared" ref="F89:BQ89" si="60">(F72/$C$81)*F81/10*100</f>
        <v>0.1392757660167131</v>
      </c>
      <c r="G89">
        <f t="shared" si="60"/>
        <v>3.9793076004775172E-3</v>
      </c>
      <c r="H89">
        <f t="shared" si="60"/>
        <v>0</v>
      </c>
      <c r="I89">
        <f t="shared" si="60"/>
        <v>0</v>
      </c>
      <c r="J89">
        <f t="shared" si="60"/>
        <v>0</v>
      </c>
      <c r="K89">
        <f t="shared" si="60"/>
        <v>0.33426183844011148</v>
      </c>
      <c r="L89">
        <f t="shared" si="60"/>
        <v>0</v>
      </c>
      <c r="M89">
        <f t="shared" si="60"/>
        <v>0</v>
      </c>
      <c r="N89">
        <f t="shared" si="60"/>
        <v>0</v>
      </c>
      <c r="O89">
        <f t="shared" si="60"/>
        <v>0</v>
      </c>
      <c r="P89">
        <f t="shared" si="60"/>
        <v>0</v>
      </c>
      <c r="Q89">
        <f t="shared" si="60"/>
        <v>3.1834460803820137E-2</v>
      </c>
      <c r="R89">
        <f t="shared" si="60"/>
        <v>0</v>
      </c>
      <c r="S89">
        <f t="shared" si="60"/>
        <v>0</v>
      </c>
      <c r="T89">
        <f t="shared" si="60"/>
        <v>0</v>
      </c>
      <c r="U89">
        <f t="shared" si="60"/>
        <v>7.1627536808595321E-2</v>
      </c>
      <c r="V89">
        <f t="shared" si="60"/>
        <v>0.33824114604058897</v>
      </c>
      <c r="W89">
        <f t="shared" si="60"/>
        <v>3.9793076004775172E-3</v>
      </c>
      <c r="X89">
        <f t="shared" si="60"/>
        <v>0</v>
      </c>
      <c r="Y89">
        <f t="shared" si="60"/>
        <v>0</v>
      </c>
      <c r="Z89">
        <f t="shared" si="60"/>
        <v>0</v>
      </c>
      <c r="AA89">
        <f t="shared" si="60"/>
        <v>0</v>
      </c>
      <c r="AB89">
        <f t="shared" si="60"/>
        <v>0</v>
      </c>
      <c r="AC89">
        <f t="shared" si="60"/>
        <v>0</v>
      </c>
      <c r="AD89">
        <f t="shared" si="60"/>
        <v>0.18304814962196581</v>
      </c>
      <c r="AE89">
        <f t="shared" si="60"/>
        <v>0</v>
      </c>
      <c r="AF89">
        <f t="shared" si="60"/>
        <v>4.775169120573021E-2</v>
      </c>
      <c r="AG89">
        <f t="shared" si="60"/>
        <v>0</v>
      </c>
      <c r="AH89">
        <f t="shared" si="60"/>
        <v>0</v>
      </c>
      <c r="AI89">
        <f t="shared" si="60"/>
        <v>0</v>
      </c>
      <c r="AJ89">
        <f t="shared" si="60"/>
        <v>0</v>
      </c>
      <c r="AK89">
        <f t="shared" si="60"/>
        <v>0</v>
      </c>
      <c r="AL89">
        <f t="shared" si="60"/>
        <v>0</v>
      </c>
      <c r="AM89">
        <f t="shared" si="60"/>
        <v>1.5917230401910069E-2</v>
      </c>
      <c r="AN89">
        <f t="shared" si="60"/>
        <v>0</v>
      </c>
      <c r="AO89">
        <f t="shared" si="60"/>
        <v>0</v>
      </c>
      <c r="AP89">
        <f t="shared" si="60"/>
        <v>0</v>
      </c>
      <c r="AQ89">
        <f t="shared" si="60"/>
        <v>3.9793076004775172E-3</v>
      </c>
      <c r="AR89">
        <f t="shared" si="60"/>
        <v>0</v>
      </c>
      <c r="AS89">
        <f t="shared" si="60"/>
        <v>0</v>
      </c>
      <c r="AT89">
        <f t="shared" si="60"/>
        <v>0</v>
      </c>
      <c r="AU89">
        <f t="shared" si="60"/>
        <v>0</v>
      </c>
      <c r="AV89">
        <f t="shared" si="60"/>
        <v>0</v>
      </c>
      <c r="AW89">
        <f t="shared" si="60"/>
        <v>6.3668921607640275E-2</v>
      </c>
      <c r="AX89">
        <f t="shared" si="60"/>
        <v>0</v>
      </c>
      <c r="AY89">
        <f t="shared" si="60"/>
        <v>3.6171906088340631</v>
      </c>
      <c r="AZ89">
        <f t="shared" si="60"/>
        <v>3.9793076004775172E-3</v>
      </c>
      <c r="BA89">
        <f t="shared" si="60"/>
        <v>0</v>
      </c>
      <c r="BB89">
        <f t="shared" si="60"/>
        <v>0</v>
      </c>
      <c r="BC89">
        <f t="shared" si="60"/>
        <v>0</v>
      </c>
      <c r="BD89">
        <f t="shared" si="60"/>
        <v>0</v>
      </c>
      <c r="BE89">
        <f t="shared" si="60"/>
        <v>0</v>
      </c>
      <c r="BF89">
        <f t="shared" si="60"/>
        <v>0</v>
      </c>
      <c r="BG89">
        <f t="shared" si="60"/>
        <v>0</v>
      </c>
      <c r="BH89">
        <f t="shared" si="60"/>
        <v>0</v>
      </c>
      <c r="BI89">
        <f t="shared" si="60"/>
        <v>0</v>
      </c>
      <c r="BJ89">
        <f t="shared" si="60"/>
        <v>0</v>
      </c>
      <c r="BK89">
        <f t="shared" si="60"/>
        <v>0</v>
      </c>
      <c r="BL89">
        <f t="shared" si="60"/>
        <v>0</v>
      </c>
      <c r="BM89">
        <f t="shared" si="60"/>
        <v>0.1392757660167131</v>
      </c>
      <c r="BN89">
        <f t="shared" si="60"/>
        <v>0</v>
      </c>
      <c r="BO89">
        <f t="shared" si="60"/>
        <v>0</v>
      </c>
      <c r="BP89">
        <f t="shared" si="60"/>
        <v>0</v>
      </c>
      <c r="BQ89">
        <f t="shared" si="60"/>
        <v>2.1727019498607243</v>
      </c>
      <c r="BR89">
        <f t="shared" ref="BR89:EC89" si="61">(BR72/$C$81)*BR81/10*100</f>
        <v>0</v>
      </c>
      <c r="BS89">
        <f t="shared" si="61"/>
        <v>0</v>
      </c>
      <c r="BT89">
        <f t="shared" si="61"/>
        <v>1.5917230401910069E-2</v>
      </c>
      <c r="BU89">
        <f t="shared" si="61"/>
        <v>0</v>
      </c>
      <c r="BV89">
        <f t="shared" si="61"/>
        <v>1.5917230401910069E-2</v>
      </c>
      <c r="BW89">
        <f t="shared" si="61"/>
        <v>0</v>
      </c>
      <c r="BX89">
        <f t="shared" si="61"/>
        <v>6.0167130919220062</v>
      </c>
      <c r="BY89">
        <f t="shared" si="61"/>
        <v>3.3983286908077988</v>
      </c>
      <c r="BZ89">
        <f t="shared" si="61"/>
        <v>0</v>
      </c>
      <c r="CA89">
        <f t="shared" si="61"/>
        <v>0</v>
      </c>
      <c r="CB89">
        <f t="shared" si="61"/>
        <v>0</v>
      </c>
      <c r="CC89">
        <f t="shared" si="61"/>
        <v>0</v>
      </c>
      <c r="CD89">
        <f t="shared" si="61"/>
        <v>9.5503382411460419E-2</v>
      </c>
      <c r="CE89">
        <f t="shared" si="61"/>
        <v>0</v>
      </c>
      <c r="CF89">
        <f t="shared" si="61"/>
        <v>0</v>
      </c>
      <c r="CG89">
        <f t="shared" si="61"/>
        <v>0</v>
      </c>
      <c r="CH89">
        <f t="shared" si="61"/>
        <v>2.3875845602865105E-2</v>
      </c>
      <c r="CI89">
        <f t="shared" si="61"/>
        <v>0</v>
      </c>
      <c r="CJ89">
        <f t="shared" si="61"/>
        <v>0</v>
      </c>
      <c r="CK89">
        <f t="shared" si="61"/>
        <v>0</v>
      </c>
      <c r="CL89">
        <f t="shared" si="61"/>
        <v>0</v>
      </c>
      <c r="CM89">
        <f t="shared" si="61"/>
        <v>3.9793076004775172E-3</v>
      </c>
      <c r="CN89">
        <f t="shared" si="61"/>
        <v>0</v>
      </c>
      <c r="CO89">
        <f t="shared" si="61"/>
        <v>4.775169120573021E-2</v>
      </c>
      <c r="CP89">
        <f t="shared" si="61"/>
        <v>0</v>
      </c>
      <c r="CQ89">
        <f t="shared" si="61"/>
        <v>0</v>
      </c>
      <c r="CR89">
        <f t="shared" si="61"/>
        <v>3.9793076004775172E-3</v>
      </c>
      <c r="CS89">
        <f t="shared" si="61"/>
        <v>0</v>
      </c>
      <c r="CT89">
        <f t="shared" si="61"/>
        <v>0</v>
      </c>
      <c r="CU89">
        <f t="shared" si="61"/>
        <v>0</v>
      </c>
      <c r="CV89">
        <f t="shared" si="61"/>
        <v>0</v>
      </c>
      <c r="CW89">
        <f t="shared" si="61"/>
        <v>0</v>
      </c>
      <c r="CX89">
        <f t="shared" si="61"/>
        <v>3.5813768404297661E-2</v>
      </c>
      <c r="CY89">
        <f t="shared" si="61"/>
        <v>0</v>
      </c>
      <c r="CZ89">
        <f t="shared" si="61"/>
        <v>0</v>
      </c>
      <c r="DA89">
        <f t="shared" si="61"/>
        <v>3.9793076004775172E-3</v>
      </c>
      <c r="DB89">
        <f t="shared" si="61"/>
        <v>0</v>
      </c>
      <c r="DC89">
        <f t="shared" si="61"/>
        <v>0</v>
      </c>
      <c r="DD89">
        <f t="shared" si="61"/>
        <v>0</v>
      </c>
      <c r="DE89">
        <f t="shared" si="61"/>
        <v>0.50139275766016722</v>
      </c>
      <c r="DF89">
        <f t="shared" si="61"/>
        <v>0</v>
      </c>
      <c r="DG89">
        <f t="shared" si="61"/>
        <v>0</v>
      </c>
      <c r="DH89">
        <f t="shared" si="61"/>
        <v>0</v>
      </c>
      <c r="DI89">
        <f t="shared" si="61"/>
        <v>0</v>
      </c>
      <c r="DJ89">
        <f t="shared" si="61"/>
        <v>3.9793076004775172E-3</v>
      </c>
      <c r="DK89">
        <f t="shared" si="61"/>
        <v>0</v>
      </c>
      <c r="DL89">
        <f t="shared" si="61"/>
        <v>0</v>
      </c>
      <c r="DM89">
        <f t="shared" si="61"/>
        <v>0</v>
      </c>
      <c r="DN89">
        <f t="shared" si="61"/>
        <v>0</v>
      </c>
      <c r="DO89">
        <f t="shared" si="61"/>
        <v>7.9586152009550343E-3</v>
      </c>
      <c r="DP89">
        <f t="shared" si="61"/>
        <v>0</v>
      </c>
      <c r="DQ89">
        <f t="shared" si="61"/>
        <v>0</v>
      </c>
      <c r="DR89">
        <f t="shared" si="61"/>
        <v>0</v>
      </c>
      <c r="DS89">
        <f t="shared" si="61"/>
        <v>0</v>
      </c>
      <c r="DT89">
        <f t="shared" si="61"/>
        <v>0</v>
      </c>
      <c r="DU89">
        <f t="shared" si="61"/>
        <v>0</v>
      </c>
      <c r="DV89">
        <f t="shared" si="61"/>
        <v>0</v>
      </c>
      <c r="DW89">
        <f t="shared" si="61"/>
        <v>6.0485475527258261</v>
      </c>
      <c r="DX89">
        <f t="shared" si="61"/>
        <v>3.1834460803820137E-2</v>
      </c>
      <c r="DY89">
        <f t="shared" si="61"/>
        <v>0</v>
      </c>
      <c r="DZ89">
        <f t="shared" si="61"/>
        <v>0.12733784321528055</v>
      </c>
      <c r="EA89">
        <f t="shared" si="61"/>
        <v>0</v>
      </c>
      <c r="EB89">
        <f t="shared" si="61"/>
        <v>0</v>
      </c>
      <c r="EC89">
        <f t="shared" si="61"/>
        <v>0</v>
      </c>
      <c r="ED89">
        <f t="shared" ref="ED89:GO89" si="62">(ED72/$C$81)*ED81/10*100</f>
        <v>1.8145642658177479</v>
      </c>
      <c r="EE89">
        <f t="shared" si="62"/>
        <v>0</v>
      </c>
      <c r="EF89">
        <f t="shared" si="62"/>
        <v>0.62077198567449277</v>
      </c>
      <c r="EG89">
        <f t="shared" si="62"/>
        <v>1.5917230401910069E-2</v>
      </c>
      <c r="EH89">
        <f t="shared" si="62"/>
        <v>0</v>
      </c>
      <c r="EI89">
        <f t="shared" si="62"/>
        <v>0</v>
      </c>
      <c r="EJ89">
        <f t="shared" si="62"/>
        <v>0</v>
      </c>
      <c r="EK89">
        <f t="shared" si="62"/>
        <v>0</v>
      </c>
      <c r="EL89">
        <f t="shared" si="62"/>
        <v>0</v>
      </c>
      <c r="EM89">
        <f t="shared" si="62"/>
        <v>0</v>
      </c>
      <c r="EN89">
        <f t="shared" si="62"/>
        <v>7.9586152009550343E-3</v>
      </c>
      <c r="EO89">
        <f t="shared" si="62"/>
        <v>0.27059291683247116</v>
      </c>
      <c r="EP89">
        <f t="shared" si="62"/>
        <v>0</v>
      </c>
      <c r="EQ89">
        <f t="shared" si="62"/>
        <v>0.39793076004775174</v>
      </c>
      <c r="ER89">
        <f t="shared" si="62"/>
        <v>0</v>
      </c>
      <c r="ES89">
        <f t="shared" si="62"/>
        <v>0</v>
      </c>
      <c r="ET89">
        <f t="shared" si="62"/>
        <v>0</v>
      </c>
      <c r="EU89">
        <f t="shared" si="62"/>
        <v>0</v>
      </c>
      <c r="EV89">
        <f t="shared" si="62"/>
        <v>0</v>
      </c>
      <c r="EW89">
        <f t="shared" si="62"/>
        <v>0</v>
      </c>
      <c r="EX89">
        <f t="shared" si="62"/>
        <v>0</v>
      </c>
      <c r="EY89">
        <f t="shared" si="62"/>
        <v>0</v>
      </c>
      <c r="EZ89">
        <f t="shared" si="62"/>
        <v>6.2674094707520887</v>
      </c>
      <c r="FA89">
        <f t="shared" si="62"/>
        <v>0.13131715081575809</v>
      </c>
      <c r="FB89">
        <f t="shared" si="62"/>
        <v>0</v>
      </c>
      <c r="FC89">
        <f t="shared" si="62"/>
        <v>0</v>
      </c>
      <c r="FD89">
        <f t="shared" si="62"/>
        <v>3.9793076004775172E-3</v>
      </c>
      <c r="FE89">
        <f t="shared" si="62"/>
        <v>0</v>
      </c>
      <c r="FF89">
        <f t="shared" si="62"/>
        <v>0</v>
      </c>
      <c r="FG89">
        <f t="shared" si="62"/>
        <v>0</v>
      </c>
      <c r="FH89">
        <f t="shared" si="62"/>
        <v>0</v>
      </c>
      <c r="FI89">
        <f t="shared" si="62"/>
        <v>0</v>
      </c>
      <c r="FJ89">
        <f t="shared" si="62"/>
        <v>0</v>
      </c>
      <c r="FK89">
        <f t="shared" si="62"/>
        <v>0</v>
      </c>
      <c r="FL89">
        <f t="shared" si="62"/>
        <v>0</v>
      </c>
      <c r="FM89">
        <f t="shared" si="62"/>
        <v>0</v>
      </c>
      <c r="FN89">
        <f t="shared" si="62"/>
        <v>0</v>
      </c>
      <c r="FO89">
        <f t="shared" si="62"/>
        <v>0</v>
      </c>
      <c r="FP89">
        <f t="shared" si="62"/>
        <v>0</v>
      </c>
      <c r="FQ89">
        <f t="shared" si="62"/>
        <v>0</v>
      </c>
      <c r="FR89">
        <f t="shared" si="62"/>
        <v>0</v>
      </c>
      <c r="FS89">
        <f t="shared" si="62"/>
        <v>0</v>
      </c>
      <c r="FT89">
        <f t="shared" si="62"/>
        <v>0</v>
      </c>
      <c r="FU89">
        <f t="shared" si="62"/>
        <v>0</v>
      </c>
      <c r="FV89">
        <f t="shared" si="62"/>
        <v>0</v>
      </c>
      <c r="FW89">
        <f t="shared" si="62"/>
        <v>0</v>
      </c>
      <c r="FX89">
        <f t="shared" si="62"/>
        <v>0</v>
      </c>
      <c r="FY89">
        <f t="shared" si="62"/>
        <v>4.1504178272980505</v>
      </c>
      <c r="FZ89">
        <f t="shared" si="62"/>
        <v>0</v>
      </c>
      <c r="GA89">
        <f t="shared" si="62"/>
        <v>0</v>
      </c>
      <c r="GB89">
        <f t="shared" si="62"/>
        <v>0</v>
      </c>
      <c r="GC89">
        <f t="shared" si="62"/>
        <v>0</v>
      </c>
      <c r="GD89">
        <f t="shared" si="62"/>
        <v>6.3668921607640275E-2</v>
      </c>
      <c r="GE89">
        <f t="shared" si="62"/>
        <v>0</v>
      </c>
      <c r="GF89">
        <f t="shared" si="62"/>
        <v>0</v>
      </c>
      <c r="GG89">
        <f t="shared" si="62"/>
        <v>0</v>
      </c>
      <c r="GH89">
        <f t="shared" si="62"/>
        <v>0</v>
      </c>
      <c r="GI89">
        <f t="shared" si="62"/>
        <v>0</v>
      </c>
      <c r="GJ89">
        <f t="shared" si="62"/>
        <v>0</v>
      </c>
      <c r="GK89">
        <f t="shared" si="62"/>
        <v>0</v>
      </c>
      <c r="GL89">
        <f t="shared" si="62"/>
        <v>0</v>
      </c>
      <c r="GM89">
        <f t="shared" si="62"/>
        <v>0.33824114604058897</v>
      </c>
      <c r="GN89">
        <f t="shared" si="62"/>
        <v>7.6402705929168331</v>
      </c>
      <c r="GO89">
        <f t="shared" si="62"/>
        <v>0</v>
      </c>
      <c r="GP89">
        <f t="shared" ref="GP89:GQ89" si="63">(GP72/$C$81)*GP81/10*100</f>
        <v>15.161161957819338</v>
      </c>
      <c r="GQ89">
        <f t="shared" si="63"/>
        <v>13.450059689614008</v>
      </c>
    </row>
    <row r="90" spans="2:199" x14ac:dyDescent="0.2">
      <c r="D90" t="s">
        <v>437</v>
      </c>
      <c r="E90">
        <f>(E73/$C$82)*E82/10*100</f>
        <v>0</v>
      </c>
      <c r="F90">
        <f t="shared" ref="F90:BQ90" si="64">(F73/$C$82)*F82/10*100</f>
        <v>4.7147571900047151E-3</v>
      </c>
      <c r="G90">
        <f t="shared" si="64"/>
        <v>0</v>
      </c>
      <c r="H90">
        <f t="shared" si="64"/>
        <v>4.7147571900047151E-3</v>
      </c>
      <c r="I90">
        <f t="shared" si="64"/>
        <v>0</v>
      </c>
      <c r="J90">
        <f t="shared" si="64"/>
        <v>0</v>
      </c>
      <c r="K90">
        <f t="shared" si="64"/>
        <v>0</v>
      </c>
      <c r="L90">
        <f t="shared" si="64"/>
        <v>2.8288543140028287E-2</v>
      </c>
      <c r="M90">
        <f t="shared" si="64"/>
        <v>0</v>
      </c>
      <c r="N90">
        <f t="shared" si="64"/>
        <v>0</v>
      </c>
      <c r="O90">
        <f t="shared" si="64"/>
        <v>0</v>
      </c>
      <c r="P90">
        <f t="shared" si="64"/>
        <v>0</v>
      </c>
      <c r="Q90">
        <f t="shared" si="64"/>
        <v>0</v>
      </c>
      <c r="R90">
        <f t="shared" si="64"/>
        <v>0</v>
      </c>
      <c r="S90">
        <f t="shared" si="64"/>
        <v>0</v>
      </c>
      <c r="T90">
        <f t="shared" si="64"/>
        <v>0</v>
      </c>
      <c r="U90">
        <f t="shared" si="64"/>
        <v>4.7147571900047151E-3</v>
      </c>
      <c r="V90">
        <f t="shared" si="64"/>
        <v>4.7147571900047151E-3</v>
      </c>
      <c r="W90">
        <f t="shared" si="64"/>
        <v>0</v>
      </c>
      <c r="X90">
        <f t="shared" si="64"/>
        <v>0</v>
      </c>
      <c r="Y90">
        <f t="shared" si="64"/>
        <v>0</v>
      </c>
      <c r="Z90">
        <f t="shared" si="64"/>
        <v>0</v>
      </c>
      <c r="AA90">
        <f t="shared" si="64"/>
        <v>0</v>
      </c>
      <c r="AB90">
        <f t="shared" si="64"/>
        <v>0</v>
      </c>
      <c r="AC90">
        <f t="shared" si="64"/>
        <v>0</v>
      </c>
      <c r="AD90">
        <f t="shared" si="64"/>
        <v>0</v>
      </c>
      <c r="AE90">
        <f t="shared" si="64"/>
        <v>0</v>
      </c>
      <c r="AF90">
        <f t="shared" si="64"/>
        <v>4.7147571900047154E-2</v>
      </c>
      <c r="AG90">
        <f t="shared" si="64"/>
        <v>0</v>
      </c>
      <c r="AH90">
        <f t="shared" si="64"/>
        <v>0</v>
      </c>
      <c r="AI90">
        <f t="shared" si="64"/>
        <v>0</v>
      </c>
      <c r="AJ90">
        <f t="shared" si="64"/>
        <v>0</v>
      </c>
      <c r="AK90">
        <f t="shared" si="64"/>
        <v>0</v>
      </c>
      <c r="AL90">
        <f t="shared" si="64"/>
        <v>0</v>
      </c>
      <c r="AM90">
        <f t="shared" si="64"/>
        <v>0.14144271570014144</v>
      </c>
      <c r="AN90">
        <f t="shared" si="64"/>
        <v>0</v>
      </c>
      <c r="AO90">
        <f t="shared" si="64"/>
        <v>0</v>
      </c>
      <c r="AP90">
        <f t="shared" si="64"/>
        <v>0</v>
      </c>
      <c r="AQ90">
        <f t="shared" si="64"/>
        <v>0</v>
      </c>
      <c r="AR90">
        <f t="shared" si="64"/>
        <v>0</v>
      </c>
      <c r="AS90">
        <f t="shared" si="64"/>
        <v>0</v>
      </c>
      <c r="AT90">
        <f t="shared" si="64"/>
        <v>0</v>
      </c>
      <c r="AU90">
        <f t="shared" si="64"/>
        <v>0</v>
      </c>
      <c r="AV90">
        <f t="shared" si="64"/>
        <v>0</v>
      </c>
      <c r="AW90">
        <f t="shared" si="64"/>
        <v>0</v>
      </c>
      <c r="AX90">
        <f t="shared" si="64"/>
        <v>9.4295143800094301E-3</v>
      </c>
      <c r="AY90">
        <f t="shared" si="64"/>
        <v>5.8085808580858087</v>
      </c>
      <c r="AZ90">
        <f t="shared" si="64"/>
        <v>0</v>
      </c>
      <c r="BA90">
        <f t="shared" si="64"/>
        <v>0</v>
      </c>
      <c r="BB90">
        <f t="shared" si="64"/>
        <v>0</v>
      </c>
      <c r="BC90">
        <f t="shared" si="64"/>
        <v>0</v>
      </c>
      <c r="BD90">
        <f t="shared" si="64"/>
        <v>0</v>
      </c>
      <c r="BE90">
        <f t="shared" si="64"/>
        <v>0</v>
      </c>
      <c r="BF90">
        <f t="shared" si="64"/>
        <v>0</v>
      </c>
      <c r="BG90">
        <f t="shared" si="64"/>
        <v>0</v>
      </c>
      <c r="BH90">
        <f t="shared" si="64"/>
        <v>0</v>
      </c>
      <c r="BI90">
        <f t="shared" si="64"/>
        <v>0</v>
      </c>
      <c r="BJ90">
        <f t="shared" si="64"/>
        <v>0</v>
      </c>
      <c r="BK90">
        <f t="shared" si="64"/>
        <v>0</v>
      </c>
      <c r="BL90">
        <f t="shared" si="64"/>
        <v>0</v>
      </c>
      <c r="BM90">
        <f t="shared" si="64"/>
        <v>0.59405940594059403</v>
      </c>
      <c r="BN90">
        <f t="shared" si="64"/>
        <v>0</v>
      </c>
      <c r="BO90">
        <f t="shared" si="64"/>
        <v>0</v>
      </c>
      <c r="BP90">
        <f t="shared" si="64"/>
        <v>0</v>
      </c>
      <c r="BQ90">
        <f t="shared" si="64"/>
        <v>4.8656294200848658</v>
      </c>
      <c r="BR90">
        <f t="shared" ref="BR90:EC90" si="65">(BR73/$C$82)*BR82/10*100</f>
        <v>0</v>
      </c>
      <c r="BS90">
        <f t="shared" si="65"/>
        <v>0</v>
      </c>
      <c r="BT90">
        <f t="shared" si="65"/>
        <v>0.23573785950023576</v>
      </c>
      <c r="BU90">
        <f t="shared" si="65"/>
        <v>0</v>
      </c>
      <c r="BV90">
        <f t="shared" si="65"/>
        <v>0.25459688826025456</v>
      </c>
      <c r="BW90">
        <f t="shared" si="65"/>
        <v>0</v>
      </c>
      <c r="BX90">
        <f t="shared" si="65"/>
        <v>12.861857614332861</v>
      </c>
      <c r="BY90">
        <f t="shared" si="65"/>
        <v>0.56577086280056565</v>
      </c>
      <c r="BZ90">
        <f t="shared" si="65"/>
        <v>0</v>
      </c>
      <c r="CA90">
        <f t="shared" si="65"/>
        <v>0</v>
      </c>
      <c r="CB90">
        <f t="shared" si="65"/>
        <v>0</v>
      </c>
      <c r="CC90">
        <f t="shared" si="65"/>
        <v>0</v>
      </c>
      <c r="CD90">
        <f t="shared" si="65"/>
        <v>0</v>
      </c>
      <c r="CE90">
        <f t="shared" si="65"/>
        <v>0</v>
      </c>
      <c r="CF90">
        <f t="shared" si="65"/>
        <v>0</v>
      </c>
      <c r="CG90">
        <f t="shared" si="65"/>
        <v>0</v>
      </c>
      <c r="CH90">
        <f t="shared" si="65"/>
        <v>4.7147571900047151E-3</v>
      </c>
      <c r="CI90">
        <f t="shared" si="65"/>
        <v>0</v>
      </c>
      <c r="CJ90">
        <f t="shared" si="65"/>
        <v>0</v>
      </c>
      <c r="CK90">
        <f t="shared" si="65"/>
        <v>0</v>
      </c>
      <c r="CL90">
        <f t="shared" si="65"/>
        <v>0</v>
      </c>
      <c r="CM90">
        <f t="shared" si="65"/>
        <v>4.7147571900047151E-3</v>
      </c>
      <c r="CN90">
        <f t="shared" si="65"/>
        <v>0</v>
      </c>
      <c r="CO90">
        <f t="shared" si="65"/>
        <v>4.7147571900047151E-3</v>
      </c>
      <c r="CP90">
        <f t="shared" si="65"/>
        <v>0</v>
      </c>
      <c r="CQ90">
        <f t="shared" si="65"/>
        <v>0</v>
      </c>
      <c r="CR90">
        <f t="shared" si="65"/>
        <v>2.8288543140028287E-2</v>
      </c>
      <c r="CS90">
        <f t="shared" si="65"/>
        <v>4.7147571900047151E-3</v>
      </c>
      <c r="CT90">
        <f t="shared" si="65"/>
        <v>0</v>
      </c>
      <c r="CU90">
        <f t="shared" si="65"/>
        <v>0</v>
      </c>
      <c r="CV90">
        <f t="shared" si="65"/>
        <v>0</v>
      </c>
      <c r="CW90">
        <f t="shared" si="65"/>
        <v>0</v>
      </c>
      <c r="CX90">
        <f t="shared" si="65"/>
        <v>9.4295143800094301E-3</v>
      </c>
      <c r="CY90">
        <f t="shared" si="65"/>
        <v>0</v>
      </c>
      <c r="CZ90">
        <f t="shared" si="65"/>
        <v>9.4295143800094301E-3</v>
      </c>
      <c r="DA90">
        <f t="shared" si="65"/>
        <v>0</v>
      </c>
      <c r="DB90">
        <f t="shared" si="65"/>
        <v>0</v>
      </c>
      <c r="DC90">
        <f t="shared" si="65"/>
        <v>0</v>
      </c>
      <c r="DD90">
        <f t="shared" si="65"/>
        <v>0</v>
      </c>
      <c r="DE90">
        <f t="shared" si="65"/>
        <v>1.885902876001886E-2</v>
      </c>
      <c r="DF90">
        <f t="shared" si="65"/>
        <v>0</v>
      </c>
      <c r="DG90">
        <f t="shared" si="65"/>
        <v>0</v>
      </c>
      <c r="DH90">
        <f t="shared" si="65"/>
        <v>0</v>
      </c>
      <c r="DI90">
        <f t="shared" si="65"/>
        <v>0</v>
      </c>
      <c r="DJ90">
        <f t="shared" si="65"/>
        <v>0</v>
      </c>
      <c r="DK90">
        <f t="shared" si="65"/>
        <v>0</v>
      </c>
      <c r="DL90">
        <f t="shared" si="65"/>
        <v>0</v>
      </c>
      <c r="DM90">
        <f t="shared" si="65"/>
        <v>0</v>
      </c>
      <c r="DN90">
        <f t="shared" si="65"/>
        <v>0</v>
      </c>
      <c r="DO90">
        <f t="shared" si="65"/>
        <v>0</v>
      </c>
      <c r="DP90">
        <f t="shared" si="65"/>
        <v>0</v>
      </c>
      <c r="DQ90">
        <f t="shared" si="65"/>
        <v>0</v>
      </c>
      <c r="DR90">
        <f t="shared" si="65"/>
        <v>0</v>
      </c>
      <c r="DS90">
        <f t="shared" si="65"/>
        <v>0</v>
      </c>
      <c r="DT90">
        <f t="shared" si="65"/>
        <v>0</v>
      </c>
      <c r="DU90">
        <f t="shared" si="65"/>
        <v>0</v>
      </c>
      <c r="DV90">
        <f t="shared" si="65"/>
        <v>0</v>
      </c>
      <c r="DW90">
        <f t="shared" si="65"/>
        <v>10.787364450730788</v>
      </c>
      <c r="DX90">
        <f t="shared" si="65"/>
        <v>0</v>
      </c>
      <c r="DY90">
        <f t="shared" si="65"/>
        <v>0</v>
      </c>
      <c r="DZ90">
        <f t="shared" si="65"/>
        <v>3.771805752003772E-2</v>
      </c>
      <c r="EA90">
        <f t="shared" si="65"/>
        <v>0</v>
      </c>
      <c r="EB90">
        <f t="shared" si="65"/>
        <v>0</v>
      </c>
      <c r="EC90">
        <f t="shared" si="65"/>
        <v>0</v>
      </c>
      <c r="ED90">
        <f t="shared" ref="ED90:GO90" si="66">(ED73/$C$82)*ED82/10*100</f>
        <v>5.2333804809052342</v>
      </c>
      <c r="EE90">
        <f t="shared" si="66"/>
        <v>0.132013201320132</v>
      </c>
      <c r="EF90">
        <f t="shared" si="66"/>
        <v>0</v>
      </c>
      <c r="EG90">
        <f t="shared" si="66"/>
        <v>0</v>
      </c>
      <c r="EH90">
        <f t="shared" si="66"/>
        <v>0</v>
      </c>
      <c r="EI90">
        <f t="shared" si="66"/>
        <v>0</v>
      </c>
      <c r="EJ90">
        <f t="shared" si="66"/>
        <v>0</v>
      </c>
      <c r="EK90">
        <f t="shared" si="66"/>
        <v>0</v>
      </c>
      <c r="EL90">
        <f t="shared" si="66"/>
        <v>0</v>
      </c>
      <c r="EM90">
        <f t="shared" si="66"/>
        <v>0</v>
      </c>
      <c r="EN90">
        <f t="shared" si="66"/>
        <v>9.4295143800094301E-3</v>
      </c>
      <c r="EO90">
        <f t="shared" si="66"/>
        <v>0</v>
      </c>
      <c r="EP90">
        <f t="shared" si="66"/>
        <v>0</v>
      </c>
      <c r="EQ90">
        <f t="shared" si="66"/>
        <v>0.21216407355021211</v>
      </c>
      <c r="ER90">
        <f t="shared" si="66"/>
        <v>0</v>
      </c>
      <c r="ES90">
        <f t="shared" si="66"/>
        <v>0</v>
      </c>
      <c r="ET90">
        <f t="shared" si="66"/>
        <v>0</v>
      </c>
      <c r="EU90">
        <f t="shared" si="66"/>
        <v>0</v>
      </c>
      <c r="EV90">
        <f t="shared" si="66"/>
        <v>0</v>
      </c>
      <c r="EW90">
        <f t="shared" si="66"/>
        <v>0</v>
      </c>
      <c r="EX90">
        <f t="shared" si="66"/>
        <v>0</v>
      </c>
      <c r="EY90">
        <f t="shared" si="66"/>
        <v>0</v>
      </c>
      <c r="EZ90">
        <f t="shared" si="66"/>
        <v>0</v>
      </c>
      <c r="FA90">
        <f t="shared" si="66"/>
        <v>0</v>
      </c>
      <c r="FB90">
        <f t="shared" si="66"/>
        <v>0</v>
      </c>
      <c r="FC90">
        <f t="shared" si="66"/>
        <v>0</v>
      </c>
      <c r="FD90">
        <f t="shared" si="66"/>
        <v>0.264026402640264</v>
      </c>
      <c r="FE90">
        <f t="shared" si="66"/>
        <v>0</v>
      </c>
      <c r="FF90">
        <f t="shared" si="66"/>
        <v>0</v>
      </c>
      <c r="FG90">
        <f t="shared" si="66"/>
        <v>0</v>
      </c>
      <c r="FH90">
        <f t="shared" si="66"/>
        <v>0</v>
      </c>
      <c r="FI90">
        <f t="shared" si="66"/>
        <v>7.0721357850070721E-2</v>
      </c>
      <c r="FJ90">
        <f t="shared" si="66"/>
        <v>0</v>
      </c>
      <c r="FK90">
        <f t="shared" si="66"/>
        <v>0</v>
      </c>
      <c r="FL90">
        <f t="shared" si="66"/>
        <v>0</v>
      </c>
      <c r="FM90">
        <f t="shared" si="66"/>
        <v>0</v>
      </c>
      <c r="FN90">
        <f t="shared" si="66"/>
        <v>0</v>
      </c>
      <c r="FO90">
        <f t="shared" si="66"/>
        <v>0</v>
      </c>
      <c r="FP90">
        <f t="shared" si="66"/>
        <v>0</v>
      </c>
      <c r="FQ90">
        <f t="shared" si="66"/>
        <v>0</v>
      </c>
      <c r="FR90">
        <f t="shared" si="66"/>
        <v>0</v>
      </c>
      <c r="FS90">
        <f t="shared" si="66"/>
        <v>0</v>
      </c>
      <c r="FT90">
        <f t="shared" si="66"/>
        <v>0</v>
      </c>
      <c r="FU90">
        <f t="shared" si="66"/>
        <v>0</v>
      </c>
      <c r="FV90">
        <f t="shared" si="66"/>
        <v>0</v>
      </c>
      <c r="FW90">
        <f t="shared" si="66"/>
        <v>0</v>
      </c>
      <c r="FX90">
        <f t="shared" si="66"/>
        <v>0</v>
      </c>
      <c r="FY90">
        <f t="shared" si="66"/>
        <v>9.4295143800094301E-3</v>
      </c>
      <c r="FZ90">
        <f t="shared" si="66"/>
        <v>0</v>
      </c>
      <c r="GA90">
        <f t="shared" si="66"/>
        <v>0</v>
      </c>
      <c r="GB90">
        <f t="shared" si="66"/>
        <v>0</v>
      </c>
      <c r="GC90">
        <f t="shared" si="66"/>
        <v>0</v>
      </c>
      <c r="GD90">
        <f t="shared" si="66"/>
        <v>0.36775106082036779</v>
      </c>
      <c r="GE90">
        <f t="shared" si="66"/>
        <v>0</v>
      </c>
      <c r="GF90">
        <f t="shared" si="66"/>
        <v>0</v>
      </c>
      <c r="GG90">
        <f t="shared" si="66"/>
        <v>0</v>
      </c>
      <c r="GH90">
        <f t="shared" si="66"/>
        <v>0</v>
      </c>
      <c r="GI90">
        <f t="shared" si="66"/>
        <v>0</v>
      </c>
      <c r="GJ90">
        <f t="shared" si="66"/>
        <v>0</v>
      </c>
      <c r="GK90">
        <f t="shared" si="66"/>
        <v>0</v>
      </c>
      <c r="GL90">
        <f t="shared" si="66"/>
        <v>0</v>
      </c>
      <c r="GM90">
        <f t="shared" si="66"/>
        <v>9.4295143800094301E-3</v>
      </c>
      <c r="GN90">
        <f t="shared" si="66"/>
        <v>10.938236680810938</v>
      </c>
      <c r="GO90">
        <f t="shared" si="66"/>
        <v>0</v>
      </c>
      <c r="GP90">
        <f t="shared" ref="GP90:GQ90" si="67">(GP73/$C$82)*GP82/10*100</f>
        <v>6.1103253182461108</v>
      </c>
      <c r="GQ90">
        <f t="shared" si="67"/>
        <v>15.742574257425742</v>
      </c>
    </row>
    <row r="91" spans="2:199" x14ac:dyDescent="0.2">
      <c r="D91" t="s">
        <v>438</v>
      </c>
      <c r="E91">
        <f>(E74/$C$83)*E83/10*100</f>
        <v>0</v>
      </c>
      <c r="F91">
        <f t="shared" ref="F91:BQ91" si="68">(F74/$C$83)*F83/10*100</f>
        <v>0</v>
      </c>
      <c r="G91">
        <f t="shared" si="68"/>
        <v>0.15955903684363212</v>
      </c>
      <c r="H91">
        <f t="shared" si="68"/>
        <v>0</v>
      </c>
      <c r="I91">
        <f t="shared" si="68"/>
        <v>0</v>
      </c>
      <c r="J91">
        <f t="shared" si="68"/>
        <v>0</v>
      </c>
      <c r="K91">
        <f t="shared" si="68"/>
        <v>0.6730490281404119</v>
      </c>
      <c r="L91">
        <f t="shared" si="68"/>
        <v>0</v>
      </c>
      <c r="M91">
        <f t="shared" si="68"/>
        <v>0</v>
      </c>
      <c r="N91">
        <f t="shared" si="68"/>
        <v>0</v>
      </c>
      <c r="O91">
        <f t="shared" si="68"/>
        <v>0</v>
      </c>
      <c r="P91">
        <f t="shared" si="68"/>
        <v>2.6109660574412531E-2</v>
      </c>
      <c r="Q91">
        <f t="shared" si="68"/>
        <v>0</v>
      </c>
      <c r="R91">
        <f t="shared" si="68"/>
        <v>0</v>
      </c>
      <c r="S91">
        <f t="shared" si="68"/>
        <v>0</v>
      </c>
      <c r="T91">
        <f t="shared" si="68"/>
        <v>0</v>
      </c>
      <c r="U91">
        <f t="shared" si="68"/>
        <v>1.1604293588627792E-2</v>
      </c>
      <c r="V91">
        <f t="shared" si="68"/>
        <v>0.19147084421235858</v>
      </c>
      <c r="W91">
        <f t="shared" si="68"/>
        <v>0</v>
      </c>
      <c r="X91">
        <f t="shared" si="68"/>
        <v>0</v>
      </c>
      <c r="Y91">
        <f t="shared" si="68"/>
        <v>0</v>
      </c>
      <c r="Z91">
        <f t="shared" si="68"/>
        <v>0</v>
      </c>
      <c r="AA91">
        <f t="shared" si="68"/>
        <v>0</v>
      </c>
      <c r="AB91">
        <f t="shared" si="68"/>
        <v>0</v>
      </c>
      <c r="AC91">
        <f t="shared" si="68"/>
        <v>0</v>
      </c>
      <c r="AD91">
        <f t="shared" si="68"/>
        <v>5.8021467943138961E-3</v>
      </c>
      <c r="AE91">
        <f t="shared" si="68"/>
        <v>0</v>
      </c>
      <c r="AF91">
        <f t="shared" si="68"/>
        <v>4.6417174354511169E-2</v>
      </c>
      <c r="AG91">
        <f t="shared" si="68"/>
        <v>0</v>
      </c>
      <c r="AH91">
        <f t="shared" si="68"/>
        <v>6.962576153176675E-2</v>
      </c>
      <c r="AI91">
        <f t="shared" si="68"/>
        <v>0</v>
      </c>
      <c r="AJ91">
        <f t="shared" si="68"/>
        <v>0</v>
      </c>
      <c r="AK91">
        <f t="shared" si="68"/>
        <v>0</v>
      </c>
      <c r="AL91">
        <f t="shared" si="68"/>
        <v>0</v>
      </c>
      <c r="AM91">
        <f t="shared" si="68"/>
        <v>2.3208587177255584E-2</v>
      </c>
      <c r="AN91">
        <f t="shared" si="68"/>
        <v>0</v>
      </c>
      <c r="AO91">
        <f t="shared" si="68"/>
        <v>0</v>
      </c>
      <c r="AP91">
        <f t="shared" si="68"/>
        <v>0</v>
      </c>
      <c r="AQ91">
        <f t="shared" si="68"/>
        <v>0</v>
      </c>
      <c r="AR91">
        <f t="shared" si="68"/>
        <v>0</v>
      </c>
      <c r="AS91">
        <f t="shared" si="68"/>
        <v>0</v>
      </c>
      <c r="AT91">
        <f t="shared" si="68"/>
        <v>0</v>
      </c>
      <c r="AU91">
        <f t="shared" si="68"/>
        <v>0</v>
      </c>
      <c r="AV91">
        <f t="shared" si="68"/>
        <v>0</v>
      </c>
      <c r="AW91">
        <f t="shared" si="68"/>
        <v>0.11314186248912096</v>
      </c>
      <c r="AX91">
        <f t="shared" si="68"/>
        <v>0</v>
      </c>
      <c r="AY91">
        <f t="shared" si="68"/>
        <v>5.3263707571801566</v>
      </c>
      <c r="AZ91">
        <f t="shared" si="68"/>
        <v>0.1392515230635335</v>
      </c>
      <c r="BA91">
        <f t="shared" si="68"/>
        <v>0</v>
      </c>
      <c r="BB91">
        <f t="shared" si="68"/>
        <v>0</v>
      </c>
      <c r="BC91">
        <f t="shared" si="68"/>
        <v>0</v>
      </c>
      <c r="BD91">
        <f t="shared" si="68"/>
        <v>0</v>
      </c>
      <c r="BE91">
        <f t="shared" si="68"/>
        <v>0</v>
      </c>
      <c r="BF91">
        <f t="shared" si="68"/>
        <v>0</v>
      </c>
      <c r="BG91">
        <f t="shared" si="68"/>
        <v>5.8021467943138961E-3</v>
      </c>
      <c r="BH91">
        <f t="shared" si="68"/>
        <v>0</v>
      </c>
      <c r="BI91">
        <f t="shared" si="68"/>
        <v>0</v>
      </c>
      <c r="BJ91">
        <f t="shared" si="68"/>
        <v>0</v>
      </c>
      <c r="BK91">
        <f t="shared" si="68"/>
        <v>0</v>
      </c>
      <c r="BL91">
        <f t="shared" si="68"/>
        <v>2.9010733971569481E-2</v>
      </c>
      <c r="BM91">
        <f t="shared" si="68"/>
        <v>0.13054830287206268</v>
      </c>
      <c r="BN91">
        <f t="shared" si="68"/>
        <v>2.9010733971569481E-3</v>
      </c>
      <c r="BO91">
        <f t="shared" si="68"/>
        <v>0</v>
      </c>
      <c r="BP91">
        <f t="shared" si="68"/>
        <v>0</v>
      </c>
      <c r="BQ91">
        <f t="shared" si="68"/>
        <v>6.0110240789091964</v>
      </c>
      <c r="BR91">
        <f t="shared" ref="BR91:EC91" si="69">(BR74/$C$83)*BR83/10*100</f>
        <v>0</v>
      </c>
      <c r="BS91">
        <f t="shared" si="69"/>
        <v>0</v>
      </c>
      <c r="BT91">
        <f t="shared" si="69"/>
        <v>2.9010733971569481E-3</v>
      </c>
      <c r="BU91">
        <f t="shared" si="69"/>
        <v>0</v>
      </c>
      <c r="BV91">
        <f t="shared" si="69"/>
        <v>0.71946620249492321</v>
      </c>
      <c r="BW91">
        <f t="shared" si="69"/>
        <v>0</v>
      </c>
      <c r="BX91">
        <f t="shared" si="69"/>
        <v>11.401218450826804</v>
      </c>
      <c r="BY91">
        <f t="shared" si="69"/>
        <v>5.8021467943138961E-3</v>
      </c>
      <c r="BZ91">
        <f t="shared" si="69"/>
        <v>0</v>
      </c>
      <c r="CA91">
        <f t="shared" si="69"/>
        <v>0</v>
      </c>
      <c r="CB91">
        <f t="shared" si="69"/>
        <v>0</v>
      </c>
      <c r="CC91">
        <f t="shared" si="69"/>
        <v>0</v>
      </c>
      <c r="CD91">
        <f t="shared" si="69"/>
        <v>0</v>
      </c>
      <c r="CE91">
        <f t="shared" si="69"/>
        <v>0</v>
      </c>
      <c r="CF91">
        <f t="shared" si="69"/>
        <v>0</v>
      </c>
      <c r="CG91">
        <f t="shared" si="69"/>
        <v>0</v>
      </c>
      <c r="CH91">
        <f t="shared" si="69"/>
        <v>0.6730490281404119</v>
      </c>
      <c r="CI91">
        <f t="shared" si="69"/>
        <v>0</v>
      </c>
      <c r="CJ91">
        <f t="shared" si="69"/>
        <v>0</v>
      </c>
      <c r="CK91">
        <f t="shared" si="69"/>
        <v>0</v>
      </c>
      <c r="CL91">
        <f t="shared" si="69"/>
        <v>0</v>
      </c>
      <c r="CM91">
        <f t="shared" si="69"/>
        <v>0</v>
      </c>
      <c r="CN91">
        <f t="shared" si="69"/>
        <v>0</v>
      </c>
      <c r="CO91">
        <f t="shared" si="69"/>
        <v>2.9010733971569481E-2</v>
      </c>
      <c r="CP91">
        <f t="shared" si="69"/>
        <v>0</v>
      </c>
      <c r="CQ91">
        <f t="shared" si="69"/>
        <v>0</v>
      </c>
      <c r="CR91">
        <f t="shared" si="69"/>
        <v>0.12184508268059183</v>
      </c>
      <c r="CS91">
        <f t="shared" si="69"/>
        <v>1.1604293588627792E-2</v>
      </c>
      <c r="CT91">
        <f t="shared" si="69"/>
        <v>0</v>
      </c>
      <c r="CU91">
        <f t="shared" si="69"/>
        <v>4.3516100957354219E-2</v>
      </c>
      <c r="CV91">
        <f t="shared" si="69"/>
        <v>0</v>
      </c>
      <c r="CW91">
        <f t="shared" si="69"/>
        <v>0</v>
      </c>
      <c r="CX91">
        <f t="shared" si="69"/>
        <v>5.8021467943138961E-3</v>
      </c>
      <c r="CY91">
        <f t="shared" si="69"/>
        <v>0</v>
      </c>
      <c r="CZ91">
        <f t="shared" si="69"/>
        <v>2.9010733971569481E-3</v>
      </c>
      <c r="DA91">
        <f t="shared" si="69"/>
        <v>0</v>
      </c>
      <c r="DB91">
        <f t="shared" si="69"/>
        <v>0</v>
      </c>
      <c r="DC91">
        <f t="shared" si="69"/>
        <v>0</v>
      </c>
      <c r="DD91">
        <f t="shared" si="69"/>
        <v>0</v>
      </c>
      <c r="DE91">
        <f t="shared" si="69"/>
        <v>1.7580504786771107</v>
      </c>
      <c r="DF91">
        <f t="shared" si="69"/>
        <v>0</v>
      </c>
      <c r="DG91">
        <f t="shared" si="69"/>
        <v>2.9010733971569481E-3</v>
      </c>
      <c r="DH91">
        <f t="shared" si="69"/>
        <v>0</v>
      </c>
      <c r="DI91">
        <f t="shared" si="69"/>
        <v>0</v>
      </c>
      <c r="DJ91">
        <f t="shared" si="69"/>
        <v>5.8021467943138961E-3</v>
      </c>
      <c r="DK91">
        <f t="shared" si="69"/>
        <v>0</v>
      </c>
      <c r="DL91">
        <f t="shared" si="69"/>
        <v>0</v>
      </c>
      <c r="DM91">
        <f t="shared" si="69"/>
        <v>0</v>
      </c>
      <c r="DN91">
        <f t="shared" si="69"/>
        <v>0</v>
      </c>
      <c r="DO91">
        <f t="shared" si="69"/>
        <v>0</v>
      </c>
      <c r="DP91">
        <f t="shared" si="69"/>
        <v>0</v>
      </c>
      <c r="DQ91">
        <f t="shared" si="69"/>
        <v>0</v>
      </c>
      <c r="DR91">
        <f t="shared" si="69"/>
        <v>0</v>
      </c>
      <c r="DS91">
        <f t="shared" si="69"/>
        <v>0</v>
      </c>
      <c r="DT91">
        <f t="shared" si="69"/>
        <v>0</v>
      </c>
      <c r="DU91">
        <f t="shared" si="69"/>
        <v>0</v>
      </c>
      <c r="DV91">
        <f t="shared" si="69"/>
        <v>0</v>
      </c>
      <c r="DW91">
        <f t="shared" si="69"/>
        <v>11.047287496373659</v>
      </c>
      <c r="DX91">
        <f t="shared" si="69"/>
        <v>0</v>
      </c>
      <c r="DY91">
        <f t="shared" si="69"/>
        <v>0</v>
      </c>
      <c r="DZ91">
        <f t="shared" si="69"/>
        <v>0.3945459820133449</v>
      </c>
      <c r="EA91">
        <f t="shared" si="69"/>
        <v>0</v>
      </c>
      <c r="EB91">
        <f t="shared" si="69"/>
        <v>0</v>
      </c>
      <c r="EC91">
        <f t="shared" si="69"/>
        <v>0</v>
      </c>
      <c r="ED91">
        <f t="shared" ref="ED91:GO91" si="70">(ED74/$C$83)*ED83/10*100</f>
        <v>3.1853785900783289</v>
      </c>
      <c r="EE91">
        <f t="shared" si="70"/>
        <v>0</v>
      </c>
      <c r="EF91">
        <f t="shared" si="70"/>
        <v>0</v>
      </c>
      <c r="EG91">
        <f t="shared" si="70"/>
        <v>0.1276472294749057</v>
      </c>
      <c r="EH91">
        <f t="shared" si="70"/>
        <v>0</v>
      </c>
      <c r="EI91">
        <f t="shared" si="70"/>
        <v>0</v>
      </c>
      <c r="EJ91">
        <f t="shared" si="70"/>
        <v>0</v>
      </c>
      <c r="EK91">
        <f t="shared" si="70"/>
        <v>0</v>
      </c>
      <c r="EL91">
        <f t="shared" si="70"/>
        <v>0</v>
      </c>
      <c r="EM91">
        <f t="shared" si="70"/>
        <v>0</v>
      </c>
      <c r="EN91">
        <f t="shared" si="70"/>
        <v>1.7406440382941687E-2</v>
      </c>
      <c r="EO91">
        <f t="shared" si="70"/>
        <v>0</v>
      </c>
      <c r="EP91">
        <f t="shared" si="70"/>
        <v>0</v>
      </c>
      <c r="EQ91">
        <f t="shared" si="70"/>
        <v>0.18566869741804468</v>
      </c>
      <c r="ER91">
        <f t="shared" si="70"/>
        <v>0</v>
      </c>
      <c r="ES91">
        <f t="shared" si="70"/>
        <v>0</v>
      </c>
      <c r="ET91">
        <f t="shared" si="70"/>
        <v>0</v>
      </c>
      <c r="EU91">
        <f t="shared" si="70"/>
        <v>0</v>
      </c>
      <c r="EV91">
        <f t="shared" si="70"/>
        <v>0</v>
      </c>
      <c r="EW91">
        <f t="shared" si="70"/>
        <v>0</v>
      </c>
      <c r="EX91">
        <f t="shared" si="70"/>
        <v>0</v>
      </c>
      <c r="EY91">
        <f t="shared" si="70"/>
        <v>0</v>
      </c>
      <c r="EZ91">
        <f t="shared" si="70"/>
        <v>3.8178125906585438</v>
      </c>
      <c r="FA91">
        <f t="shared" si="70"/>
        <v>0</v>
      </c>
      <c r="FB91">
        <f t="shared" si="70"/>
        <v>0</v>
      </c>
      <c r="FC91">
        <f t="shared" si="70"/>
        <v>0</v>
      </c>
      <c r="FD91">
        <f t="shared" si="70"/>
        <v>1.0153756890049319</v>
      </c>
      <c r="FE91">
        <f t="shared" si="70"/>
        <v>0</v>
      </c>
      <c r="FF91">
        <f t="shared" si="70"/>
        <v>0</v>
      </c>
      <c r="FG91">
        <f t="shared" si="70"/>
        <v>0</v>
      </c>
      <c r="FH91">
        <f t="shared" si="70"/>
        <v>0</v>
      </c>
      <c r="FI91">
        <f t="shared" si="70"/>
        <v>0.16536118363794602</v>
      </c>
      <c r="FJ91">
        <f t="shared" si="70"/>
        <v>0</v>
      </c>
      <c r="FK91">
        <f t="shared" si="70"/>
        <v>0</v>
      </c>
      <c r="FL91">
        <f t="shared" si="70"/>
        <v>0</v>
      </c>
      <c r="FM91">
        <f t="shared" si="70"/>
        <v>0</v>
      </c>
      <c r="FN91">
        <f t="shared" si="70"/>
        <v>0</v>
      </c>
      <c r="FO91">
        <f t="shared" si="70"/>
        <v>5.8021467943138961E-3</v>
      </c>
      <c r="FP91">
        <f t="shared" si="70"/>
        <v>0</v>
      </c>
      <c r="FQ91">
        <f t="shared" si="70"/>
        <v>0</v>
      </c>
      <c r="FR91">
        <f t="shared" si="70"/>
        <v>0</v>
      </c>
      <c r="FS91">
        <f t="shared" si="70"/>
        <v>0</v>
      </c>
      <c r="FT91">
        <f t="shared" si="70"/>
        <v>0</v>
      </c>
      <c r="FU91">
        <f t="shared" si="70"/>
        <v>0</v>
      </c>
      <c r="FV91">
        <f t="shared" si="70"/>
        <v>0</v>
      </c>
      <c r="FW91">
        <f t="shared" si="70"/>
        <v>0</v>
      </c>
      <c r="FX91">
        <f t="shared" si="70"/>
        <v>0</v>
      </c>
      <c r="FY91">
        <f t="shared" si="70"/>
        <v>3.1563678561067592</v>
      </c>
      <c r="FZ91">
        <f t="shared" si="70"/>
        <v>0</v>
      </c>
      <c r="GA91">
        <f t="shared" si="70"/>
        <v>0</v>
      </c>
      <c r="GB91">
        <f t="shared" si="70"/>
        <v>0</v>
      </c>
      <c r="GC91">
        <f t="shared" si="70"/>
        <v>0</v>
      </c>
      <c r="GD91">
        <f t="shared" si="70"/>
        <v>0.5105889178996228</v>
      </c>
      <c r="GE91">
        <f t="shared" si="70"/>
        <v>5.8021467943138963E-2</v>
      </c>
      <c r="GF91">
        <f t="shared" si="70"/>
        <v>0</v>
      </c>
      <c r="GG91">
        <f t="shared" si="70"/>
        <v>0</v>
      </c>
      <c r="GH91">
        <f t="shared" si="70"/>
        <v>0</v>
      </c>
      <c r="GI91">
        <f t="shared" si="70"/>
        <v>0</v>
      </c>
      <c r="GJ91">
        <f t="shared" si="70"/>
        <v>0</v>
      </c>
      <c r="GK91">
        <f t="shared" si="70"/>
        <v>0</v>
      </c>
      <c r="GL91">
        <f t="shared" si="70"/>
        <v>0</v>
      </c>
      <c r="GM91">
        <f t="shared" si="70"/>
        <v>1.288076588337685</v>
      </c>
      <c r="GN91">
        <f t="shared" si="70"/>
        <v>5.0478677110530903</v>
      </c>
      <c r="GO91">
        <f t="shared" si="70"/>
        <v>0</v>
      </c>
      <c r="GP91">
        <f t="shared" ref="GP91:GQ91" si="71">(GP74/$C$83)*GP83/10*100</f>
        <v>11.372207716855236</v>
      </c>
      <c r="GQ91">
        <f t="shared" si="71"/>
        <v>11.459239918769946</v>
      </c>
    </row>
    <row r="92" spans="2:199" x14ac:dyDescent="0.2">
      <c r="D92" t="s">
        <v>439</v>
      </c>
      <c r="E92">
        <f>(E75/$C$84)*E84/10*100</f>
        <v>0</v>
      </c>
      <c r="F92">
        <f t="shared" ref="F92:BQ92" si="72">(F75/$C$84)*F84/10*100</f>
        <v>0.2945688861613992</v>
      </c>
      <c r="G92">
        <f t="shared" si="72"/>
        <v>0</v>
      </c>
      <c r="H92">
        <f t="shared" si="72"/>
        <v>0</v>
      </c>
      <c r="I92">
        <f t="shared" si="72"/>
        <v>0</v>
      </c>
      <c r="J92">
        <f t="shared" si="72"/>
        <v>0</v>
      </c>
      <c r="K92">
        <f t="shared" si="72"/>
        <v>8.5915925130408105E-2</v>
      </c>
      <c r="L92">
        <f t="shared" si="72"/>
        <v>9.205277692543725E-3</v>
      </c>
      <c r="M92">
        <f t="shared" si="72"/>
        <v>0</v>
      </c>
      <c r="N92">
        <f t="shared" si="72"/>
        <v>0</v>
      </c>
      <c r="O92">
        <f t="shared" si="72"/>
        <v>0</v>
      </c>
      <c r="P92">
        <f t="shared" si="72"/>
        <v>0</v>
      </c>
      <c r="Q92">
        <f t="shared" si="72"/>
        <v>0</v>
      </c>
      <c r="R92">
        <f t="shared" si="72"/>
        <v>0</v>
      </c>
      <c r="S92">
        <f t="shared" si="72"/>
        <v>0</v>
      </c>
      <c r="T92">
        <f t="shared" si="72"/>
        <v>0</v>
      </c>
      <c r="U92">
        <f t="shared" si="72"/>
        <v>0.1472844430806996</v>
      </c>
      <c r="V92">
        <f t="shared" si="72"/>
        <v>3.0684258975145753E-3</v>
      </c>
      <c r="W92">
        <f t="shared" si="72"/>
        <v>0</v>
      </c>
      <c r="X92">
        <f t="shared" si="72"/>
        <v>0</v>
      </c>
      <c r="Y92">
        <f t="shared" si="72"/>
        <v>0</v>
      </c>
      <c r="Z92">
        <f t="shared" si="72"/>
        <v>0</v>
      </c>
      <c r="AA92">
        <f t="shared" si="72"/>
        <v>0</v>
      </c>
      <c r="AB92">
        <f t="shared" si="72"/>
        <v>0</v>
      </c>
      <c r="AC92">
        <f t="shared" si="72"/>
        <v>0</v>
      </c>
      <c r="AD92">
        <f t="shared" si="72"/>
        <v>0</v>
      </c>
      <c r="AE92">
        <f t="shared" si="72"/>
        <v>0</v>
      </c>
      <c r="AF92">
        <f t="shared" si="72"/>
        <v>0</v>
      </c>
      <c r="AG92">
        <f t="shared" si="72"/>
        <v>0</v>
      </c>
      <c r="AH92">
        <f t="shared" si="72"/>
        <v>0</v>
      </c>
      <c r="AI92">
        <f t="shared" si="72"/>
        <v>0</v>
      </c>
      <c r="AJ92">
        <f t="shared" si="72"/>
        <v>0</v>
      </c>
      <c r="AK92">
        <f t="shared" si="72"/>
        <v>0</v>
      </c>
      <c r="AL92">
        <f t="shared" si="72"/>
        <v>0</v>
      </c>
      <c r="AM92">
        <f t="shared" si="72"/>
        <v>3.0684258975145751E-2</v>
      </c>
      <c r="AN92">
        <f t="shared" si="72"/>
        <v>0</v>
      </c>
      <c r="AO92">
        <f t="shared" si="72"/>
        <v>1.5342129487572876E-2</v>
      </c>
      <c r="AP92">
        <f t="shared" si="72"/>
        <v>0</v>
      </c>
      <c r="AQ92">
        <f t="shared" si="72"/>
        <v>0</v>
      </c>
      <c r="AR92">
        <f t="shared" si="72"/>
        <v>0</v>
      </c>
      <c r="AS92">
        <f t="shared" si="72"/>
        <v>0</v>
      </c>
      <c r="AT92">
        <f t="shared" si="72"/>
        <v>0</v>
      </c>
      <c r="AU92">
        <f t="shared" si="72"/>
        <v>0</v>
      </c>
      <c r="AV92">
        <f t="shared" si="72"/>
        <v>0</v>
      </c>
      <c r="AW92">
        <f t="shared" si="72"/>
        <v>0</v>
      </c>
      <c r="AX92">
        <f t="shared" si="72"/>
        <v>0</v>
      </c>
      <c r="AY92">
        <f t="shared" si="72"/>
        <v>5.5845351334765274</v>
      </c>
      <c r="AZ92">
        <f t="shared" si="72"/>
        <v>0</v>
      </c>
      <c r="BA92">
        <f t="shared" si="72"/>
        <v>0</v>
      </c>
      <c r="BB92">
        <f t="shared" si="72"/>
        <v>6.1368517950291506E-3</v>
      </c>
      <c r="BC92">
        <f t="shared" si="72"/>
        <v>3.0684258975145753E-3</v>
      </c>
      <c r="BD92">
        <f t="shared" si="72"/>
        <v>0</v>
      </c>
      <c r="BE92">
        <f t="shared" si="72"/>
        <v>0</v>
      </c>
      <c r="BF92">
        <f t="shared" si="72"/>
        <v>0</v>
      </c>
      <c r="BG92">
        <f t="shared" si="72"/>
        <v>0</v>
      </c>
      <c r="BH92">
        <f t="shared" si="72"/>
        <v>0</v>
      </c>
      <c r="BI92">
        <f t="shared" si="72"/>
        <v>0</v>
      </c>
      <c r="BJ92">
        <f t="shared" si="72"/>
        <v>0</v>
      </c>
      <c r="BK92">
        <f t="shared" si="72"/>
        <v>0</v>
      </c>
      <c r="BL92">
        <f t="shared" si="72"/>
        <v>4.9094814360233205E-2</v>
      </c>
      <c r="BM92">
        <f t="shared" si="72"/>
        <v>0.23626879410862225</v>
      </c>
      <c r="BN92">
        <f t="shared" si="72"/>
        <v>0</v>
      </c>
      <c r="BO92">
        <f t="shared" si="72"/>
        <v>0</v>
      </c>
      <c r="BP92">
        <f t="shared" si="72"/>
        <v>0</v>
      </c>
      <c r="BQ92">
        <f t="shared" si="72"/>
        <v>18.748082233814053</v>
      </c>
      <c r="BR92">
        <f t="shared" ref="BR92:EC92" si="73">(BR75/$C$84)*BR84/10*100</f>
        <v>0</v>
      </c>
      <c r="BS92">
        <f t="shared" si="73"/>
        <v>0</v>
      </c>
      <c r="BT92">
        <f t="shared" si="73"/>
        <v>8.5915925130408105E-2</v>
      </c>
      <c r="BU92">
        <f t="shared" si="73"/>
        <v>0</v>
      </c>
      <c r="BV92">
        <f t="shared" si="73"/>
        <v>1.7121816508131331</v>
      </c>
      <c r="BW92">
        <f t="shared" si="73"/>
        <v>0</v>
      </c>
      <c r="BX92">
        <f t="shared" si="73"/>
        <v>9.1439091745934338</v>
      </c>
      <c r="BY92">
        <f t="shared" si="73"/>
        <v>1.343970543111384</v>
      </c>
      <c r="BZ92">
        <f t="shared" si="73"/>
        <v>0</v>
      </c>
      <c r="CA92">
        <f t="shared" si="73"/>
        <v>0</v>
      </c>
      <c r="CB92">
        <f t="shared" si="73"/>
        <v>0</v>
      </c>
      <c r="CC92">
        <f t="shared" si="73"/>
        <v>0</v>
      </c>
      <c r="CD92">
        <f t="shared" si="73"/>
        <v>0</v>
      </c>
      <c r="CE92">
        <f t="shared" si="73"/>
        <v>0</v>
      </c>
      <c r="CF92">
        <f t="shared" si="73"/>
        <v>0</v>
      </c>
      <c r="CG92">
        <f t="shared" si="73"/>
        <v>0</v>
      </c>
      <c r="CH92">
        <f t="shared" si="73"/>
        <v>0.33752684872660327</v>
      </c>
      <c r="CI92">
        <f t="shared" si="73"/>
        <v>0</v>
      </c>
      <c r="CJ92">
        <f t="shared" si="73"/>
        <v>0</v>
      </c>
      <c r="CK92">
        <f t="shared" si="73"/>
        <v>0</v>
      </c>
      <c r="CL92">
        <f t="shared" si="73"/>
        <v>0</v>
      </c>
      <c r="CM92">
        <f t="shared" si="73"/>
        <v>0</v>
      </c>
      <c r="CN92">
        <f t="shared" si="73"/>
        <v>0</v>
      </c>
      <c r="CO92">
        <f t="shared" si="73"/>
        <v>6.1368517950291506E-3</v>
      </c>
      <c r="CP92">
        <f t="shared" si="73"/>
        <v>0</v>
      </c>
      <c r="CQ92">
        <f t="shared" si="73"/>
        <v>0</v>
      </c>
      <c r="CR92">
        <f t="shared" si="73"/>
        <v>0.24547407180116601</v>
      </c>
      <c r="CS92">
        <f t="shared" si="73"/>
        <v>6.1368517950291506E-3</v>
      </c>
      <c r="CT92">
        <f t="shared" si="73"/>
        <v>3.0684258975145751E-2</v>
      </c>
      <c r="CU92">
        <f t="shared" si="73"/>
        <v>0</v>
      </c>
      <c r="CV92">
        <f t="shared" si="73"/>
        <v>0</v>
      </c>
      <c r="CW92">
        <f t="shared" si="73"/>
        <v>0</v>
      </c>
      <c r="CX92">
        <f t="shared" si="73"/>
        <v>0.24547407180116601</v>
      </c>
      <c r="CY92">
        <f t="shared" si="73"/>
        <v>0</v>
      </c>
      <c r="CZ92">
        <f t="shared" si="73"/>
        <v>0</v>
      </c>
      <c r="DA92">
        <f t="shared" si="73"/>
        <v>0</v>
      </c>
      <c r="DB92">
        <f t="shared" si="73"/>
        <v>0</v>
      </c>
      <c r="DC92">
        <f t="shared" si="73"/>
        <v>0</v>
      </c>
      <c r="DD92">
        <f t="shared" si="73"/>
        <v>0</v>
      </c>
      <c r="DE92">
        <f t="shared" si="73"/>
        <v>0.36514268180423443</v>
      </c>
      <c r="DF92">
        <f t="shared" si="73"/>
        <v>0</v>
      </c>
      <c r="DG92">
        <f t="shared" si="73"/>
        <v>0</v>
      </c>
      <c r="DH92">
        <f t="shared" si="73"/>
        <v>0</v>
      </c>
      <c r="DI92">
        <f t="shared" si="73"/>
        <v>0</v>
      </c>
      <c r="DJ92">
        <f t="shared" si="73"/>
        <v>0</v>
      </c>
      <c r="DK92">
        <f t="shared" si="73"/>
        <v>0</v>
      </c>
      <c r="DL92">
        <f t="shared" si="73"/>
        <v>0</v>
      </c>
      <c r="DM92">
        <f t="shared" si="73"/>
        <v>0</v>
      </c>
      <c r="DN92">
        <f t="shared" si="73"/>
        <v>0</v>
      </c>
      <c r="DO92">
        <f t="shared" si="73"/>
        <v>0</v>
      </c>
      <c r="DP92">
        <f t="shared" si="73"/>
        <v>0</v>
      </c>
      <c r="DQ92">
        <f t="shared" si="73"/>
        <v>0</v>
      </c>
      <c r="DR92">
        <f t="shared" si="73"/>
        <v>0</v>
      </c>
      <c r="DS92">
        <f t="shared" si="73"/>
        <v>0</v>
      </c>
      <c r="DT92">
        <f t="shared" si="73"/>
        <v>0</v>
      </c>
      <c r="DU92">
        <f t="shared" si="73"/>
        <v>0</v>
      </c>
      <c r="DV92">
        <f t="shared" si="73"/>
        <v>0</v>
      </c>
      <c r="DW92">
        <f t="shared" si="73"/>
        <v>17.827554464559682</v>
      </c>
      <c r="DX92">
        <f t="shared" si="73"/>
        <v>0</v>
      </c>
      <c r="DY92">
        <f t="shared" si="73"/>
        <v>0</v>
      </c>
      <c r="DZ92">
        <f t="shared" si="73"/>
        <v>0</v>
      </c>
      <c r="EA92">
        <f t="shared" si="73"/>
        <v>0</v>
      </c>
      <c r="EB92">
        <f t="shared" si="73"/>
        <v>0</v>
      </c>
      <c r="EC92">
        <f t="shared" si="73"/>
        <v>0</v>
      </c>
      <c r="ED92">
        <f t="shared" ref="ED92:GO92" si="74">(ED75/$C$84)*ED84/10*100</f>
        <v>0</v>
      </c>
      <c r="EE92">
        <f t="shared" si="74"/>
        <v>0</v>
      </c>
      <c r="EF92">
        <f t="shared" si="74"/>
        <v>0</v>
      </c>
      <c r="EG92">
        <f t="shared" si="74"/>
        <v>0</v>
      </c>
      <c r="EH92">
        <f t="shared" si="74"/>
        <v>0</v>
      </c>
      <c r="EI92">
        <f t="shared" si="74"/>
        <v>0</v>
      </c>
      <c r="EJ92">
        <f t="shared" si="74"/>
        <v>0</v>
      </c>
      <c r="EK92">
        <f t="shared" si="74"/>
        <v>0</v>
      </c>
      <c r="EL92">
        <f t="shared" si="74"/>
        <v>0</v>
      </c>
      <c r="EM92">
        <f t="shared" si="74"/>
        <v>0</v>
      </c>
      <c r="EN92">
        <f t="shared" si="74"/>
        <v>0</v>
      </c>
      <c r="EO92">
        <f t="shared" si="74"/>
        <v>0</v>
      </c>
      <c r="EP92">
        <f t="shared" si="74"/>
        <v>0</v>
      </c>
      <c r="EQ92">
        <f t="shared" si="74"/>
        <v>1.1966861000306841</v>
      </c>
      <c r="ER92">
        <f t="shared" si="74"/>
        <v>0</v>
      </c>
      <c r="ES92">
        <f t="shared" si="74"/>
        <v>0</v>
      </c>
      <c r="ET92">
        <f t="shared" si="74"/>
        <v>0</v>
      </c>
      <c r="EU92">
        <f t="shared" si="74"/>
        <v>0</v>
      </c>
      <c r="EV92">
        <f t="shared" si="74"/>
        <v>0</v>
      </c>
      <c r="EW92">
        <f t="shared" si="74"/>
        <v>0</v>
      </c>
      <c r="EX92">
        <f t="shared" si="74"/>
        <v>0</v>
      </c>
      <c r="EY92">
        <f t="shared" si="74"/>
        <v>0</v>
      </c>
      <c r="EZ92">
        <f t="shared" si="74"/>
        <v>1.3807916538815588</v>
      </c>
      <c r="FA92">
        <f t="shared" si="74"/>
        <v>0</v>
      </c>
      <c r="FB92">
        <f t="shared" si="74"/>
        <v>0.23320036821110768</v>
      </c>
      <c r="FC92">
        <f t="shared" si="74"/>
        <v>0</v>
      </c>
      <c r="FD92">
        <f t="shared" si="74"/>
        <v>2.4578091439091745</v>
      </c>
      <c r="FE92">
        <f t="shared" si="74"/>
        <v>0</v>
      </c>
      <c r="FF92">
        <f t="shared" si="74"/>
        <v>0</v>
      </c>
      <c r="FG92">
        <f t="shared" si="74"/>
        <v>0</v>
      </c>
      <c r="FH92">
        <f t="shared" si="74"/>
        <v>0</v>
      </c>
      <c r="FI92">
        <f t="shared" si="74"/>
        <v>0</v>
      </c>
      <c r="FJ92">
        <f t="shared" si="74"/>
        <v>0</v>
      </c>
      <c r="FK92">
        <f t="shared" si="74"/>
        <v>0</v>
      </c>
      <c r="FL92">
        <f t="shared" si="74"/>
        <v>0</v>
      </c>
      <c r="FM92">
        <f t="shared" si="74"/>
        <v>0</v>
      </c>
      <c r="FN92">
        <f t="shared" si="74"/>
        <v>0</v>
      </c>
      <c r="FO92">
        <f t="shared" si="74"/>
        <v>0</v>
      </c>
      <c r="FP92">
        <f t="shared" si="74"/>
        <v>0</v>
      </c>
      <c r="FQ92">
        <f t="shared" si="74"/>
        <v>0</v>
      </c>
      <c r="FR92">
        <f t="shared" si="74"/>
        <v>0</v>
      </c>
      <c r="FS92">
        <f t="shared" si="74"/>
        <v>0</v>
      </c>
      <c r="FT92">
        <f t="shared" si="74"/>
        <v>0</v>
      </c>
      <c r="FU92">
        <f t="shared" si="74"/>
        <v>0</v>
      </c>
      <c r="FV92">
        <f t="shared" si="74"/>
        <v>0</v>
      </c>
      <c r="FW92">
        <f t="shared" si="74"/>
        <v>0</v>
      </c>
      <c r="FX92">
        <f t="shared" si="74"/>
        <v>0</v>
      </c>
      <c r="FY92">
        <f t="shared" si="74"/>
        <v>1.6201288738876958</v>
      </c>
      <c r="FZ92">
        <f t="shared" si="74"/>
        <v>0</v>
      </c>
      <c r="GA92">
        <f t="shared" si="74"/>
        <v>0</v>
      </c>
      <c r="GB92">
        <f t="shared" si="74"/>
        <v>0</v>
      </c>
      <c r="GC92">
        <f t="shared" si="74"/>
        <v>0</v>
      </c>
      <c r="GD92">
        <f t="shared" si="74"/>
        <v>0.66584841976066278</v>
      </c>
      <c r="GE92">
        <f t="shared" si="74"/>
        <v>3.0684258975145753E-3</v>
      </c>
      <c r="GF92">
        <f t="shared" si="74"/>
        <v>0</v>
      </c>
      <c r="GG92">
        <f t="shared" si="74"/>
        <v>0</v>
      </c>
      <c r="GH92">
        <f t="shared" si="74"/>
        <v>0</v>
      </c>
      <c r="GI92">
        <f t="shared" si="74"/>
        <v>0</v>
      </c>
      <c r="GJ92">
        <f t="shared" si="74"/>
        <v>0</v>
      </c>
      <c r="GK92">
        <f t="shared" si="74"/>
        <v>0</v>
      </c>
      <c r="GL92">
        <f t="shared" si="74"/>
        <v>0</v>
      </c>
      <c r="GM92">
        <f t="shared" si="74"/>
        <v>0.97575943540963472</v>
      </c>
      <c r="GN92">
        <f t="shared" si="74"/>
        <v>0.93893832463945981</v>
      </c>
      <c r="GO92">
        <f t="shared" si="74"/>
        <v>0</v>
      </c>
      <c r="GP92">
        <f t="shared" ref="GP92:GQ92" si="75">(GP75/$C$84)*GP84/10*100</f>
        <v>8.9291193617674143</v>
      </c>
      <c r="GQ92">
        <f t="shared" si="75"/>
        <v>11.383860079779073</v>
      </c>
    </row>
    <row r="93" spans="2:199" x14ac:dyDescent="0.2">
      <c r="D93" t="s">
        <v>440</v>
      </c>
      <c r="E93">
        <f>(E76/$C$85)*E85/10*100</f>
        <v>0</v>
      </c>
      <c r="F93">
        <f t="shared" ref="F93:BQ93" si="76">(F76/$C$85)*F85/10*100</f>
        <v>0.20326290451992507</v>
      </c>
      <c r="G93">
        <f t="shared" si="76"/>
        <v>6.4188285637871087E-2</v>
      </c>
      <c r="H93">
        <f>(H76/$C$85)*H85/10*100</f>
        <v>0</v>
      </c>
      <c r="I93">
        <f t="shared" si="76"/>
        <v>0</v>
      </c>
      <c r="J93">
        <f t="shared" si="76"/>
        <v>0</v>
      </c>
      <c r="K93">
        <f t="shared" si="76"/>
        <v>1.6849424979941161</v>
      </c>
      <c r="L93">
        <f t="shared" si="76"/>
        <v>2.6745119015779617E-3</v>
      </c>
      <c r="M93">
        <f t="shared" si="76"/>
        <v>0</v>
      </c>
      <c r="N93">
        <f t="shared" si="76"/>
        <v>0</v>
      </c>
      <c r="O93">
        <f t="shared" si="76"/>
        <v>0</v>
      </c>
      <c r="P93">
        <f t="shared" si="76"/>
        <v>0</v>
      </c>
      <c r="Q93">
        <f t="shared" si="76"/>
        <v>0</v>
      </c>
      <c r="R93">
        <f t="shared" si="76"/>
        <v>0</v>
      </c>
      <c r="S93">
        <f t="shared" si="76"/>
        <v>0</v>
      </c>
      <c r="T93">
        <f t="shared" si="76"/>
        <v>0</v>
      </c>
      <c r="U93">
        <f t="shared" si="76"/>
        <v>5.8839261834715155E-2</v>
      </c>
      <c r="V93">
        <f t="shared" si="76"/>
        <v>0.12035303557100829</v>
      </c>
      <c r="W93">
        <f t="shared" si="76"/>
        <v>0</v>
      </c>
      <c r="X93">
        <f t="shared" si="76"/>
        <v>0</v>
      </c>
      <c r="Y93">
        <f t="shared" si="76"/>
        <v>0</v>
      </c>
      <c r="Z93">
        <f t="shared" si="76"/>
        <v>5.3490238031559233E-3</v>
      </c>
      <c r="AA93">
        <f t="shared" si="76"/>
        <v>0</v>
      </c>
      <c r="AB93">
        <f t="shared" si="76"/>
        <v>0</v>
      </c>
      <c r="AC93">
        <f t="shared" si="76"/>
        <v>0</v>
      </c>
      <c r="AD93">
        <f t="shared" si="76"/>
        <v>0.28884728537041987</v>
      </c>
      <c r="AE93">
        <f t="shared" si="76"/>
        <v>0</v>
      </c>
      <c r="AF93">
        <f t="shared" si="76"/>
        <v>0.16047071409467772</v>
      </c>
      <c r="AG93">
        <f t="shared" si="76"/>
        <v>0</v>
      </c>
      <c r="AH93">
        <f t="shared" si="76"/>
        <v>0</v>
      </c>
      <c r="AI93">
        <f t="shared" si="76"/>
        <v>0</v>
      </c>
      <c r="AJ93">
        <f t="shared" si="76"/>
        <v>0</v>
      </c>
      <c r="AK93">
        <f t="shared" si="76"/>
        <v>0</v>
      </c>
      <c r="AL93">
        <f t="shared" si="76"/>
        <v>0</v>
      </c>
      <c r="AM93">
        <f t="shared" si="76"/>
        <v>2.4070607114201656E-2</v>
      </c>
      <c r="AN93">
        <f t="shared" si="76"/>
        <v>0</v>
      </c>
      <c r="AO93">
        <f t="shared" si="76"/>
        <v>1.0698047606311847E-2</v>
      </c>
      <c r="AP93">
        <f t="shared" si="76"/>
        <v>0</v>
      </c>
      <c r="AQ93">
        <f t="shared" si="76"/>
        <v>0</v>
      </c>
      <c r="AR93">
        <f t="shared" si="76"/>
        <v>0</v>
      </c>
      <c r="AS93">
        <f t="shared" si="76"/>
        <v>0</v>
      </c>
      <c r="AT93">
        <f t="shared" si="76"/>
        <v>0</v>
      </c>
      <c r="AU93">
        <f t="shared" si="76"/>
        <v>0</v>
      </c>
      <c r="AV93">
        <f t="shared" si="76"/>
        <v>0.7274672372292057</v>
      </c>
      <c r="AW93">
        <f t="shared" si="76"/>
        <v>1.6047071409467772E-2</v>
      </c>
      <c r="AX93">
        <f t="shared" si="76"/>
        <v>0</v>
      </c>
      <c r="AY93">
        <f t="shared" si="76"/>
        <v>2.2786841401444238</v>
      </c>
      <c r="AZ93">
        <f t="shared" si="76"/>
        <v>0.12837657127574217</v>
      </c>
      <c r="BA93">
        <f t="shared" si="76"/>
        <v>2.1396095212623693E-2</v>
      </c>
      <c r="BB93">
        <f t="shared" si="76"/>
        <v>0</v>
      </c>
      <c r="BC93">
        <f t="shared" si="76"/>
        <v>0</v>
      </c>
      <c r="BD93">
        <f t="shared" si="76"/>
        <v>0</v>
      </c>
      <c r="BE93">
        <f t="shared" si="76"/>
        <v>0</v>
      </c>
      <c r="BF93">
        <f t="shared" si="76"/>
        <v>0</v>
      </c>
      <c r="BG93">
        <f t="shared" si="76"/>
        <v>0</v>
      </c>
      <c r="BH93">
        <f t="shared" si="76"/>
        <v>0</v>
      </c>
      <c r="BI93">
        <f t="shared" si="76"/>
        <v>0</v>
      </c>
      <c r="BJ93">
        <f t="shared" si="76"/>
        <v>0</v>
      </c>
      <c r="BK93">
        <f t="shared" si="76"/>
        <v>0</v>
      </c>
      <c r="BL93">
        <f t="shared" si="76"/>
        <v>0.17116876170098955</v>
      </c>
      <c r="BM93">
        <f t="shared" si="76"/>
        <v>0.37443166622091473</v>
      </c>
      <c r="BN93">
        <f t="shared" si="76"/>
        <v>0</v>
      </c>
      <c r="BO93">
        <f t="shared" si="76"/>
        <v>0.42524739235089593</v>
      </c>
      <c r="BP93">
        <f t="shared" si="76"/>
        <v>0</v>
      </c>
      <c r="BQ93">
        <f t="shared" si="76"/>
        <v>0.69537309441027018</v>
      </c>
      <c r="BR93">
        <f t="shared" ref="BR93:EC93" si="77">(BR76/$C$85)*BR85/10*100</f>
        <v>0</v>
      </c>
      <c r="BS93">
        <f t="shared" si="77"/>
        <v>0</v>
      </c>
      <c r="BT93">
        <f t="shared" si="77"/>
        <v>2.8403316394757958</v>
      </c>
      <c r="BU93">
        <f t="shared" si="77"/>
        <v>0</v>
      </c>
      <c r="BV93">
        <f t="shared" si="77"/>
        <v>0.95480074886333255</v>
      </c>
      <c r="BW93">
        <f t="shared" si="77"/>
        <v>0</v>
      </c>
      <c r="BX93">
        <f t="shared" si="77"/>
        <v>7.7560845145760897</v>
      </c>
      <c r="BY93">
        <f t="shared" si="77"/>
        <v>1.4442364268520995</v>
      </c>
      <c r="BZ93">
        <f t="shared" si="77"/>
        <v>0</v>
      </c>
      <c r="CA93">
        <f t="shared" si="77"/>
        <v>0</v>
      </c>
      <c r="CB93">
        <f t="shared" si="77"/>
        <v>1.6047071409467772E-2</v>
      </c>
      <c r="CC93">
        <f t="shared" si="77"/>
        <v>0</v>
      </c>
      <c r="CD93">
        <f t="shared" si="77"/>
        <v>0</v>
      </c>
      <c r="CE93">
        <f t="shared" si="77"/>
        <v>0</v>
      </c>
      <c r="CF93">
        <f t="shared" si="77"/>
        <v>0</v>
      </c>
      <c r="CG93">
        <f t="shared" si="77"/>
        <v>0</v>
      </c>
      <c r="CH93">
        <f t="shared" si="77"/>
        <v>0.14977266648836587</v>
      </c>
      <c r="CI93">
        <f t="shared" si="77"/>
        <v>0</v>
      </c>
      <c r="CJ93">
        <f t="shared" si="77"/>
        <v>0</v>
      </c>
      <c r="CK93">
        <f t="shared" si="77"/>
        <v>0</v>
      </c>
      <c r="CL93">
        <f t="shared" si="77"/>
        <v>0</v>
      </c>
      <c r="CM93">
        <f t="shared" si="77"/>
        <v>0</v>
      </c>
      <c r="CN93">
        <f t="shared" si="77"/>
        <v>0</v>
      </c>
      <c r="CO93">
        <f t="shared" si="77"/>
        <v>0.10430596416154052</v>
      </c>
      <c r="CP93">
        <f t="shared" si="77"/>
        <v>0</v>
      </c>
      <c r="CQ93">
        <f t="shared" si="77"/>
        <v>0</v>
      </c>
      <c r="CR93">
        <f t="shared" si="77"/>
        <v>2.1396095212623693E-2</v>
      </c>
      <c r="CS93">
        <f t="shared" si="77"/>
        <v>8.0235357047338862E-2</v>
      </c>
      <c r="CT93">
        <f t="shared" si="77"/>
        <v>0</v>
      </c>
      <c r="CU93">
        <f t="shared" si="77"/>
        <v>0</v>
      </c>
      <c r="CV93">
        <f t="shared" si="77"/>
        <v>0</v>
      </c>
      <c r="CW93">
        <f t="shared" si="77"/>
        <v>0</v>
      </c>
      <c r="CX93">
        <f t="shared" si="77"/>
        <v>0</v>
      </c>
      <c r="CY93">
        <f t="shared" si="77"/>
        <v>3.2094142818935543E-2</v>
      </c>
      <c r="CZ93">
        <f t="shared" si="77"/>
        <v>0</v>
      </c>
      <c r="DA93">
        <f t="shared" si="77"/>
        <v>0</v>
      </c>
      <c r="DB93">
        <f t="shared" si="77"/>
        <v>0</v>
      </c>
      <c r="DC93">
        <f t="shared" si="77"/>
        <v>0</v>
      </c>
      <c r="DD93">
        <f t="shared" si="77"/>
        <v>0</v>
      </c>
      <c r="DE93">
        <f t="shared" si="77"/>
        <v>0.50280823749665693</v>
      </c>
      <c r="DF93">
        <f t="shared" si="77"/>
        <v>0</v>
      </c>
      <c r="DG93">
        <f t="shared" si="77"/>
        <v>0</v>
      </c>
      <c r="DH93">
        <f t="shared" si="77"/>
        <v>0</v>
      </c>
      <c r="DI93">
        <f t="shared" si="77"/>
        <v>9.6282428456806624E-2</v>
      </c>
      <c r="DJ93">
        <f t="shared" si="77"/>
        <v>4.2792190425247387E-2</v>
      </c>
      <c r="DK93">
        <f t="shared" si="77"/>
        <v>0</v>
      </c>
      <c r="DL93">
        <f t="shared" si="77"/>
        <v>0</v>
      </c>
      <c r="DM93">
        <f t="shared" si="77"/>
        <v>0</v>
      </c>
      <c r="DN93">
        <f t="shared" si="77"/>
        <v>0</v>
      </c>
      <c r="DO93">
        <f t="shared" si="77"/>
        <v>0</v>
      </c>
      <c r="DP93">
        <f t="shared" si="77"/>
        <v>3.2094142818935543E-2</v>
      </c>
      <c r="DQ93">
        <f t="shared" si="77"/>
        <v>0</v>
      </c>
      <c r="DR93">
        <f t="shared" si="77"/>
        <v>0</v>
      </c>
      <c r="DS93">
        <f t="shared" si="77"/>
        <v>0</v>
      </c>
      <c r="DT93">
        <f t="shared" si="77"/>
        <v>0</v>
      </c>
      <c r="DU93">
        <f t="shared" si="77"/>
        <v>0</v>
      </c>
      <c r="DV93">
        <f t="shared" si="77"/>
        <v>0</v>
      </c>
      <c r="DW93">
        <f t="shared" si="77"/>
        <v>2.8670767584915753</v>
      </c>
      <c r="DX93">
        <f t="shared" si="77"/>
        <v>0</v>
      </c>
      <c r="DY93">
        <f t="shared" si="77"/>
        <v>0</v>
      </c>
      <c r="DZ93">
        <f t="shared" si="77"/>
        <v>0</v>
      </c>
      <c r="EA93">
        <f t="shared" si="77"/>
        <v>2.8563787108852634</v>
      </c>
      <c r="EB93">
        <f t="shared" si="77"/>
        <v>1.6047071409467772E-2</v>
      </c>
      <c r="EC93">
        <f t="shared" si="77"/>
        <v>0</v>
      </c>
      <c r="ED93">
        <f t="shared" ref="ED93:GO93" si="78">(ED76/$C$85)*ED85/10*100</f>
        <v>1.1874832843006149</v>
      </c>
      <c r="EE93">
        <f t="shared" si="78"/>
        <v>2.6745119015779622E-2</v>
      </c>
      <c r="EF93">
        <f t="shared" si="78"/>
        <v>0</v>
      </c>
      <c r="EG93">
        <f t="shared" si="78"/>
        <v>0</v>
      </c>
      <c r="EH93">
        <f t="shared" si="78"/>
        <v>7.4886333244182937E-2</v>
      </c>
      <c r="EI93">
        <f t="shared" si="78"/>
        <v>0</v>
      </c>
      <c r="EJ93">
        <f t="shared" si="78"/>
        <v>0</v>
      </c>
      <c r="EK93">
        <f t="shared" si="78"/>
        <v>0</v>
      </c>
      <c r="EL93">
        <f t="shared" si="78"/>
        <v>0</v>
      </c>
      <c r="EM93">
        <f t="shared" si="78"/>
        <v>0</v>
      </c>
      <c r="EN93">
        <f t="shared" si="78"/>
        <v>0.21930997592939289</v>
      </c>
      <c r="EO93">
        <f t="shared" si="78"/>
        <v>0</v>
      </c>
      <c r="EP93">
        <f t="shared" si="78"/>
        <v>0</v>
      </c>
      <c r="EQ93">
        <f t="shared" si="78"/>
        <v>2.6745119015779617E-3</v>
      </c>
      <c r="ER93">
        <f t="shared" si="78"/>
        <v>0</v>
      </c>
      <c r="ES93">
        <f t="shared" si="78"/>
        <v>0</v>
      </c>
      <c r="ET93">
        <f t="shared" si="78"/>
        <v>0</v>
      </c>
      <c r="EU93">
        <f t="shared" si="78"/>
        <v>0.89863599893019519</v>
      </c>
      <c r="EV93">
        <f t="shared" si="78"/>
        <v>0.17651778550414546</v>
      </c>
      <c r="EW93">
        <f t="shared" si="78"/>
        <v>0</v>
      </c>
      <c r="EX93">
        <f t="shared" si="78"/>
        <v>0</v>
      </c>
      <c r="EY93">
        <f t="shared" si="78"/>
        <v>5.3490238031559233E-3</v>
      </c>
      <c r="EZ93">
        <f t="shared" si="78"/>
        <v>3.0221984487830968</v>
      </c>
      <c r="FA93">
        <f t="shared" si="78"/>
        <v>0.13372559507889811</v>
      </c>
      <c r="FB93">
        <f t="shared" si="78"/>
        <v>1.0698047606311847E-2</v>
      </c>
      <c r="FC93">
        <f t="shared" si="78"/>
        <v>0</v>
      </c>
      <c r="FD93">
        <f t="shared" si="78"/>
        <v>2.2144958545065525</v>
      </c>
      <c r="FE93">
        <f t="shared" si="78"/>
        <v>0</v>
      </c>
      <c r="FF93">
        <f t="shared" si="78"/>
        <v>0.25675314255148435</v>
      </c>
      <c r="FG93">
        <f t="shared" si="78"/>
        <v>5.3490238031559233E-3</v>
      </c>
      <c r="FH93">
        <f t="shared" si="78"/>
        <v>0</v>
      </c>
      <c r="FI93">
        <f t="shared" si="78"/>
        <v>0</v>
      </c>
      <c r="FJ93">
        <f t="shared" si="78"/>
        <v>0</v>
      </c>
      <c r="FK93">
        <f t="shared" si="78"/>
        <v>0</v>
      </c>
      <c r="FL93">
        <f t="shared" si="78"/>
        <v>0</v>
      </c>
      <c r="FM93">
        <f t="shared" si="78"/>
        <v>0</v>
      </c>
      <c r="FN93">
        <f t="shared" si="78"/>
        <v>0</v>
      </c>
      <c r="FO93">
        <f t="shared" si="78"/>
        <v>0.12837657127574217</v>
      </c>
      <c r="FP93">
        <f t="shared" si="78"/>
        <v>0</v>
      </c>
      <c r="FQ93">
        <f t="shared" si="78"/>
        <v>0</v>
      </c>
      <c r="FR93">
        <f t="shared" si="78"/>
        <v>0</v>
      </c>
      <c r="FS93">
        <f t="shared" si="78"/>
        <v>0</v>
      </c>
      <c r="FT93">
        <f t="shared" si="78"/>
        <v>0</v>
      </c>
      <c r="FU93">
        <f t="shared" si="78"/>
        <v>0</v>
      </c>
      <c r="FV93">
        <f t="shared" si="78"/>
        <v>0</v>
      </c>
      <c r="FW93">
        <f t="shared" si="78"/>
        <v>0</v>
      </c>
      <c r="FX93">
        <f t="shared" si="78"/>
        <v>0</v>
      </c>
      <c r="FY93">
        <f t="shared" si="78"/>
        <v>0.60978871355977537</v>
      </c>
      <c r="FZ93">
        <f t="shared" si="78"/>
        <v>0</v>
      </c>
      <c r="GA93">
        <f t="shared" si="78"/>
        <v>0</v>
      </c>
      <c r="GB93">
        <f t="shared" si="78"/>
        <v>0</v>
      </c>
      <c r="GC93">
        <f t="shared" si="78"/>
        <v>0</v>
      </c>
      <c r="GD93">
        <f t="shared" si="78"/>
        <v>5.6164749933137213E-2</v>
      </c>
      <c r="GE93">
        <f t="shared" si="78"/>
        <v>5.3490238031559233E-3</v>
      </c>
      <c r="GF93">
        <f t="shared" si="78"/>
        <v>0</v>
      </c>
      <c r="GG93">
        <f t="shared" si="78"/>
        <v>0</v>
      </c>
      <c r="GH93">
        <f t="shared" si="78"/>
        <v>0</v>
      </c>
      <c r="GI93">
        <f t="shared" si="78"/>
        <v>0</v>
      </c>
      <c r="GJ93">
        <f t="shared" si="78"/>
        <v>0</v>
      </c>
      <c r="GK93">
        <f t="shared" si="78"/>
        <v>1.0698047606311847E-2</v>
      </c>
      <c r="GL93">
        <f t="shared" si="78"/>
        <v>0</v>
      </c>
      <c r="GM93">
        <f t="shared" si="78"/>
        <v>0.48943567798876708</v>
      </c>
      <c r="GN93">
        <f t="shared" si="78"/>
        <v>1.6100561647499332</v>
      </c>
      <c r="GO93">
        <f t="shared" si="78"/>
        <v>0</v>
      </c>
      <c r="GP93">
        <f t="shared" ref="GP93:GQ93" si="79">(GP76/$C$85)*GP85/10*100</f>
        <v>10.885263439422307</v>
      </c>
      <c r="GQ93">
        <f t="shared" si="79"/>
        <v>10.163145225996258</v>
      </c>
    </row>
    <row r="94" spans="2:199" x14ac:dyDescent="0.2">
      <c r="D94" t="s">
        <v>441</v>
      </c>
      <c r="E94">
        <f>(E77/$C$86)*E86/10*100</f>
        <v>0</v>
      </c>
      <c r="F94">
        <f t="shared" ref="F94:BQ94" si="80">(F77/$C$86)*F86/10*100</f>
        <v>0</v>
      </c>
      <c r="G94">
        <f t="shared" si="80"/>
        <v>0</v>
      </c>
      <c r="H94">
        <f t="shared" si="80"/>
        <v>4.182303205678891E-2</v>
      </c>
      <c r="I94">
        <f t="shared" si="80"/>
        <v>0</v>
      </c>
      <c r="J94">
        <f t="shared" si="80"/>
        <v>0</v>
      </c>
      <c r="K94">
        <f t="shared" si="80"/>
        <v>2.2245331645340691</v>
      </c>
      <c r="L94">
        <f t="shared" si="80"/>
        <v>4.5214088710042056E-3</v>
      </c>
      <c r="M94">
        <f t="shared" si="80"/>
        <v>0</v>
      </c>
      <c r="N94">
        <f t="shared" si="80"/>
        <v>0</v>
      </c>
      <c r="O94">
        <f t="shared" si="80"/>
        <v>0</v>
      </c>
      <c r="P94">
        <f t="shared" si="80"/>
        <v>0</v>
      </c>
      <c r="Q94">
        <f t="shared" si="80"/>
        <v>0</v>
      </c>
      <c r="R94">
        <f t="shared" si="80"/>
        <v>0</v>
      </c>
      <c r="S94">
        <f t="shared" si="80"/>
        <v>0</v>
      </c>
      <c r="T94">
        <f t="shared" si="80"/>
        <v>0</v>
      </c>
      <c r="U94">
        <f t="shared" si="80"/>
        <v>0</v>
      </c>
      <c r="V94">
        <f t="shared" si="80"/>
        <v>0.10173169959759461</v>
      </c>
      <c r="W94">
        <f t="shared" si="80"/>
        <v>0</v>
      </c>
      <c r="X94">
        <f t="shared" si="80"/>
        <v>0</v>
      </c>
      <c r="Y94">
        <f t="shared" si="80"/>
        <v>0</v>
      </c>
      <c r="Z94">
        <f t="shared" si="80"/>
        <v>0</v>
      </c>
      <c r="AA94">
        <f t="shared" si="80"/>
        <v>0</v>
      </c>
      <c r="AB94">
        <f t="shared" si="80"/>
        <v>0</v>
      </c>
      <c r="AC94">
        <f t="shared" si="80"/>
        <v>0</v>
      </c>
      <c r="AD94">
        <f t="shared" si="80"/>
        <v>0</v>
      </c>
      <c r="AE94">
        <f t="shared" si="80"/>
        <v>0</v>
      </c>
      <c r="AF94">
        <f t="shared" si="80"/>
        <v>0.18085635484016821</v>
      </c>
      <c r="AG94">
        <f t="shared" si="80"/>
        <v>0</v>
      </c>
      <c r="AH94">
        <f t="shared" si="80"/>
        <v>0</v>
      </c>
      <c r="AI94">
        <f t="shared" si="80"/>
        <v>0</v>
      </c>
      <c r="AJ94">
        <f t="shared" si="80"/>
        <v>0</v>
      </c>
      <c r="AK94">
        <f t="shared" si="80"/>
        <v>0</v>
      </c>
      <c r="AL94">
        <f t="shared" si="80"/>
        <v>0</v>
      </c>
      <c r="AM94">
        <f t="shared" si="80"/>
        <v>0.23737396572772076</v>
      </c>
      <c r="AN94">
        <f t="shared" si="80"/>
        <v>0</v>
      </c>
      <c r="AO94">
        <f t="shared" si="80"/>
        <v>2.2607044355021026E-2</v>
      </c>
      <c r="AP94">
        <f t="shared" si="80"/>
        <v>0</v>
      </c>
      <c r="AQ94">
        <f t="shared" si="80"/>
        <v>0</v>
      </c>
      <c r="AR94">
        <f t="shared" si="80"/>
        <v>0</v>
      </c>
      <c r="AS94">
        <f t="shared" si="80"/>
        <v>0</v>
      </c>
      <c r="AT94">
        <f t="shared" si="80"/>
        <v>0</v>
      </c>
      <c r="AU94">
        <f t="shared" si="80"/>
        <v>0</v>
      </c>
      <c r="AV94">
        <f t="shared" si="80"/>
        <v>0</v>
      </c>
      <c r="AW94">
        <f t="shared" si="80"/>
        <v>0</v>
      </c>
      <c r="AX94">
        <f t="shared" si="80"/>
        <v>0</v>
      </c>
      <c r="AY94">
        <f t="shared" si="80"/>
        <v>4.3676809693900625</v>
      </c>
      <c r="AZ94">
        <f t="shared" si="80"/>
        <v>0</v>
      </c>
      <c r="BA94">
        <f t="shared" si="80"/>
        <v>0</v>
      </c>
      <c r="BB94">
        <f t="shared" si="80"/>
        <v>0</v>
      </c>
      <c r="BC94">
        <f t="shared" si="80"/>
        <v>4.5214088710042056E-3</v>
      </c>
      <c r="BD94">
        <f t="shared" si="80"/>
        <v>0</v>
      </c>
      <c r="BE94">
        <f t="shared" si="80"/>
        <v>0</v>
      </c>
      <c r="BF94">
        <f t="shared" si="80"/>
        <v>0</v>
      </c>
      <c r="BG94">
        <f t="shared" si="80"/>
        <v>0</v>
      </c>
      <c r="BH94">
        <f t="shared" si="80"/>
        <v>0</v>
      </c>
      <c r="BI94">
        <f t="shared" si="80"/>
        <v>0</v>
      </c>
      <c r="BJ94">
        <f t="shared" si="80"/>
        <v>0</v>
      </c>
      <c r="BK94">
        <f t="shared" si="80"/>
        <v>0</v>
      </c>
      <c r="BL94">
        <f t="shared" si="80"/>
        <v>5.425690645205046E-2</v>
      </c>
      <c r="BM94">
        <f t="shared" si="80"/>
        <v>6.216937197630782E-2</v>
      </c>
      <c r="BN94">
        <f t="shared" si="80"/>
        <v>0</v>
      </c>
      <c r="BO94">
        <f t="shared" si="80"/>
        <v>0</v>
      </c>
      <c r="BP94">
        <f t="shared" si="80"/>
        <v>0</v>
      </c>
      <c r="BQ94">
        <f t="shared" si="80"/>
        <v>7.9147262286928619</v>
      </c>
      <c r="BR94">
        <f t="shared" ref="BR94:EC94" si="81">(BR77/$C$86)*BR86/10*100</f>
        <v>0</v>
      </c>
      <c r="BS94">
        <f t="shared" si="81"/>
        <v>0</v>
      </c>
      <c r="BT94">
        <f t="shared" si="81"/>
        <v>9.9470995162092513E-2</v>
      </c>
      <c r="BU94">
        <f t="shared" si="81"/>
        <v>0</v>
      </c>
      <c r="BV94">
        <f t="shared" si="81"/>
        <v>1.3021657548492109</v>
      </c>
      <c r="BW94">
        <f t="shared" si="81"/>
        <v>0</v>
      </c>
      <c r="BX94">
        <f t="shared" si="81"/>
        <v>22.833114798571234</v>
      </c>
      <c r="BY94">
        <f t="shared" si="81"/>
        <v>0.36171270968033642</v>
      </c>
      <c r="BZ94">
        <f t="shared" si="81"/>
        <v>0</v>
      </c>
      <c r="CA94">
        <f t="shared" si="81"/>
        <v>0</v>
      </c>
      <c r="CB94">
        <f t="shared" si="81"/>
        <v>3.1649862097029434E-2</v>
      </c>
      <c r="CC94">
        <f t="shared" si="81"/>
        <v>0</v>
      </c>
      <c r="CD94">
        <f t="shared" si="81"/>
        <v>0</v>
      </c>
      <c r="CE94">
        <f t="shared" si="81"/>
        <v>0</v>
      </c>
      <c r="CF94">
        <f t="shared" si="81"/>
        <v>0</v>
      </c>
      <c r="CG94">
        <f t="shared" si="81"/>
        <v>0</v>
      </c>
      <c r="CH94">
        <f t="shared" si="81"/>
        <v>0.42953384274539952</v>
      </c>
      <c r="CI94">
        <f t="shared" si="81"/>
        <v>0</v>
      </c>
      <c r="CJ94">
        <f t="shared" si="81"/>
        <v>0</v>
      </c>
      <c r="CK94">
        <f t="shared" si="81"/>
        <v>0</v>
      </c>
      <c r="CL94">
        <f t="shared" si="81"/>
        <v>0</v>
      </c>
      <c r="CM94">
        <f t="shared" si="81"/>
        <v>0</v>
      </c>
      <c r="CN94">
        <f t="shared" si="81"/>
        <v>0</v>
      </c>
      <c r="CO94">
        <f t="shared" si="81"/>
        <v>0</v>
      </c>
      <c r="CP94">
        <f t="shared" si="81"/>
        <v>0</v>
      </c>
      <c r="CQ94">
        <f t="shared" si="81"/>
        <v>0</v>
      </c>
      <c r="CR94">
        <f t="shared" si="81"/>
        <v>9.0428177420084112E-3</v>
      </c>
      <c r="CS94">
        <f t="shared" si="81"/>
        <v>0.21476692137269976</v>
      </c>
      <c r="CT94">
        <f t="shared" si="81"/>
        <v>0</v>
      </c>
      <c r="CU94">
        <f t="shared" si="81"/>
        <v>0</v>
      </c>
      <c r="CV94">
        <f t="shared" si="81"/>
        <v>0</v>
      </c>
      <c r="CW94">
        <f t="shared" si="81"/>
        <v>0</v>
      </c>
      <c r="CX94">
        <f t="shared" si="81"/>
        <v>4.5214088710042052E-2</v>
      </c>
      <c r="CY94">
        <f t="shared" si="81"/>
        <v>0</v>
      </c>
      <c r="CZ94">
        <f t="shared" si="81"/>
        <v>0</v>
      </c>
      <c r="DA94">
        <f t="shared" si="81"/>
        <v>0</v>
      </c>
      <c r="DB94">
        <f t="shared" si="81"/>
        <v>0</v>
      </c>
      <c r="DC94">
        <f t="shared" si="81"/>
        <v>0</v>
      </c>
      <c r="DD94">
        <f t="shared" si="81"/>
        <v>0</v>
      </c>
      <c r="DE94">
        <f t="shared" si="81"/>
        <v>0.30519509879278389</v>
      </c>
      <c r="DF94">
        <f t="shared" si="81"/>
        <v>0</v>
      </c>
      <c r="DG94">
        <f t="shared" si="81"/>
        <v>5.425690645205046E-3</v>
      </c>
      <c r="DH94">
        <f t="shared" si="81"/>
        <v>0</v>
      </c>
      <c r="DI94">
        <f t="shared" si="81"/>
        <v>0</v>
      </c>
      <c r="DJ94">
        <f t="shared" si="81"/>
        <v>2.2607044355021028E-3</v>
      </c>
      <c r="DK94">
        <f t="shared" si="81"/>
        <v>0</v>
      </c>
      <c r="DL94">
        <f t="shared" si="81"/>
        <v>0</v>
      </c>
      <c r="DM94">
        <f t="shared" si="81"/>
        <v>0</v>
      </c>
      <c r="DN94">
        <f t="shared" si="81"/>
        <v>0</v>
      </c>
      <c r="DO94">
        <f t="shared" si="81"/>
        <v>0</v>
      </c>
      <c r="DP94">
        <f t="shared" si="81"/>
        <v>0</v>
      </c>
      <c r="DQ94">
        <f t="shared" si="81"/>
        <v>0</v>
      </c>
      <c r="DR94">
        <f t="shared" si="81"/>
        <v>0</v>
      </c>
      <c r="DS94">
        <f t="shared" si="81"/>
        <v>0</v>
      </c>
      <c r="DT94">
        <f t="shared" si="81"/>
        <v>0</v>
      </c>
      <c r="DU94">
        <f t="shared" si="81"/>
        <v>0</v>
      </c>
      <c r="DV94">
        <f t="shared" si="81"/>
        <v>0</v>
      </c>
      <c r="DW94">
        <f t="shared" si="81"/>
        <v>1.3383370258172447</v>
      </c>
      <c r="DX94">
        <f t="shared" si="81"/>
        <v>0</v>
      </c>
      <c r="DY94">
        <f t="shared" si="81"/>
        <v>0</v>
      </c>
      <c r="DZ94">
        <f t="shared" si="81"/>
        <v>4.5214088710042052E-2</v>
      </c>
      <c r="EA94">
        <f t="shared" si="81"/>
        <v>0</v>
      </c>
      <c r="EB94">
        <f t="shared" si="81"/>
        <v>0</v>
      </c>
      <c r="EC94">
        <f t="shared" si="81"/>
        <v>0</v>
      </c>
      <c r="ED94">
        <f t="shared" ref="ED94:GO94" si="82">(ED77/$C$86)*ED86/10*100</f>
        <v>0</v>
      </c>
      <c r="EE94">
        <f t="shared" si="82"/>
        <v>0</v>
      </c>
      <c r="EF94">
        <f t="shared" si="82"/>
        <v>0</v>
      </c>
      <c r="EG94">
        <f t="shared" si="82"/>
        <v>2.712845322602523E-2</v>
      </c>
      <c r="EH94">
        <f t="shared" si="82"/>
        <v>0</v>
      </c>
      <c r="EI94">
        <f t="shared" si="82"/>
        <v>0</v>
      </c>
      <c r="EJ94">
        <f t="shared" si="82"/>
        <v>0</v>
      </c>
      <c r="EK94">
        <f t="shared" si="82"/>
        <v>0</v>
      </c>
      <c r="EL94">
        <f t="shared" si="82"/>
        <v>0</v>
      </c>
      <c r="EM94">
        <f t="shared" si="82"/>
        <v>0</v>
      </c>
      <c r="EN94">
        <f t="shared" si="82"/>
        <v>9.0428177420084112E-3</v>
      </c>
      <c r="EO94">
        <f t="shared" si="82"/>
        <v>0</v>
      </c>
      <c r="EP94">
        <f t="shared" si="82"/>
        <v>0</v>
      </c>
      <c r="EQ94">
        <f t="shared" si="82"/>
        <v>0.16277071935615137</v>
      </c>
      <c r="ER94">
        <f t="shared" si="82"/>
        <v>0</v>
      </c>
      <c r="ES94">
        <f t="shared" si="82"/>
        <v>0</v>
      </c>
      <c r="ET94">
        <f t="shared" si="82"/>
        <v>0</v>
      </c>
      <c r="EU94">
        <f t="shared" si="82"/>
        <v>0</v>
      </c>
      <c r="EV94">
        <f t="shared" si="82"/>
        <v>0</v>
      </c>
      <c r="EW94">
        <f t="shared" si="82"/>
        <v>0</v>
      </c>
      <c r="EX94">
        <f t="shared" si="82"/>
        <v>0</v>
      </c>
      <c r="EY94">
        <f t="shared" si="82"/>
        <v>0</v>
      </c>
      <c r="EZ94">
        <f t="shared" si="82"/>
        <v>9.0428177420084112E-3</v>
      </c>
      <c r="FA94">
        <f t="shared" si="82"/>
        <v>0</v>
      </c>
      <c r="FB94">
        <f t="shared" si="82"/>
        <v>2.2607044355021028E-3</v>
      </c>
      <c r="FC94">
        <f t="shared" si="82"/>
        <v>0</v>
      </c>
      <c r="FD94">
        <f t="shared" si="82"/>
        <v>3.5447845548672965</v>
      </c>
      <c r="FE94">
        <f t="shared" si="82"/>
        <v>0</v>
      </c>
      <c r="FF94">
        <f t="shared" si="82"/>
        <v>0</v>
      </c>
      <c r="FG94">
        <f t="shared" si="82"/>
        <v>8.1385359678075683E-2</v>
      </c>
      <c r="FH94">
        <f t="shared" si="82"/>
        <v>0</v>
      </c>
      <c r="FI94">
        <f t="shared" si="82"/>
        <v>0</v>
      </c>
      <c r="FJ94">
        <f t="shared" si="82"/>
        <v>0</v>
      </c>
      <c r="FK94">
        <f t="shared" si="82"/>
        <v>0</v>
      </c>
      <c r="FL94">
        <f t="shared" si="82"/>
        <v>0</v>
      </c>
      <c r="FM94">
        <f t="shared" si="82"/>
        <v>0</v>
      </c>
      <c r="FN94">
        <f t="shared" si="82"/>
        <v>0</v>
      </c>
      <c r="FO94">
        <f t="shared" si="82"/>
        <v>0</v>
      </c>
      <c r="FP94">
        <f t="shared" si="82"/>
        <v>0</v>
      </c>
      <c r="FQ94">
        <f t="shared" si="82"/>
        <v>0</v>
      </c>
      <c r="FR94">
        <f t="shared" si="82"/>
        <v>0</v>
      </c>
      <c r="FS94">
        <f t="shared" si="82"/>
        <v>0</v>
      </c>
      <c r="FT94">
        <f t="shared" si="82"/>
        <v>4.5214088710042056E-3</v>
      </c>
      <c r="FU94">
        <f t="shared" si="82"/>
        <v>0</v>
      </c>
      <c r="FV94">
        <f t="shared" si="82"/>
        <v>0</v>
      </c>
      <c r="FW94">
        <f t="shared" si="82"/>
        <v>0</v>
      </c>
      <c r="FX94">
        <f t="shared" si="82"/>
        <v>0</v>
      </c>
      <c r="FY94">
        <f t="shared" si="82"/>
        <v>0.92688881855586203</v>
      </c>
      <c r="FZ94">
        <f t="shared" si="82"/>
        <v>0</v>
      </c>
      <c r="GA94">
        <f t="shared" si="82"/>
        <v>0</v>
      </c>
      <c r="GB94">
        <f t="shared" si="82"/>
        <v>0</v>
      </c>
      <c r="GC94">
        <f t="shared" si="82"/>
        <v>0</v>
      </c>
      <c r="GD94">
        <f t="shared" si="82"/>
        <v>0.12207803951711353</v>
      </c>
      <c r="GE94">
        <f t="shared" si="82"/>
        <v>2.712845322602523E-2</v>
      </c>
      <c r="GF94">
        <f t="shared" si="82"/>
        <v>0</v>
      </c>
      <c r="GG94">
        <f t="shared" si="82"/>
        <v>0</v>
      </c>
      <c r="GH94">
        <f t="shared" si="82"/>
        <v>0</v>
      </c>
      <c r="GI94">
        <f t="shared" si="82"/>
        <v>0</v>
      </c>
      <c r="GJ94">
        <f t="shared" si="82"/>
        <v>0</v>
      </c>
      <c r="GK94">
        <f t="shared" si="82"/>
        <v>0</v>
      </c>
      <c r="GL94">
        <f t="shared" si="82"/>
        <v>0</v>
      </c>
      <c r="GM94">
        <f t="shared" si="82"/>
        <v>0.54256906452050457</v>
      </c>
      <c r="GN94">
        <f t="shared" si="82"/>
        <v>4.4128950581001041</v>
      </c>
      <c r="GO94">
        <f t="shared" si="82"/>
        <v>0</v>
      </c>
      <c r="GP94">
        <f t="shared" ref="GP94:GQ94" si="83">(GP77/$C$86)*GP86/10*100</f>
        <v>7.6095311299000779</v>
      </c>
      <c r="GQ94">
        <f t="shared" si="83"/>
        <v>23.556540217931907</v>
      </c>
    </row>
    <row r="95" spans="2:199" x14ac:dyDescent="0.2">
      <c r="D95" t="s">
        <v>442</v>
      </c>
      <c r="E95">
        <f>(E78/$C$87)*E87/10*100</f>
        <v>0</v>
      </c>
      <c r="F95">
        <f t="shared" ref="F95:BQ95" si="84">(F78/$C$87)*F87/10*100</f>
        <v>0</v>
      </c>
      <c r="G95">
        <f t="shared" si="84"/>
        <v>0</v>
      </c>
      <c r="H95">
        <f t="shared" si="84"/>
        <v>4.5558086560364461E-2</v>
      </c>
      <c r="I95">
        <f t="shared" si="84"/>
        <v>0</v>
      </c>
      <c r="J95">
        <f t="shared" si="84"/>
        <v>0</v>
      </c>
      <c r="K95">
        <f t="shared" si="84"/>
        <v>4.3052391799544418</v>
      </c>
      <c r="L95">
        <f t="shared" si="84"/>
        <v>0</v>
      </c>
      <c r="M95">
        <f t="shared" si="84"/>
        <v>0</v>
      </c>
      <c r="N95">
        <f t="shared" si="84"/>
        <v>0</v>
      </c>
      <c r="O95">
        <f t="shared" si="84"/>
        <v>3.7965072133637054E-3</v>
      </c>
      <c r="P95">
        <f t="shared" si="84"/>
        <v>0</v>
      </c>
      <c r="Q95">
        <f t="shared" si="84"/>
        <v>0</v>
      </c>
      <c r="R95">
        <f t="shared" si="84"/>
        <v>0</v>
      </c>
      <c r="S95">
        <f t="shared" si="84"/>
        <v>0</v>
      </c>
      <c r="T95">
        <f t="shared" si="84"/>
        <v>0</v>
      </c>
      <c r="U95">
        <f t="shared" si="84"/>
        <v>2.277904328018223E-2</v>
      </c>
      <c r="V95">
        <f t="shared" si="84"/>
        <v>0</v>
      </c>
      <c r="W95">
        <f t="shared" si="84"/>
        <v>0</v>
      </c>
      <c r="X95">
        <f t="shared" si="84"/>
        <v>0</v>
      </c>
      <c r="Y95">
        <f t="shared" si="84"/>
        <v>0</v>
      </c>
      <c r="Z95">
        <f t="shared" si="84"/>
        <v>0</v>
      </c>
      <c r="AA95">
        <f t="shared" si="84"/>
        <v>0</v>
      </c>
      <c r="AB95">
        <f t="shared" si="84"/>
        <v>0.24297646165527714</v>
      </c>
      <c r="AC95">
        <f t="shared" si="84"/>
        <v>0</v>
      </c>
      <c r="AD95">
        <f t="shared" si="84"/>
        <v>0.12148823082763857</v>
      </c>
      <c r="AE95">
        <f t="shared" si="84"/>
        <v>0</v>
      </c>
      <c r="AF95">
        <f t="shared" si="84"/>
        <v>0.10250569476082005</v>
      </c>
      <c r="AG95">
        <f t="shared" si="84"/>
        <v>0</v>
      </c>
      <c r="AH95">
        <f t="shared" si="84"/>
        <v>7.5930144267274107E-3</v>
      </c>
      <c r="AI95">
        <f t="shared" si="84"/>
        <v>0</v>
      </c>
      <c r="AJ95">
        <f t="shared" si="84"/>
        <v>0</v>
      </c>
      <c r="AK95">
        <f t="shared" si="84"/>
        <v>0</v>
      </c>
      <c r="AL95">
        <f t="shared" si="84"/>
        <v>0</v>
      </c>
      <c r="AM95">
        <f t="shared" si="84"/>
        <v>0.1366742596810934</v>
      </c>
      <c r="AN95">
        <f t="shared" si="84"/>
        <v>0</v>
      </c>
      <c r="AO95">
        <f t="shared" si="84"/>
        <v>1.5186028853454821E-2</v>
      </c>
      <c r="AP95">
        <f t="shared" si="84"/>
        <v>0</v>
      </c>
      <c r="AQ95">
        <f t="shared" si="84"/>
        <v>0</v>
      </c>
      <c r="AR95">
        <f t="shared" si="84"/>
        <v>0</v>
      </c>
      <c r="AS95">
        <f t="shared" si="84"/>
        <v>0</v>
      </c>
      <c r="AT95">
        <f t="shared" si="84"/>
        <v>0</v>
      </c>
      <c r="AU95">
        <f t="shared" si="84"/>
        <v>0</v>
      </c>
      <c r="AV95">
        <f t="shared" si="84"/>
        <v>0.10630220197418373</v>
      </c>
      <c r="AW95">
        <f t="shared" si="84"/>
        <v>0</v>
      </c>
      <c r="AX95">
        <f t="shared" si="84"/>
        <v>0</v>
      </c>
      <c r="AY95">
        <f t="shared" si="84"/>
        <v>4.2520880789673496</v>
      </c>
      <c r="AZ95">
        <f t="shared" si="84"/>
        <v>0.30372057706909644</v>
      </c>
      <c r="BA95">
        <f t="shared" si="84"/>
        <v>0</v>
      </c>
      <c r="BB95">
        <f t="shared" si="84"/>
        <v>0</v>
      </c>
      <c r="BC95">
        <f t="shared" si="84"/>
        <v>0</v>
      </c>
      <c r="BD95">
        <f t="shared" si="84"/>
        <v>0</v>
      </c>
      <c r="BE95">
        <f t="shared" si="84"/>
        <v>0</v>
      </c>
      <c r="BF95">
        <f t="shared" si="84"/>
        <v>0</v>
      </c>
      <c r="BG95">
        <f t="shared" si="84"/>
        <v>0</v>
      </c>
      <c r="BH95">
        <f t="shared" si="84"/>
        <v>0</v>
      </c>
      <c r="BI95">
        <f t="shared" si="84"/>
        <v>0</v>
      </c>
      <c r="BJ95">
        <f t="shared" si="84"/>
        <v>0</v>
      </c>
      <c r="BK95">
        <f t="shared" si="84"/>
        <v>0</v>
      </c>
      <c r="BL95">
        <f t="shared" si="84"/>
        <v>3.7965072133637055E-2</v>
      </c>
      <c r="BM95">
        <f t="shared" si="84"/>
        <v>0.43659832953682615</v>
      </c>
      <c r="BN95">
        <f t="shared" si="84"/>
        <v>0</v>
      </c>
      <c r="BO95">
        <f t="shared" si="84"/>
        <v>0</v>
      </c>
      <c r="BP95">
        <f t="shared" si="84"/>
        <v>0</v>
      </c>
      <c r="BQ95">
        <f t="shared" si="84"/>
        <v>5.7061503416856496</v>
      </c>
      <c r="BR95">
        <f t="shared" ref="BR95:EC95" si="85">(BR78/$C$87)*BR87/10*100</f>
        <v>0</v>
      </c>
      <c r="BS95">
        <f t="shared" si="85"/>
        <v>0</v>
      </c>
      <c r="BT95">
        <f t="shared" si="85"/>
        <v>3.7965072133637054E-3</v>
      </c>
      <c r="BU95">
        <f t="shared" si="85"/>
        <v>0</v>
      </c>
      <c r="BV95">
        <f t="shared" si="85"/>
        <v>4.5558086560364464</v>
      </c>
      <c r="BW95">
        <f t="shared" si="85"/>
        <v>0</v>
      </c>
      <c r="BX95">
        <f t="shared" si="85"/>
        <v>0</v>
      </c>
      <c r="BY95">
        <f t="shared" si="85"/>
        <v>0</v>
      </c>
      <c r="BZ95">
        <f t="shared" si="85"/>
        <v>14.28246013667426</v>
      </c>
      <c r="CA95">
        <f t="shared" si="85"/>
        <v>0</v>
      </c>
      <c r="CB95">
        <f t="shared" si="85"/>
        <v>0</v>
      </c>
      <c r="CC95">
        <f t="shared" si="85"/>
        <v>0</v>
      </c>
      <c r="CD95">
        <f t="shared" si="85"/>
        <v>0</v>
      </c>
      <c r="CE95">
        <f t="shared" si="85"/>
        <v>0</v>
      </c>
      <c r="CF95">
        <f t="shared" si="85"/>
        <v>0</v>
      </c>
      <c r="CG95">
        <f t="shared" si="85"/>
        <v>0.38724373576309801</v>
      </c>
      <c r="CH95">
        <f t="shared" si="85"/>
        <v>0</v>
      </c>
      <c r="CI95">
        <f t="shared" si="85"/>
        <v>0</v>
      </c>
      <c r="CJ95">
        <f t="shared" si="85"/>
        <v>0</v>
      </c>
      <c r="CK95">
        <f t="shared" si="85"/>
        <v>0</v>
      </c>
      <c r="CL95">
        <f t="shared" si="85"/>
        <v>0</v>
      </c>
      <c r="CM95">
        <f t="shared" si="85"/>
        <v>0</v>
      </c>
      <c r="CN95">
        <f t="shared" si="85"/>
        <v>0</v>
      </c>
      <c r="CO95">
        <f t="shared" si="85"/>
        <v>7.5930144267274107E-3</v>
      </c>
      <c r="CP95">
        <f t="shared" si="85"/>
        <v>0</v>
      </c>
      <c r="CQ95">
        <f t="shared" si="85"/>
        <v>0</v>
      </c>
      <c r="CR95">
        <f t="shared" si="85"/>
        <v>0</v>
      </c>
      <c r="CS95">
        <f t="shared" si="85"/>
        <v>0</v>
      </c>
      <c r="CT95">
        <f t="shared" si="85"/>
        <v>0</v>
      </c>
      <c r="CU95">
        <f t="shared" si="85"/>
        <v>0.47835990888382685</v>
      </c>
      <c r="CV95">
        <f t="shared" si="85"/>
        <v>0.71753986332574027</v>
      </c>
      <c r="CW95">
        <f t="shared" si="85"/>
        <v>0.1366742596810934</v>
      </c>
      <c r="CX95">
        <f t="shared" si="85"/>
        <v>0.75170842824601358</v>
      </c>
      <c r="CY95">
        <f t="shared" si="85"/>
        <v>0</v>
      </c>
      <c r="CZ95">
        <f t="shared" si="85"/>
        <v>0</v>
      </c>
      <c r="DA95">
        <f t="shared" si="85"/>
        <v>0</v>
      </c>
      <c r="DB95">
        <f t="shared" si="85"/>
        <v>0</v>
      </c>
      <c r="DC95">
        <f t="shared" si="85"/>
        <v>0</v>
      </c>
      <c r="DD95">
        <f t="shared" si="85"/>
        <v>0</v>
      </c>
      <c r="DE95">
        <f t="shared" si="85"/>
        <v>6.8337129840546698E-2</v>
      </c>
      <c r="DF95">
        <f t="shared" si="85"/>
        <v>0</v>
      </c>
      <c r="DG95">
        <f t="shared" si="85"/>
        <v>0.10630220197418373</v>
      </c>
      <c r="DH95">
        <f t="shared" si="85"/>
        <v>0</v>
      </c>
      <c r="DI95">
        <f t="shared" si="85"/>
        <v>0</v>
      </c>
      <c r="DJ95">
        <f t="shared" si="85"/>
        <v>3.7965072133637054E-3</v>
      </c>
      <c r="DK95">
        <f t="shared" si="85"/>
        <v>0</v>
      </c>
      <c r="DL95">
        <f t="shared" si="85"/>
        <v>0</v>
      </c>
      <c r="DM95">
        <f t="shared" si="85"/>
        <v>0</v>
      </c>
      <c r="DN95">
        <f t="shared" si="85"/>
        <v>0</v>
      </c>
      <c r="DO95">
        <f t="shared" si="85"/>
        <v>0</v>
      </c>
      <c r="DP95">
        <f t="shared" si="85"/>
        <v>0</v>
      </c>
      <c r="DQ95">
        <f t="shared" si="85"/>
        <v>0</v>
      </c>
      <c r="DR95">
        <f t="shared" si="85"/>
        <v>0</v>
      </c>
      <c r="DS95">
        <f t="shared" si="85"/>
        <v>0</v>
      </c>
      <c r="DT95">
        <f t="shared" si="85"/>
        <v>0</v>
      </c>
      <c r="DU95">
        <f t="shared" si="85"/>
        <v>0</v>
      </c>
      <c r="DV95">
        <f t="shared" si="85"/>
        <v>3.7965072133637054E-3</v>
      </c>
      <c r="DW95">
        <f t="shared" si="85"/>
        <v>0</v>
      </c>
      <c r="DX95">
        <f t="shared" si="85"/>
        <v>0</v>
      </c>
      <c r="DY95">
        <f t="shared" si="85"/>
        <v>0</v>
      </c>
      <c r="DZ95">
        <f t="shared" si="85"/>
        <v>0</v>
      </c>
      <c r="EA95">
        <f t="shared" si="85"/>
        <v>0</v>
      </c>
      <c r="EB95">
        <f t="shared" si="85"/>
        <v>0</v>
      </c>
      <c r="EC95">
        <f t="shared" si="85"/>
        <v>0</v>
      </c>
      <c r="ED95">
        <f t="shared" ref="ED95:GO95" si="86">(ED78/$C$87)*ED87/10*100</f>
        <v>0.43659832953682615</v>
      </c>
      <c r="EE95">
        <f t="shared" si="86"/>
        <v>0</v>
      </c>
      <c r="EF95">
        <f t="shared" si="86"/>
        <v>0.16704631738800302</v>
      </c>
      <c r="EG95">
        <f t="shared" si="86"/>
        <v>0</v>
      </c>
      <c r="EH95">
        <f t="shared" si="86"/>
        <v>0</v>
      </c>
      <c r="EI95">
        <f t="shared" si="86"/>
        <v>0</v>
      </c>
      <c r="EJ95">
        <f t="shared" si="86"/>
        <v>0</v>
      </c>
      <c r="EK95">
        <f t="shared" si="86"/>
        <v>0</v>
      </c>
      <c r="EL95">
        <f t="shared" si="86"/>
        <v>0</v>
      </c>
      <c r="EM95">
        <f t="shared" si="86"/>
        <v>1.5186028853454821E-2</v>
      </c>
      <c r="EN95">
        <f t="shared" si="86"/>
        <v>0</v>
      </c>
      <c r="EO95">
        <f t="shared" si="86"/>
        <v>0</v>
      </c>
      <c r="EP95">
        <f t="shared" si="86"/>
        <v>0</v>
      </c>
      <c r="EQ95">
        <f t="shared" si="86"/>
        <v>0</v>
      </c>
      <c r="ER95">
        <f t="shared" si="86"/>
        <v>0</v>
      </c>
      <c r="ES95">
        <f t="shared" si="86"/>
        <v>0</v>
      </c>
      <c r="ET95">
        <f t="shared" si="86"/>
        <v>0</v>
      </c>
      <c r="EU95">
        <f t="shared" si="86"/>
        <v>0</v>
      </c>
      <c r="EV95">
        <f t="shared" si="86"/>
        <v>0</v>
      </c>
      <c r="EW95">
        <f t="shared" si="86"/>
        <v>0</v>
      </c>
      <c r="EX95">
        <f t="shared" si="86"/>
        <v>0</v>
      </c>
      <c r="EY95">
        <f t="shared" si="86"/>
        <v>3.7965072133637055E-2</v>
      </c>
      <c r="EZ95">
        <f t="shared" si="86"/>
        <v>0.20501138952164011</v>
      </c>
      <c r="FA95">
        <f t="shared" si="86"/>
        <v>0</v>
      </c>
      <c r="FB95">
        <f t="shared" si="86"/>
        <v>0</v>
      </c>
      <c r="FC95">
        <f t="shared" si="86"/>
        <v>0</v>
      </c>
      <c r="FD95">
        <f t="shared" si="86"/>
        <v>1.1958997722095672</v>
      </c>
      <c r="FE95">
        <f t="shared" si="86"/>
        <v>0</v>
      </c>
      <c r="FF95">
        <f t="shared" si="86"/>
        <v>0</v>
      </c>
      <c r="FG95">
        <f t="shared" si="86"/>
        <v>0</v>
      </c>
      <c r="FH95">
        <f t="shared" si="86"/>
        <v>0</v>
      </c>
      <c r="FI95">
        <f t="shared" si="86"/>
        <v>0</v>
      </c>
      <c r="FJ95">
        <f t="shared" si="86"/>
        <v>0</v>
      </c>
      <c r="FK95">
        <f t="shared" si="86"/>
        <v>0</v>
      </c>
      <c r="FL95">
        <f t="shared" si="86"/>
        <v>0</v>
      </c>
      <c r="FM95">
        <f t="shared" si="86"/>
        <v>0</v>
      </c>
      <c r="FN95">
        <f t="shared" si="86"/>
        <v>0</v>
      </c>
      <c r="FO95">
        <f t="shared" si="86"/>
        <v>1.5186028853454821E-2</v>
      </c>
      <c r="FP95">
        <f t="shared" si="86"/>
        <v>0</v>
      </c>
      <c r="FQ95">
        <f t="shared" si="86"/>
        <v>0</v>
      </c>
      <c r="FR95">
        <f t="shared" si="86"/>
        <v>7.5930144267274107E-3</v>
      </c>
      <c r="FS95">
        <f t="shared" si="86"/>
        <v>0</v>
      </c>
      <c r="FT95">
        <f t="shared" si="86"/>
        <v>0</v>
      </c>
      <c r="FU95">
        <f t="shared" si="86"/>
        <v>0</v>
      </c>
      <c r="FV95">
        <f t="shared" si="86"/>
        <v>0</v>
      </c>
      <c r="FW95">
        <f t="shared" si="86"/>
        <v>0</v>
      </c>
      <c r="FX95">
        <f t="shared" si="86"/>
        <v>0</v>
      </c>
      <c r="FY95">
        <f t="shared" si="86"/>
        <v>4.9202733485193617</v>
      </c>
      <c r="FZ95">
        <f t="shared" si="86"/>
        <v>0</v>
      </c>
      <c r="GA95">
        <f t="shared" si="86"/>
        <v>0</v>
      </c>
      <c r="GB95">
        <f t="shared" si="86"/>
        <v>0</v>
      </c>
      <c r="GC95">
        <f t="shared" si="86"/>
        <v>0</v>
      </c>
      <c r="GD95">
        <f t="shared" si="86"/>
        <v>0.50113895216400917</v>
      </c>
      <c r="GE95">
        <f t="shared" si="86"/>
        <v>4.5558086560364475E-2</v>
      </c>
      <c r="GF95">
        <f t="shared" si="86"/>
        <v>0</v>
      </c>
      <c r="GG95">
        <f t="shared" si="86"/>
        <v>0</v>
      </c>
      <c r="GH95">
        <f t="shared" si="86"/>
        <v>0</v>
      </c>
      <c r="GI95">
        <f t="shared" si="86"/>
        <v>0</v>
      </c>
      <c r="GJ95">
        <f t="shared" si="86"/>
        <v>0</v>
      </c>
      <c r="GK95">
        <f t="shared" si="86"/>
        <v>0</v>
      </c>
      <c r="GL95">
        <f t="shared" si="86"/>
        <v>0</v>
      </c>
      <c r="GM95">
        <f t="shared" si="86"/>
        <v>5.3151100987091866E-2</v>
      </c>
      <c r="GN95">
        <f t="shared" si="86"/>
        <v>7.9574791192103271</v>
      </c>
      <c r="GO95">
        <f t="shared" si="86"/>
        <v>0</v>
      </c>
      <c r="GP95">
        <f t="shared" ref="GP95:GQ95" si="87">(GP78/$C$87)*GP87/10*100</f>
        <v>13.629460895975704</v>
      </c>
      <c r="GQ95">
        <f t="shared" si="87"/>
        <v>14.28246013667426</v>
      </c>
    </row>
    <row r="96" spans="2:199" x14ac:dyDescent="0.2">
      <c r="D96" t="s">
        <v>443</v>
      </c>
      <c r="E96">
        <f>AVERAGE(E89:E95)</f>
        <v>0</v>
      </c>
      <c r="F96">
        <f t="shared" ref="F96:BQ96" si="88">AVERAGE(F89:F95)</f>
        <v>9.1688901984006019E-2</v>
      </c>
      <c r="G96">
        <f t="shared" si="88"/>
        <v>3.2532375725997251E-2</v>
      </c>
      <c r="H96">
        <f t="shared" si="88"/>
        <v>1.3156553686736868E-2</v>
      </c>
      <c r="I96">
        <f t="shared" si="88"/>
        <v>0</v>
      </c>
      <c r="J96">
        <f t="shared" si="88"/>
        <v>0</v>
      </c>
      <c r="K96">
        <f t="shared" si="88"/>
        <v>1.3297059477419368</v>
      </c>
      <c r="L96">
        <f t="shared" si="88"/>
        <v>6.3842488007363109E-3</v>
      </c>
      <c r="M96">
        <f t="shared" si="88"/>
        <v>0</v>
      </c>
      <c r="N96">
        <f t="shared" si="88"/>
        <v>0</v>
      </c>
      <c r="O96">
        <f t="shared" si="88"/>
        <v>5.4235817333767218E-4</v>
      </c>
      <c r="P96">
        <f t="shared" si="88"/>
        <v>3.7299515106303618E-3</v>
      </c>
      <c r="Q96">
        <f t="shared" si="88"/>
        <v>4.5477801148314486E-3</v>
      </c>
      <c r="R96">
        <f t="shared" si="88"/>
        <v>0</v>
      </c>
      <c r="S96">
        <f t="shared" si="88"/>
        <v>0</v>
      </c>
      <c r="T96">
        <f t="shared" si="88"/>
        <v>0</v>
      </c>
      <c r="U96">
        <f t="shared" si="88"/>
        <v>4.526419082611783E-2</v>
      </c>
      <c r="V96">
        <f t="shared" si="88"/>
        <v>0.10851141550129569</v>
      </c>
      <c r="W96">
        <f t="shared" si="88"/>
        <v>5.6847251435393107E-4</v>
      </c>
      <c r="X96">
        <f t="shared" si="88"/>
        <v>0</v>
      </c>
      <c r="Y96">
        <f t="shared" si="88"/>
        <v>0</v>
      </c>
      <c r="Z96">
        <f t="shared" si="88"/>
        <v>7.6414625759370336E-4</v>
      </c>
      <c r="AA96">
        <f t="shared" si="88"/>
        <v>0</v>
      </c>
      <c r="AB96">
        <f t="shared" si="88"/>
        <v>3.4710923093611019E-2</v>
      </c>
      <c r="AC96">
        <f t="shared" si="88"/>
        <v>0</v>
      </c>
      <c r="AD96">
        <f t="shared" si="88"/>
        <v>8.5597973230619726E-2</v>
      </c>
      <c r="AE96">
        <f t="shared" si="88"/>
        <v>0</v>
      </c>
      <c r="AF96">
        <f t="shared" si="88"/>
        <v>8.3592743022279217E-2</v>
      </c>
      <c r="AG96">
        <f t="shared" si="88"/>
        <v>0</v>
      </c>
      <c r="AH96">
        <f t="shared" si="88"/>
        <v>1.1031253708356309E-2</v>
      </c>
      <c r="AI96">
        <f t="shared" si="88"/>
        <v>0</v>
      </c>
      <c r="AJ96">
        <f t="shared" si="88"/>
        <v>0</v>
      </c>
      <c r="AK96">
        <f t="shared" si="88"/>
        <v>0</v>
      </c>
      <c r="AL96">
        <f t="shared" si="88"/>
        <v>0</v>
      </c>
      <c r="AM96">
        <f t="shared" si="88"/>
        <v>8.705308925392409E-2</v>
      </c>
      <c r="AN96">
        <f t="shared" si="88"/>
        <v>0</v>
      </c>
      <c r="AO96">
        <f t="shared" si="88"/>
        <v>9.1190357574800814E-3</v>
      </c>
      <c r="AP96">
        <f t="shared" si="88"/>
        <v>0</v>
      </c>
      <c r="AQ96">
        <f t="shared" si="88"/>
        <v>5.6847251435393107E-4</v>
      </c>
      <c r="AR96">
        <f t="shared" si="88"/>
        <v>0</v>
      </c>
      <c r="AS96">
        <f t="shared" si="88"/>
        <v>0</v>
      </c>
      <c r="AT96">
        <f t="shared" si="88"/>
        <v>0</v>
      </c>
      <c r="AU96">
        <f t="shared" si="88"/>
        <v>0</v>
      </c>
      <c r="AV96">
        <f t="shared" si="88"/>
        <v>0.11910991988619848</v>
      </c>
      <c r="AW96">
        <f t="shared" si="88"/>
        <v>2.7551122215175573E-2</v>
      </c>
      <c r="AX96">
        <f t="shared" si="88"/>
        <v>1.34707348285849E-3</v>
      </c>
      <c r="AY96">
        <f t="shared" si="88"/>
        <v>4.4621615065826274</v>
      </c>
      <c r="AZ96">
        <f t="shared" si="88"/>
        <v>8.2189711286978523E-2</v>
      </c>
      <c r="BA96">
        <f t="shared" si="88"/>
        <v>3.0565850303748135E-3</v>
      </c>
      <c r="BB96">
        <f t="shared" si="88"/>
        <v>8.7669311357559294E-4</v>
      </c>
      <c r="BC96">
        <f t="shared" si="88"/>
        <v>1.0842621097883972E-3</v>
      </c>
      <c r="BD96">
        <f t="shared" si="88"/>
        <v>0</v>
      </c>
      <c r="BE96">
        <f t="shared" si="88"/>
        <v>0</v>
      </c>
      <c r="BF96">
        <f t="shared" si="88"/>
        <v>0</v>
      </c>
      <c r="BG96">
        <f t="shared" si="88"/>
        <v>8.2887811347341373E-4</v>
      </c>
      <c r="BH96">
        <f t="shared" si="88"/>
        <v>0</v>
      </c>
      <c r="BI96">
        <f t="shared" si="88"/>
        <v>0</v>
      </c>
      <c r="BJ96">
        <f t="shared" si="88"/>
        <v>0</v>
      </c>
      <c r="BK96">
        <f t="shared" si="88"/>
        <v>0</v>
      </c>
      <c r="BL96">
        <f t="shared" si="88"/>
        <v>4.878518408835425E-2</v>
      </c>
      <c r="BM96">
        <f t="shared" si="88"/>
        <v>0.28190737666743437</v>
      </c>
      <c r="BN96">
        <f t="shared" si="88"/>
        <v>4.1443905673670687E-4</v>
      </c>
      <c r="BO96">
        <f t="shared" si="88"/>
        <v>6.0749627478699421E-2</v>
      </c>
      <c r="BP96">
        <f t="shared" si="88"/>
        <v>0</v>
      </c>
      <c r="BQ96">
        <f t="shared" si="88"/>
        <v>6.5876696210653742</v>
      </c>
      <c r="BR96">
        <f t="shared" ref="BR96:EC96" si="89">AVERAGE(BR89:BR95)</f>
        <v>0</v>
      </c>
      <c r="BS96">
        <f t="shared" si="89"/>
        <v>0</v>
      </c>
      <c r="BT96">
        <f t="shared" si="89"/>
        <v>0.46915303289728039</v>
      </c>
      <c r="BU96">
        <f t="shared" si="89"/>
        <v>0</v>
      </c>
      <c r="BV96">
        <f t="shared" si="89"/>
        <v>1.3592767331027444</v>
      </c>
      <c r="BW96">
        <f t="shared" si="89"/>
        <v>0</v>
      </c>
      <c r="BX96">
        <f t="shared" si="89"/>
        <v>10.001842520688919</v>
      </c>
      <c r="BY96">
        <f t="shared" si="89"/>
        <v>1.0171173400066427</v>
      </c>
      <c r="BZ96">
        <f t="shared" si="89"/>
        <v>2.040351448096323</v>
      </c>
      <c r="CA96">
        <f t="shared" si="89"/>
        <v>0</v>
      </c>
      <c r="CB96">
        <f t="shared" si="89"/>
        <v>6.8138476437853146E-3</v>
      </c>
      <c r="CC96">
        <f t="shared" si="89"/>
        <v>0</v>
      </c>
      <c r="CD96">
        <f t="shared" si="89"/>
        <v>1.3643340344494345E-2</v>
      </c>
      <c r="CE96">
        <f t="shared" si="89"/>
        <v>0</v>
      </c>
      <c r="CF96">
        <f t="shared" si="89"/>
        <v>0</v>
      </c>
      <c r="CG96">
        <f t="shared" si="89"/>
        <v>5.5320533680442575E-2</v>
      </c>
      <c r="CH96">
        <f t="shared" si="89"/>
        <v>0.23121042698480718</v>
      </c>
      <c r="CI96">
        <f t="shared" si="89"/>
        <v>0</v>
      </c>
      <c r="CJ96">
        <f t="shared" si="89"/>
        <v>0</v>
      </c>
      <c r="CK96">
        <f t="shared" si="89"/>
        <v>0</v>
      </c>
      <c r="CL96">
        <f t="shared" si="89"/>
        <v>0</v>
      </c>
      <c r="CM96">
        <f t="shared" si="89"/>
        <v>1.2420092557831762E-3</v>
      </c>
      <c r="CN96">
        <f t="shared" si="89"/>
        <v>0</v>
      </c>
      <c r="CO96">
        <f t="shared" si="89"/>
        <v>2.850185896437164E-2</v>
      </c>
      <c r="CP96">
        <f t="shared" si="89"/>
        <v>0</v>
      </c>
      <c r="CQ96">
        <f t="shared" si="89"/>
        <v>0</v>
      </c>
      <c r="CR96">
        <f t="shared" si="89"/>
        <v>6.1432274025270829E-2</v>
      </c>
      <c r="CS96">
        <f t="shared" si="89"/>
        <v>4.5351168713385751E-2</v>
      </c>
      <c r="CT96">
        <f t="shared" si="89"/>
        <v>4.3834655678779647E-3</v>
      </c>
      <c r="CU96">
        <f t="shared" si="89"/>
        <v>7.45537156915973E-2</v>
      </c>
      <c r="CV96">
        <f t="shared" si="89"/>
        <v>0.10250569476082004</v>
      </c>
      <c r="CW96">
        <f t="shared" si="89"/>
        <v>1.9524894240156198E-2</v>
      </c>
      <c r="CX96">
        <f t="shared" si="89"/>
        <v>0.15620600261940609</v>
      </c>
      <c r="CY96">
        <f t="shared" si="89"/>
        <v>4.5848775455622206E-3</v>
      </c>
      <c r="CZ96">
        <f t="shared" si="89"/>
        <v>1.7615125395951969E-3</v>
      </c>
      <c r="DA96">
        <f t="shared" si="89"/>
        <v>5.6847251435393107E-4</v>
      </c>
      <c r="DB96">
        <f t="shared" si="89"/>
        <v>0</v>
      </c>
      <c r="DC96">
        <f t="shared" si="89"/>
        <v>0</v>
      </c>
      <c r="DD96">
        <f t="shared" si="89"/>
        <v>0</v>
      </c>
      <c r="DE96">
        <f t="shared" si="89"/>
        <v>0.50282648757593129</v>
      </c>
      <c r="DF96">
        <f t="shared" si="89"/>
        <v>0</v>
      </c>
      <c r="DG96">
        <f t="shared" si="89"/>
        <v>1.6375566573792247E-2</v>
      </c>
      <c r="DH96">
        <f t="shared" si="89"/>
        <v>0</v>
      </c>
      <c r="DI96">
        <f t="shared" si="89"/>
        <v>1.3754632636686661E-2</v>
      </c>
      <c r="DJ96">
        <f t="shared" si="89"/>
        <v>8.3758366384149453E-3</v>
      </c>
      <c r="DK96">
        <f t="shared" si="89"/>
        <v>0</v>
      </c>
      <c r="DL96">
        <f t="shared" si="89"/>
        <v>0</v>
      </c>
      <c r="DM96">
        <f t="shared" si="89"/>
        <v>0</v>
      </c>
      <c r="DN96">
        <f t="shared" si="89"/>
        <v>0</v>
      </c>
      <c r="DO96">
        <f t="shared" si="89"/>
        <v>1.1369450287078621E-3</v>
      </c>
      <c r="DP96">
        <f t="shared" si="89"/>
        <v>4.5848775455622206E-3</v>
      </c>
      <c r="DQ96">
        <f t="shared" si="89"/>
        <v>0</v>
      </c>
      <c r="DR96">
        <f t="shared" si="89"/>
        <v>0</v>
      </c>
      <c r="DS96">
        <f t="shared" si="89"/>
        <v>0</v>
      </c>
      <c r="DT96">
        <f t="shared" si="89"/>
        <v>0</v>
      </c>
      <c r="DU96">
        <f t="shared" si="89"/>
        <v>0</v>
      </c>
      <c r="DV96">
        <f t="shared" si="89"/>
        <v>5.4235817333767218E-4</v>
      </c>
      <c r="DW96">
        <f t="shared" si="89"/>
        <v>7.1308811069569682</v>
      </c>
      <c r="DX96">
        <f t="shared" si="89"/>
        <v>4.5477801148314486E-3</v>
      </c>
      <c r="DY96">
        <f t="shared" si="89"/>
        <v>0</v>
      </c>
      <c r="DZ96">
        <f t="shared" si="89"/>
        <v>8.6402281636957887E-2</v>
      </c>
      <c r="EA96">
        <f t="shared" si="89"/>
        <v>0.40805410155503763</v>
      </c>
      <c r="EB96">
        <f t="shared" si="89"/>
        <v>2.2924387727811103E-3</v>
      </c>
      <c r="EC96">
        <f t="shared" si="89"/>
        <v>0</v>
      </c>
      <c r="ED96">
        <f t="shared" ref="ED96:GO96" si="90">AVERAGE(ED89:ED95)</f>
        <v>1.6939149929483932</v>
      </c>
      <c r="EE96">
        <f t="shared" si="90"/>
        <v>2.2679760047987375E-2</v>
      </c>
      <c r="EF96">
        <f t="shared" si="90"/>
        <v>0.11254547186607082</v>
      </c>
      <c r="EG96">
        <f t="shared" si="90"/>
        <v>2.4384701871834426E-2</v>
      </c>
      <c r="EH96">
        <f t="shared" si="90"/>
        <v>1.0698047606311848E-2</v>
      </c>
      <c r="EI96">
        <f t="shared" si="90"/>
        <v>0</v>
      </c>
      <c r="EJ96">
        <f t="shared" si="90"/>
        <v>0</v>
      </c>
      <c r="EK96">
        <f t="shared" si="90"/>
        <v>0</v>
      </c>
      <c r="EL96">
        <f t="shared" si="90"/>
        <v>0</v>
      </c>
      <c r="EM96">
        <f t="shared" si="90"/>
        <v>2.1694326933506887E-3</v>
      </c>
      <c r="EN96">
        <f t="shared" si="90"/>
        <v>3.7592480519329639E-2</v>
      </c>
      <c r="EO96">
        <f t="shared" si="90"/>
        <v>3.8656130976067307E-2</v>
      </c>
      <c r="EP96">
        <f t="shared" si="90"/>
        <v>0</v>
      </c>
      <c r="EQ96">
        <f t="shared" si="90"/>
        <v>0.30827069461491741</v>
      </c>
      <c r="ER96">
        <f t="shared" si="90"/>
        <v>0</v>
      </c>
      <c r="ES96">
        <f t="shared" si="90"/>
        <v>0</v>
      </c>
      <c r="ET96">
        <f t="shared" si="90"/>
        <v>0</v>
      </c>
      <c r="EU96">
        <f t="shared" si="90"/>
        <v>0.12837657127574217</v>
      </c>
      <c r="EV96">
        <f t="shared" si="90"/>
        <v>2.5216826500592208E-2</v>
      </c>
      <c r="EW96">
        <f t="shared" si="90"/>
        <v>0</v>
      </c>
      <c r="EX96">
        <f t="shared" si="90"/>
        <v>0</v>
      </c>
      <c r="EY96">
        <f t="shared" si="90"/>
        <v>6.187727990970426E-3</v>
      </c>
      <c r="EZ96">
        <f t="shared" si="90"/>
        <v>2.100323767334134</v>
      </c>
      <c r="FA96">
        <f t="shared" si="90"/>
        <v>3.7863249413522315E-2</v>
      </c>
      <c r="FB96">
        <f t="shared" si="90"/>
        <v>3.5165588607560236E-2</v>
      </c>
      <c r="FC96">
        <f t="shared" si="90"/>
        <v>0</v>
      </c>
      <c r="FD96">
        <f t="shared" si="90"/>
        <v>1.5280529606768951</v>
      </c>
      <c r="FE96">
        <f t="shared" si="90"/>
        <v>0</v>
      </c>
      <c r="FF96">
        <f t="shared" si="90"/>
        <v>3.6679020364497765E-2</v>
      </c>
      <c r="FG96">
        <f t="shared" si="90"/>
        <v>1.2390626211604515E-2</v>
      </c>
      <c r="FH96">
        <f t="shared" si="90"/>
        <v>0</v>
      </c>
      <c r="FI96">
        <f t="shared" si="90"/>
        <v>3.3726077355430963E-2</v>
      </c>
      <c r="FJ96">
        <f t="shared" si="90"/>
        <v>0</v>
      </c>
      <c r="FK96">
        <f t="shared" si="90"/>
        <v>0</v>
      </c>
      <c r="FL96">
        <f t="shared" si="90"/>
        <v>0</v>
      </c>
      <c r="FM96">
        <f t="shared" si="90"/>
        <v>0</v>
      </c>
      <c r="FN96">
        <f t="shared" si="90"/>
        <v>0</v>
      </c>
      <c r="FO96">
        <f t="shared" si="90"/>
        <v>2.1337820989072987E-2</v>
      </c>
      <c r="FP96">
        <f t="shared" si="90"/>
        <v>0</v>
      </c>
      <c r="FQ96">
        <f t="shared" si="90"/>
        <v>0</v>
      </c>
      <c r="FR96">
        <f t="shared" si="90"/>
        <v>1.0847163466753444E-3</v>
      </c>
      <c r="FS96">
        <f t="shared" si="90"/>
        <v>0</v>
      </c>
      <c r="FT96">
        <f t="shared" si="90"/>
        <v>6.4591555300060077E-4</v>
      </c>
      <c r="FU96">
        <f t="shared" si="90"/>
        <v>0</v>
      </c>
      <c r="FV96">
        <f t="shared" si="90"/>
        <v>0</v>
      </c>
      <c r="FW96">
        <f t="shared" si="90"/>
        <v>0</v>
      </c>
      <c r="FX96">
        <f t="shared" si="90"/>
        <v>0</v>
      </c>
      <c r="FY96">
        <f t="shared" si="90"/>
        <v>2.1990421360439307</v>
      </c>
      <c r="FZ96">
        <f t="shared" si="90"/>
        <v>0</v>
      </c>
      <c r="GA96">
        <f t="shared" si="90"/>
        <v>0</v>
      </c>
      <c r="GB96">
        <f t="shared" si="90"/>
        <v>0</v>
      </c>
      <c r="GC96">
        <f t="shared" si="90"/>
        <v>0</v>
      </c>
      <c r="GD96">
        <f t="shared" si="90"/>
        <v>0.32674843738607912</v>
      </c>
      <c r="GE96">
        <f t="shared" si="90"/>
        <v>1.987506534717131E-2</v>
      </c>
      <c r="GF96">
        <f t="shared" si="90"/>
        <v>0</v>
      </c>
      <c r="GG96">
        <f t="shared" si="90"/>
        <v>0</v>
      </c>
      <c r="GH96">
        <f t="shared" si="90"/>
        <v>0</v>
      </c>
      <c r="GI96">
        <f t="shared" si="90"/>
        <v>0</v>
      </c>
      <c r="GJ96">
        <f t="shared" si="90"/>
        <v>0</v>
      </c>
      <c r="GK96">
        <f t="shared" si="90"/>
        <v>1.5282925151874067E-3</v>
      </c>
      <c r="GL96">
        <f t="shared" si="90"/>
        <v>0</v>
      </c>
      <c r="GM96">
        <f t="shared" si="90"/>
        <v>0.52809464680918305</v>
      </c>
      <c r="GN96">
        <f t="shared" si="90"/>
        <v>5.5065348073543845</v>
      </c>
      <c r="GO96">
        <f t="shared" si="90"/>
        <v>0</v>
      </c>
      <c r="GP96">
        <f t="shared" ref="GP96" si="91">AVERAGE(GP89:GP95)</f>
        <v>10.528152831426597</v>
      </c>
      <c r="GQ96">
        <f>AVERAGE(GQ89:GQ95)</f>
        <v>14.291125646598744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Analysis</vt:lpstr>
      <vt:lpstr>Year</vt:lpstr>
      <vt:lpstr>Indicator Values</vt:lpstr>
      <vt:lpstr>LOWtrans</vt:lpstr>
      <vt:lpstr>LOW</vt:lpstr>
      <vt:lpstr>LOWYear</vt:lpstr>
      <vt:lpstr>LOWYear(2)</vt:lpstr>
      <vt:lpstr>MIDYear</vt:lpstr>
      <vt:lpstr>MIDYear(2)</vt:lpstr>
      <vt:lpstr>MIDtrans</vt:lpstr>
      <vt:lpstr>HIGH</vt:lpstr>
      <vt:lpstr>MID</vt:lpstr>
      <vt:lpstr>HIGHYear</vt:lpstr>
      <vt:lpstr>HIGHYear(2)</vt:lpstr>
      <vt:lpstr>HIGHtrans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2017-06-12T21:07:23Z</dcterms:created>
  <dcterms:modified xsi:type="dcterms:W3CDTF">2017-08-14T16:29:28Z</dcterms:modified>
</cp:coreProperties>
</file>