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LADO\erb-test\data\"/>
    </mc:Choice>
  </mc:AlternateContent>
  <xr:revisionPtr revIDLastSave="0" documentId="13_ncr:1_{BB353F72-CB77-4152-A931-9C076063ACCB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works - 副本" sheetId="1" r:id="rId1"/>
  </sheets>
  <definedNames>
    <definedName name="_xlnm.Print_Area" localSheetId="0">表1[[#All],[id]:[vip]]</definedName>
  </definedNames>
  <calcPr calcId="0"/>
  <fileRecoveryPr repairLoad="1"/>
</workbook>
</file>

<file path=xl/sharedStrings.xml><?xml version="1.0" encoding="utf-8"?>
<sst xmlns="http://schemas.openxmlformats.org/spreadsheetml/2006/main" count="473" uniqueCount="273">
  <si>
    <t>id</t>
  </si>
  <si>
    <t>sn</t>
  </si>
  <si>
    <t>date_e</t>
  </si>
  <si>
    <t>date_s</t>
  </si>
  <si>
    <t>plate</t>
  </si>
  <si>
    <t>model</t>
  </si>
  <si>
    <t>mileage</t>
  </si>
  <si>
    <t>owner</t>
  </si>
  <si>
    <t>tax</t>
  </si>
  <si>
    <t>team</t>
  </si>
  <si>
    <t>status</t>
  </si>
  <si>
    <t>vip</t>
  </si>
  <si>
    <t>tel</t>
  </si>
  <si>
    <t>jobs</t>
  </si>
  <si>
    <t>discount</t>
  </si>
  <si>
    <t>note</t>
  </si>
  <si>
    <t>total</t>
  </si>
  <si>
    <t>labor_final</t>
  </si>
  <si>
    <t>material_cost</t>
  </si>
  <si>
    <t>material_final</t>
  </si>
  <si>
    <t>BAR2157</t>
  </si>
  <si>
    <t>PRADO</t>
  </si>
  <si>
    <t>科达</t>
  </si>
  <si>
    <t>汪攀</t>
  </si>
  <si>
    <t>doing</t>
  </si>
  <si>
    <t>[]</t>
  </si>
  <si>
    <t>电瓶、后视镜、拖车、返</t>
  </si>
  <si>
    <t>BAK3849</t>
  </si>
  <si>
    <t>Vanguard</t>
  </si>
  <si>
    <t>黎敏</t>
  </si>
  <si>
    <t>王毅</t>
  </si>
  <si>
    <t>waiting</t>
  </si>
  <si>
    <t>车抖（内球笼）、风挡</t>
  </si>
  <si>
    <t>BAT2963</t>
  </si>
  <si>
    <t>HILUX</t>
  </si>
  <si>
    <t>汪洋</t>
  </si>
  <si>
    <t>PAID</t>
  </si>
  <si>
    <t>保养</t>
  </si>
  <si>
    <t>BAE9220</t>
  </si>
  <si>
    <t>LAND CRUSER V8</t>
  </si>
  <si>
    <t>陈建华</t>
  </si>
  <si>
    <t>pause</t>
  </si>
  <si>
    <t>Keda 科达</t>
  </si>
  <si>
    <t>油泵、油滤</t>
  </si>
  <si>
    <t>BBA5796</t>
  </si>
  <si>
    <t>HIACE</t>
  </si>
  <si>
    <t>从春艳</t>
  </si>
  <si>
    <t>杨波</t>
  </si>
  <si>
    <t>DONE</t>
  </si>
  <si>
    <t>076-0117451</t>
  </si>
  <si>
    <t>["The engine was cutting off 发动机熄火"]</t>
  </si>
  <si>
    <t>[{"code":"02EN-099","item":"Replace the engine complete 更换发动机总成","cost":100,"mats":[{"name":"","qty":0,"cost":0,"rate":0}]},{"code":"02EN-012","item":"Replace the petrol filter 更换汽油滤芯","cost":0,"mats":[{"name":"6PK1900 风扇皮带","qty":20,"cost":0,"rate":320}]},{"code":"","item":"","cost":0,"mats":[{"name":"","qty":0,"cost":0,"rate":0}]}]</t>
  </si>
  <si>
    <t>GRZ489</t>
  </si>
  <si>
    <t>Mr.Kalasa Mwanda</t>
  </si>
  <si>
    <t>097-6110095</t>
  </si>
  <si>
    <t>["Air conditioning was not working well 空调不制冷"]</t>
  </si>
  <si>
    <t>BAL7859</t>
  </si>
  <si>
    <t>张记奎</t>
  </si>
  <si>
    <t>[""]</t>
  </si>
  <si>
    <t>[{"code":"","item":"","cost":0,"mats":[]},{"code":"","item":"","cost":0,"mats":[]}]</t>
  </si>
  <si>
    <t>BAV1895</t>
  </si>
  <si>
    <t>MARK X</t>
  </si>
  <si>
    <t>076-0117450</t>
  </si>
  <si>
    <t>["The gearbox was surging 变速箱喘动","Ordinary service (Replace engine oil, oil filter, air cleaner, A/C filter ) 常规保养"]</t>
  </si>
  <si>
    <t>[{"code":"02EN-099","item":"Replace the engine complete 更换发动机总成","cost":100,"mats":[{"name":"04111-0C080 发动机大修包","qty":0,"cost":0,"rate":0}]},{"code":"02EN-012","item":"Replace the petrol filter 更换汽油滤芯","cost":0,"mats":[{"name":"87139-12010 空调滤芯","qty":0,"cost":0,"rate":200}]}]</t>
  </si>
  <si>
    <t>BAP1160</t>
  </si>
  <si>
    <t>BAJ8384</t>
  </si>
  <si>
    <t>ALPHARD</t>
  </si>
  <si>
    <t>CASNO(陆辉)</t>
  </si>
  <si>
    <t>096-2907233</t>
  </si>
  <si>
    <t>ALE8008</t>
  </si>
  <si>
    <t>076-0117452</t>
  </si>
  <si>
    <t>076-0117453</t>
  </si>
  <si>
    <t>BAG2821</t>
  </si>
  <si>
    <t>FORD RANGER T6</t>
  </si>
  <si>
    <t>076-0117454</t>
  </si>
  <si>
    <t>BAH6166</t>
  </si>
  <si>
    <t>姚文德</t>
  </si>
  <si>
    <t>GRZ239CZ</t>
  </si>
  <si>
    <t>MAZDA BT50</t>
  </si>
  <si>
    <t>Mr.Munguya</t>
  </si>
  <si>
    <t>077-0960524</t>
  </si>
  <si>
    <t>BAG1842</t>
  </si>
  <si>
    <t>RAV 4</t>
  </si>
  <si>
    <t>朱勇</t>
  </si>
  <si>
    <t>096-9750318</t>
  </si>
  <si>
    <t>AIC202</t>
  </si>
  <si>
    <t>汪云海</t>
  </si>
  <si>
    <t>BAV5519</t>
  </si>
  <si>
    <t>包红兵</t>
  </si>
  <si>
    <t>BAH1843</t>
  </si>
  <si>
    <t>曾乾昌</t>
  </si>
  <si>
    <t>BAJ2777</t>
  </si>
  <si>
    <t>LITEACE</t>
  </si>
  <si>
    <t>青岛水厂</t>
  </si>
  <si>
    <t>Group3</t>
  </si>
  <si>
    <t>077-7506666</t>
  </si>
  <si>
    <t>BAZ3086</t>
  </si>
  <si>
    <t>王明</t>
  </si>
  <si>
    <t>076-2088868</t>
  </si>
  <si>
    <t>AAA3082</t>
  </si>
  <si>
    <t>HARRIER</t>
  </si>
  <si>
    <t>GLADYS</t>
  </si>
  <si>
    <t>096-1666640</t>
  </si>
  <si>
    <t>BAR4006</t>
  </si>
  <si>
    <t>林辉</t>
  </si>
  <si>
    <t>097-3408666</t>
  </si>
  <si>
    <t>ALX6918</t>
  </si>
  <si>
    <t>蒋映江</t>
  </si>
  <si>
    <t>done</t>
  </si>
  <si>
    <t>付款20000</t>
  </si>
  <si>
    <t>BBC112</t>
  </si>
  <si>
    <t>梅新培</t>
  </si>
  <si>
    <t>BAF6031</t>
  </si>
  <si>
    <t>NISSON X TRAIL</t>
  </si>
  <si>
    <t>KAMIMI MUFANA</t>
  </si>
  <si>
    <t>右前杠钣金</t>
  </si>
  <si>
    <t>BAT518</t>
  </si>
  <si>
    <t>VOXY</t>
  </si>
  <si>
    <t>袁华润</t>
  </si>
  <si>
    <t>水箱、后差速器</t>
  </si>
  <si>
    <t>ALB9065</t>
  </si>
  <si>
    <t>何总</t>
  </si>
  <si>
    <t>动力不足：油路、油滤、备注手压泵</t>
  </si>
  <si>
    <t>BAG3925</t>
  </si>
  <si>
    <t>DYNA卡</t>
  </si>
  <si>
    <t>老董农场</t>
  </si>
  <si>
    <t>BAE2339</t>
  </si>
  <si>
    <t>Viewgreen</t>
  </si>
  <si>
    <t>["The oil was leaking  漏油"]</t>
  </si>
  <si>
    <t>[{"code":"","item":"","cost":0,"mats":[]}]</t>
  </si>
  <si>
    <t>卡车拖来的</t>
  </si>
  <si>
    <t>BAK3238</t>
  </si>
  <si>
    <t>CARINA</t>
  </si>
  <si>
    <t>BAZ 3086</t>
  </si>
  <si>
    <t>换刹车片</t>
  </si>
  <si>
    <t>BBA4913</t>
  </si>
  <si>
    <t>BENZ</t>
  </si>
  <si>
    <t>翟晋</t>
  </si>
  <si>
    <t>BLA 9231</t>
  </si>
  <si>
    <t>贾豫奇</t>
  </si>
  <si>
    <t>BAX9113</t>
  </si>
  <si>
    <t>HINO大卡</t>
  </si>
  <si>
    <t>viewgreen</t>
  </si>
  <si>
    <t>Gear</t>
  </si>
  <si>
    <t>AEB3372</t>
  </si>
  <si>
    <t>BAD2305</t>
  </si>
  <si>
    <t>拖回来的</t>
  </si>
  <si>
    <t>BCD8910</t>
  </si>
  <si>
    <t>CCM</t>
  </si>
  <si>
    <t>077-1284152</t>
  </si>
  <si>
    <t>["The engine trouble codes were on 发动机故障码"]</t>
  </si>
  <si>
    <t>[{"code":"03EL-044","item":"Repair the RR ABS sensor 维修右后ABS传感器","cost":150,"mats":[{"name":"Carb Cleaner","qty":1,"cost":0,"rate":120}]},{"code":"03EL-001","item":"Scan and clear fault codes with diagnostic tool 解码器检测并清除故障码","cost":180,"mats":[]}]</t>
  </si>
  <si>
    <t>AKB412</t>
  </si>
  <si>
    <t>PROGRESS</t>
  </si>
  <si>
    <t>Mr Marco</t>
  </si>
  <si>
    <t>拖车来</t>
  </si>
  <si>
    <t>BAD5047</t>
  </si>
  <si>
    <t>郑总</t>
  </si>
  <si>
    <t>保养、刹车、ATF、前杠等，第二天走</t>
  </si>
  <si>
    <t>BBA6688</t>
  </si>
  <si>
    <t>BENZ 350</t>
  </si>
  <si>
    <t>陆烨</t>
  </si>
  <si>
    <t>空调、漏水、备注：涡轮烧机油</t>
  </si>
  <si>
    <t>BAV3975</t>
  </si>
  <si>
    <t>皇冠赌场</t>
  </si>
  <si>
    <t>096-3253326</t>
  </si>
  <si>
    <t>["Ordinary service (Replace engine oil, oil filter, air cleaner, A/C filter ) 常规保养","Engine service 发动机检修","Suspension service 底盘检修"]</t>
  </si>
  <si>
    <t>[{"code":"01SV-001-01","item":"Replace engine oil 更换发动机机油","cost":580,"mats":[]},{"code":"01SV-001-02","item":"Replace oil filter 更换机油滤芯","cost":0,"mats":[{"name":"90915-YZZE1 机油滤清器","qty":0,"cost":0,"rate":80}]},{"code":"01SV-001-03","item":"Replace air filter 更换空气滤芯","cost":0,"mats":[{"name":"17801-28010 空气滤芯","qty":0,"cost":0,"rate":280}]},{"code":"01SV-001-05","item":"Replace A/C filter 更换空调滤芯","cost":0,"mats":[{"name":"87139-33010","qty":1,"cost":0,"rate":0}]},{"code":"03EL-011","item":"Replace the spark plugs 更换火花塞","cost":50,"mats":[{"name":"90919-01210","qty":0,"cost":0,"rate":0}]},{"code":"02EN-016","item":"Remove to clean the throttle body and fit it back 拆装清洗节气门总成","cost":350,"mats":[{"name":"BOOMELL-1 化油器清洗剂","qty":0,"cost":0,"rate":100}]},{"code":"07FS-013","item":"Replace FL lower ball joint 更换前左下支臂球头","cost":100,"mats":[]},{"code":"07FS-014","item":"Replace FR lower ball joint 更换前右下支臂球头","cost":100,"mats":[]},{"code":"07FS-001","item":"Replace FL stablizer links 更换前左平衡杆吊杆","cost":120,"mats":[]},{"code":"07FS-020","item":"Replace FL lower arm bushes (small)  更换前左下支臂小胶套","cost":150,"mats":[]},{"code":"09DS-052","item":"Replace FL CV couping rubber boot 更换前左半轴内防尘罩","cost":220,"mats":[]},{"code":"","item":"防冻液","cost":0,"mats":[{"name":"防冻液","qty":1,"cost":0,"rate":0}]}]</t>
  </si>
  <si>
    <t>保养、检查底盘</t>
  </si>
  <si>
    <t>["The engine was cutting off 发动机熄火","返修、油路检查"]</t>
  </si>
  <si>
    <t>油路问题，手油泵工况不稳定。返修</t>
  </si>
  <si>
    <t>BAR 8161</t>
  </si>
  <si>
    <t>Zampipe</t>
  </si>
  <si>
    <t>097-9871129</t>
  </si>
  <si>
    <t>["Suspension service 底盘检修"]</t>
  </si>
  <si>
    <t>[{"code":"07FS-047","item":"Replace FL shock (with spring) \n更换前左减震器(带弹簧)","cost":300,"mats":[{"name":"334400","qty":1,"cost":0,"rate":1500}]},{"code":"07FS-048\n","item":"Replace FR shock (with spring) \n更换前右减震器(带弹簧)","cost":300,"mats":[{"name":"334399","qty":1,"cost":0,"rate":1500}]},{"code":"07FS-019","item":"Replace FL lower arm bushes (big) \n更换前左下支臂大胶套","cost":120,"mats":[{"name":"48655-02080","qty":1,"cost":0,"rate":230}]},{"code":"07FS-021","item":"Replace FR lower arm bushes (big)  \n更换前右下支臂大胶套","cost":120,"mats":[{"name":"48655-02080\n","qty":1,"cost":0,"rate":230}]}]</t>
  </si>
  <si>
    <t>BAX6425</t>
  </si>
  <si>
    <t>张总</t>
  </si>
  <si>
    <t>Doing</t>
  </si>
  <si>
    <t>["Ordinary service (Replace engine oil, oil filter, air cleaner, A/C filter ) 常规保养","The Fault codes were on 仪表盘故障灯亮"]</t>
  </si>
  <si>
    <t>[{"code":"01SV-002","item":"Ordinary Service II 常规保养II","cost":580,"mats":[{"name":"SHELL 5W 40","qty":6,"cost":0,"rate":180}]},{"code":"01SV-001-01","item":"Replace engine oil 更换发动机机油","cost":0,"mats":[]},{"code":"01SV-001-02","item":"Replace oil filter 更换机油滤芯","cost":0,"mats":[]},{"code":"01SV-001-03","item":"Replace air filter 更换空气滤芯","cost":0,"mats":[]},{"code":"01SV-001-05","item":"Replace A/C filter 更换空调滤芯","cost":0,"mats":[]}]</t>
  </si>
  <si>
    <t>BAJ9520</t>
  </si>
  <si>
    <t>吴建</t>
  </si>
  <si>
    <t>Await</t>
  </si>
  <si>
    <t>["Ordinary service (Replace engine oil, oil filter, air cleaner, A/C filter ) 常规保养","The Fault codes were on 仪表盘故障灯亮","Suspension service 底盘检修"]</t>
  </si>
  <si>
    <t>[{"code":"01SV-002","item":"Ordinary Service II 常规保养II","cost":580,"mats":[]},{"code":"01SV-001-01","item":"Replace engine oil 更换发动机机油","cost":0,"mats":[{"name":"PUMA ","qty":0,"cost":0,"rate":0}]},{"code":"01SV-001-02","item":"Replace oil filter 更换机油滤芯","cost":0,"mats":[{"name":"","qty":0,"cost":0,"rate":0}]},{"code":"01SV-001-03","item":"Replace air filter 更换空气滤芯","cost":0,"mats":[{"name":"","qty":0,"cost":0,"rate":0}]},{"code":"01SV-001-05","item":"Replace A/C filter 更换空调滤芯","cost":0,"mats":[{"name":"","qty":0,"cost":0,"rate":0}]}]</t>
  </si>
  <si>
    <t>吴建父亲送来,漏机油，links</t>
  </si>
  <si>
    <t>BAP6247</t>
  </si>
  <si>
    <t>姚总</t>
  </si>
  <si>
    <t>救援,t大修发动机漏水，托</t>
  </si>
  <si>
    <t>paid</t>
  </si>
  <si>
    <t>needs</t>
  </si>
  <si>
    <t>labor_paid</t>
  </si>
  <si>
    <t>material_paid</t>
  </si>
  <si>
    <t>tax_paid</t>
  </si>
  <si>
    <t>profit</t>
  </si>
  <si>
    <t>labor</t>
  </si>
  <si>
    <t>material</t>
  </si>
  <si>
    <t>sub_total</t>
  </si>
  <si>
    <t>OLD</t>
  </si>
  <si>
    <t>["The shaft was noisy 传动轴异响"]</t>
  </si>
  <si>
    <t>[{"code":"09DS-004","item":"Replace the rear universal joint 更换传动轴后十字结","cost":300,"mats":[{"name":"GUN-29","qty":1,"cost":0,"rate":450}]},{"code":"17OT-011","item":"Repair auxiliary materials 维修辅材","cost":0,"mats":[{"name":"Dcrusting Lubricant","qty":1,"cost":0,"rate":100}]},{"code":"17OT-010","item":"168 health checking 168项健康检查","cost":0,"mats":[]}]</t>
  </si>
  <si>
    <t>["Ordinary service (Replace engine oil, oil filter, air cleaner, A/C filter ) 常规保养"]</t>
  </si>
  <si>
    <t>[{"code":"01SV-002","item":"Ordinary Service II 常规保养II","cost":580,"mats":[]},{"code":"01SV-001-01","item":"Replace engine oil 更换发动机机油","cost":0,"mats":[{"name":"SHELL HX8 5W 40","qty":7,"cost":0,"rate":160}]},{"code":"01SV-001-02","item":"Replace oil filter 更换机油滤芯","cost":0,"mats":[{"name":"90915-YZZD2","qty":1,"cost":0,"rate":160}]},{"code":"01SV-001-03","item":"Replace air filter 更换空气滤芯","cost":0,"mats":[{"name":"17801-30060","qty":1,"cost":0,"rate":350}]},{"code":"01SV-001-05","item":"Replace A/C filter 更换空调滤芯","cost":0,"mats":[{"name":"87139-47010","qty":1,"cost":0,"rate":200}]},{"code":"17OT-009","item":"Top up windshield cleaner 加玻璃水","cost":0,"mats":[{"name":"Washshield cleaner","qty":1,"cost":0,"rate":0}]},{"code":"02EN-011","item":"Replace the diesel filter 更换柴油滤芯","cost":120,"mats":[{"name":"23390-YZZA1","qty":1,"cost":0,"rate":300}]},{"code":"04TR-002","item":"Replace the ATF 更换自动变速箱油","cost":200,"mats":[{"name":"PUMA ATF","qty":3,"cost":0,"rate":150}]},{"code":"09DS-044","item":"Replace rear differential oil 更换后差速器油","cost":200,"mats":[{"name":"SHELL/S2A/80W-90","qty":3,"cost":0,"rate":160}]},{"code":"05CL-001","item":"Top up the coolant 补充冷却液","cost":0,"mats":[{"name":"PUMA HD Coolant","qty":1,"cost":0,"rate":150}]},{"code":"17OT-011","item":"Repair auxiliary materials 维修辅材","cost":0,"mats":[{"name":"Carb Cleaner","qty":1,"cost":0,"rate":120}]}]</t>
  </si>
  <si>
    <t>["Ordinary service (Replace engine oil, oil filter, air cleaner, A/C filter ) 常规保养","The brakes were noisy 刹车异响"]</t>
  </si>
  <si>
    <t>[{"code":"01SV-002","item":"Ordinary Service II 常规保养II","cost":580,"mats":[]},{"code":"01SV-001-01","item":"Replace engine oil 更换发动机机油","cost":0,"mats":[{"name":"Puma HD Super 15W40","qty":5,"cost":0,"rate":100}]},{"code":"01SV-001-02","item":"Replace oil filter 更换机油滤芯","cost":0,"mats":[{"name":"90919-YZZE1","qty":1,"cost":0,"rate":120}]},{"code":"01SV-001-03","item":"Replace air filter 更换空气滤芯","cost":0,"mats":[{"name":"17801-20040","qty":1,"cost":0,"rate":250}]},{"code":"01SV-001-05","item":"Replace A/C filter 更换空调滤芯","cost":0,"mats":[{"name":"87139-12010","qty":1,"cost":0,"rate":150}]},{"code":"17OT-009","item":"Top up windshield cleaner 加玻璃水","cost":0,"mats":[{"name":"Washshield cleaner","qty":1,"cost":0,"rate":0}]},{"code":"06BK-004","item":"Replace front brake pads 更换前刹车片","cost":300,"mats":[{"name":"D2249","qty":1,"cost":0,"rate":700}]},{"code":"06BK-005","item":"Replace rear brake pads 更换后刹车片","cost":300,"mats":[{"name":"A688","qty":1,"cost":0,"rate":430}]}]</t>
  </si>
  <si>
    <t>["Ordinary service (Replace engine oil, oil filter, air cleaner, A/C filter ) 常规保养","Air conditioning was not working well 空调不制冷"]</t>
  </si>
  <si>
    <t>[{"code":"01SV-002","item":"Ordinary Service II 常规保养II","cost":580,"mats":[]},{"code":"01SV-001-01","item":"Replace engine oil 更换发动机机油","cost":0,"mats":[{"name":"SHELL HX5 15W-40","qty":5,"cost":0,"rate":100}]},{"code":"01SV-001-02","item":"Replace oil filter 更换机油滤芯","cost":0,"mats":[{"name":"04152-YZZA5","qty":1,"cost":0,"rate":150}]},{"code":"01SV-001-03","item":"Replace air filter 更换空气滤芯","cost":0,"mats":[{"name":"17801-31110","qty":1,"cost":0,"rate":280}]},{"code":"01SV-001-05","item":"Replace A/C filter 更换空调滤芯","cost":0,"mats":[{"name":"87139-0N010","qty":1,"cost":0,"rate":200}]},{"code":"17OT-009","item":"Top up windshield cleaner 加玻璃水","cost":0,"mats":[{"name":"Washshield cleaner","qty":1,"cost":0,"rate":0}]},{"code":"11AC-006","item":"Overhaul the leakage of air conditioning pipe 空调管道检漏","cost":200,"mats":[]},{"code":"11AC-027","item":"Replace the condenser 更换冷凝器","cost":150,"mats":[{"name":"Secondhand","qty":1,"cost":0,"rate":1700}]},{"code":"AC-042","item":"Replace the valves of A/C pipe 更换高低压管针阀","cost":100,"mats":[{"name":"New one","qty":1,"cost":0,"rate":100}]},{"code":"11AC-037","item":"Replace the filter of dryer 更换干燥棒滤芯","cost":100,"mats":[{"name":"New one","qty":1,"cost":0,"rate":150}]},{"code":"11AC-008","item":"Stop leaking of the A/C pipe 空调管道堵漏","cost":50,"mats":[{"name":"三合一荧光堵漏剂","qty":2,"cost":0,"rate":250}]},{"code":"11AC-012","item":"Vacuum air conditioning pipe 空调管道打气/保压/抽真空","cost":150,"mats":[{"name":"","qty":1,"cost":0,"rate":0}]},{"code":"11AC-013","item":"Refill Freon加注氟利昂","cost":150,"mats":[{"name":"Chief/200g","qty":4,"cost":0,"rate":150}]},{"code":"11AC-014","item":"Refill compressor oil加注冷冻油","cost":0,"mats":[{"name":"Chief/40ml","qty":2,"cost":0,"rate":180}]},{"code":"17OT-011","item":"Repair auxiliary materials 维修辅材","cost":0,"mats":[{"name":"Dcrusting Lubricant","qty":1,"cost":0,"rate":100}]},{"code":"12CM-001","item":"Oridinary car wash\n常规清洗（外部泡沫清洗剂+内部吸尘+脚垫清洗）","cost":0,"mats":[{"name":"泡沫/内饰清洗剂/表盘蜡等","qty":1,"cost":0,"rate":50}]}]</t>
  </si>
  <si>
    <t>077-1106757</t>
  </si>
  <si>
    <t>["The vehicle has been broken down on the way 车辆半路抛锚","The engine was vibration 发动机抖动"]</t>
  </si>
  <si>
    <t>[{"code":"04TR-023","item":"Dismantle the gearbox and fit it back 变速箱拆解组装","cost":2500,"mats":[]},{"code":"04TR-032","item":"Replace the automatic gearbox complete 更换自动变速箱总成","cost":0,"mats":[{"name":"Secondhand","qty":1,"cost":0,"rate":16000}]},{"code":"04TR-002","item":"Replace the ATF 更换自动变速箱油","cost":0,"mats":[{"name":"PUMA ATF","qty":4,"cost":0,"rate":150}]},{"code":"09DS-044","item":"Replace rear differential oil 更换后差速器油","cost":0,"mats":[{"name":"SHELL/S2A/80W-90","qty":4,"cost":0,"rate":160}]},{"code":"09DS-072","item":"Check the four-wheel drive control module 检修四驱控制模块","cost":300,"mats":[{"name":"Carb Cleaner","qty":3,"cost":0,"rate":150}]},{"code":"05CL-022","item":"Remove the radiator to check and fit it back 拆装水箱","cost":200,"mats":[]},{"code":"05CL-025","item":"Repair the radiator 维修散热器","cost":0,"mats":[{"name":"","qty":1,"cost":0,"rate":450}]},{"code":"17OT-011","item":"Repair auxiliary materials 维修辅材","cost":0,"mats":[{"name":"Carb Cleaner","qty":6,"cost":0,"rate":120},{"name":"Silicone","qty":2,"cost":0,"rate":150},{"name":"Quick start","qty":1,"cost":0,"rate":150}]},{"code":"17OT-009","item":"Top up windshield cleaner 加玻璃水","cost":0,"mats":[{"name":"Washshield cleaner","qty":1,"cost":0,"rate":0}]},{"code":"12CM-001\n","item":"Oridinary car wash\n常规清洗（外部泡沫清洗剂+内部吸尘+脚垫清洗）","cost":50,"mats":[{"name":"泡沫/内饰清洗剂/表盘蜡等","qty":1,"cost":0,"rate":50}]}]</t>
  </si>
  <si>
    <t>096-9666666</t>
  </si>
  <si>
    <t>[{"code":"01SV-002","item":"Ordinary Service II 常规保养II","cost":580,"mats":[]},{"code":"01SV-001-01","item":"Replace engine oil 更换发动机机油","cost":0,"mats":[{"name":"SHELL HX8 5W 40","qty":7.5,"cost":0,"rate":165}]},{"code":"01SV-001-02","item":"Replace oil filter 更换机油滤芯","cost":0,"mats":[{"name":"90915-YZZD2","qty":1,"cost":0,"rate":180}]},{"code":"01SV-001-03","item":"Replace air filter 更换空气滤芯","cost":0,"mats":[{"name":"17801-30060","qty":1,"cost":0,"rate":350}]},{"code":"01SV-001-05","item":"Replace A/C filter 更换空调滤芯","cost":0,"mats":[{"name":"87139-0N010","qty":1,"cost":0,"rate":200}]},{"code":"17OT-009","item":"Top up windshield cleaner 加玻璃水","cost":0,"mats":[{"name":"Washshield cleaner","qty":1,"cost":0,"rate":0}]},{"code":"06BK-004","item":"Replace front brake pads 更换前刹车片","cost":300,"mats":[{"name":"D2228","qty":1,"cost":0,"rate":850}]},{"code":"06BK-005","item":"Replace rear brake pads 更换后刹车片","cost":300,"mats":[{"name":"D2090","qty":1,"cost":0,"rate":500}]},{"code":"17OT-011","item":"Repair auxiliary materials 维修辅材","cost":0,"mats":[{"name":"Dcrusting Lubricant","qty":1,"cost":0,"rate":100}]}]</t>
  </si>
  <si>
    <t>["钣金修复"]</t>
  </si>
  <si>
    <t>[{"code":"16PP-003","item":"Repair the front bumper 前保险杆修复","cost":200,"mats":[]}]</t>
  </si>
  <si>
    <t>096-3567777</t>
  </si>
  <si>
    <t>["Ordinary service (Replace engine oil, oil filter, air cleaner, A/C filter ) 常规保养","The brakes were not working well 刹车有问题","The hand brake was not working well 手刹有问题","Check ball joint","Check Shock","Check ATF Oil","Check Diff Oil","Check the Steering","Check the lights"]</t>
  </si>
  <si>
    <t>[{"code":"01SV-001\n","item":"Ordinary Service I 常规保养I","cost":450,"mats":[]},{"code":"01SV-001-01","item":"Replace engine oil 更换发动机机油","cost":0,"mats":[{"name":"SHELL HX5 15W-40","qty":5,"cost":0,"rate":100}]},{"code":"01SV-001-02","item":"Replace oil filter 更换机油滤芯","cost":0,"mats":[{"name":"90915-YZZE12","qty":1,"cost":0,"rate":120}]},{"code":"01SV-001-03","item":"Replace air filter 更换空气滤芯","cost":0,"mats":[{"name":"AF1064","qty":1,"cost":0,"rate":250}]},{"code":"01SV-001-05","item":"Replace A/C filter 更换空调滤芯","cost":0,"mats":[{"name":"TASC-AC004","qty":1,"cost":0,"rate":200}]},{"code":"07FS-047","item":"Replace FL shock (with spring) \n更换前左减震器(带弹簧)","cost":300,"mats":[{"name":"New one","qty":1,"cost":0,"rate":750}]},{"code":"07FS-048\n","item":"Replace FR shock (with spring) \n更换前右减震器(带弹簧)","cost":300,"mats":[{"name":"New one","qty":1,"cost":0,"rate":750}]},{"code":"07FS-013","item":"Replace FL lower ball joint 更换前左下支臂球头","cost":100,"mats":[{"name":"New one","qty":1,"cost":0,"rate":150}]},{"code":"07FS-014","item":"Replace FR lower ball joint 更换前右下支臂球头","cost":100,"mats":[{"name":"New one","qty":1,"cost":0,"rate":150}]},{"code":"10PS-009","item":"Replace FL tie rod ends 更换前左方向机外拉杆","cost":120,"mats":[{"name":"New one","qty":1,"cost":0,"rate":200}]},{"code":"10PS-010","item":"Replace FR tie rod ends 更换前右方向机外拉杆","cost":120,"mats":[{"name":"New one","qty":1,"cost":0,"rate":200}]},{"code":"04TR-024","item":"Remove to clean the transmission oil sump and fix it back 拆装清洗变速箱油底壳","cost":350,"mats":[]},{"code":"04TR-028","item":"Remove to clean the transmission filter and fix it back 拆装清洗变速箱滤网","cost":0,"mats":[]},{"code":"04TR-002","item":"Replace the ATF 更换自动变速箱油","cost":0,"mats":[{"name":"PUMA ATF","qty":4,"cost":0,"rate":150}]},{"code":"17OT-011","item":"Repair auxiliary materials 维修辅材","cost":0,"mats":[{"name":"Carb Cleaner","qty":3,"cost":0,"rate":150},{"name":"Silicone","qty":1,"cost":0,"rate":120}]},{"code":"02EN-152","item":"Replace front engine mounting 更换前发动机机脚胶","cost":200,"mats":[{"name":"Engine mounting","qty":1,"cost":0,"rate":500}]},{"code":"02EN-157","item":"Replace gearbox mounting (Front puller) 更换变速箱机脚胶(前驱)","cost":200,"mats":[{"name":"Engine mounting","qty":1,"cost":0,"rate":500}]},{"code":"07FS-037","item":"Replace FL wheel bearing 更换左前轮芯轴承","cost":200,"mats":[{"name":"Wheel Bearing","qty":1,"cost":0,"rate":400}]},{"code":"07FS-038","item":"Replace FR wheel bearing 更换右前轮芯轴承","cost":200,"mats":[{"name":"Wheel Bearing","qty":1,"cost":0,"rate":400}]},{"code":"10PS-041","item":"Wheel alignment 四轮定位","cost":0,"mats":[{"name":"","qty":1,"cost":0,"rate":250}]},{"code":"10PS-042","item":"Camber castor 调前束","cost":0,"mats":[{"name":"","qty":2,"cost":0,"rate":200}]},{"code":"17OT-009","item":"Top up windshield cleaner 加玻璃水","cost":0,"mats":[{"name":"Washshield cleaner","qty":1,"cost":0,"rate":0}]},{"code":"12CM-002","item":"In-depth cleaning\n(Oridinary car wash + foam/leather cleaner/dashboard + air freshener)\n深度清洗（常规清洗+内饰/皮革清洗剂/表板蜡+空气清新剂）","cost":0,"mats":[{"name":"泡沫/内饰清洗剂/表盘蜡等","qty":1,"cost":0,"rate":50}]}]</t>
  </si>
  <si>
    <t>MRSB LIYALI</t>
  </si>
  <si>
    <t>097-6471526</t>
  </si>
  <si>
    <t>两次报价/给折扣</t>
  </si>
  <si>
    <t>["Fitness of new tires 安装新轮胎","The brakes were not working well 刹车有问题"]</t>
  </si>
  <si>
    <t>[{"code":"13TI-007","item":"Fitness of Front Left new tire 左前新轮胎拆装","cost":50,"mats":[{"name":"Triangle 195/R15C","qty":1,"cost":0,"rate":1700}]},{"code":"13TI-008","item":"Fitness of Front Right new tire 右前新轮胎拆装","cost":50,"mats":[{"name":"Triangle 195/R15C","qty":1,"cost":0,"rate":1700}]},{"code":"13TI-011","item":"Fitness of spare tire 备胎新轮胎拆装","cost":50,"mats":[{"name":"Old tire","qty":1,"cost":0,"rate":0}]},{"code":"06BK-009","item":"Replace rear brake shoes 更换后刹车蹄","cost":350,"mats":[{"name":"K2378","qty":1,"cost":0,"rate":750}]},{"code":"17OT-011","item":"Repair auxiliary materials 维修辅材","cost":0,"mats":[{"name":"Dcrusting Lubricant","qty":1,"cost":0,"rate":100}]},{"code":"17OT-009","item":"Top up windshield cleaner 加玻璃水","cost":0,"mats":[{"name":"Washshield cleaner","qty":1,"cost":0,"rate":0}]}]</t>
  </si>
  <si>
    <t>076-288868</t>
  </si>
  <si>
    <t>097-5785978</t>
  </si>
  <si>
    <t>["Ordinary service (Replace engine oil, oil filter, air cleaner, A/C filter ) 常规保养","The warning light of tire pressure was on 胎压警报灯"]</t>
  </si>
  <si>
    <t>[{"code":"01SV-002","item":"Ordinary Service II 常规保养II","cost":580,"mats":[]},{"code":"01SV-001-01","item":"Replace engine oil 更换发动机机油","cost":0,"mats":[{"name":"SHELL HX8 5W 40","qty":6.5,"cost":0,"rate":160}]},{"code":"01SV-001-02","item":"Replace oil filter 更换机油滤芯","cost":0,"mats":[{"name":"A27180109","qty":1,"cost":0,"rate":250}]},{"code":"01SV-001-03","item":"Replace air filter 更换空气滤芯","cost":0,"mats":[{"name":"A2710940304","qty":1,"cost":0,"rate":500}]},{"code":"01SV-001-07","item":"Service reset &amp; clear the fault codes\n保养重置/复位及清码","cost":100,"mats":[]},{"code":"17OT-009","item":"Top up windshield cleaner 加玻璃水","cost":0,"mats":[{"name":"Washshield cleaner","qty":1,"cost":0,"rate":0}]},{"code":"17OT-011","item":"Repair auxiliary materials 维修辅材","cost":0,"mats":[{"name":"Carb Cleaner","qty":1,"cost":0,"rate":120}]},{"code":"03EL-001","item":"Scan and clear fault codes with diagnostic tool 解码器检测并清除故障码","cost":120,"mats":[]}]</t>
  </si>
  <si>
    <t>097-6684372</t>
  </si>
  <si>
    <t>[{"code":"01SV-001-01","item":"Replace engine oil 更换发动机机油","cost":580,"mats":[{"name":"SHELL HX8 5W 40","qty":7.5,"cost":0,"rate":185}]},{"code":"01SV-001-02","item":"Replace oil filter 更换机油滤芯","cost":0,"mats":[{"name":"04152-YZZA5","qty":1,"cost":0,"rate":180}]},{"code":"01SV-001-03","item":"Replace air filter 更换空气滤芯","cost":0,"mats":[{"name":"17801-11130","qty":1,"cost":0,"rate":450}]},{"code":"01SV-001-05","item":"Replace A/C filter 更换空调滤芯","cost":0,"mats":[{"name":"LB036369","qty":1,"cost":0,"rate":300}]},{"code":"17OT-009","item":"Top up windshield cleaner 加玻璃水","cost":0,"mats":[{"name":"Washshield cleaner","qty":1,"cost":0,"rate":0}]}]</t>
  </si>
  <si>
    <t>097-4281419</t>
  </si>
  <si>
    <t>["Ordinary service (Replace engine oil, oil filter, air cleaner, A/C filter ) 常规保养","Suspension service 底盘检修","The brakes were not working well 刹车有问题"]</t>
  </si>
  <si>
    <t>[{"code":"01SV-001-01","item":"Replace engine oil 更换发动机机油","cost":580,"mats":[{"name":"SHELL HX8 5W 40","qty":9,"cost":0,"rate":180}]},{"code":"01SV-001-02","item":"Replace oil filter 更换机油滤芯","cost":0,"mats":[{"name":"BB34-6744-BA","qty":1,"cost":0,"rate":160}]},{"code":"01SV-001-03","item":"Replace air filter 更换空气滤芯","cost":0,"mats":[{"name":"U2Y0-13-240","qty":1,"cost":0,"rate":350}]},{"code":"01SV-001-05","item":"Replace A/C filter 更换空调滤芯","cost":0,"mats":[{"name":"80292-5BG-1001","qty":1,"cost":0,"rate":230}]},{"code":"06BK-004","item":"Replace front brake pads 更换前刹车片","cost":300,"mats":[{"name":"D1675","qty":1,"cost":0,"rate":950}]},{"code":"06BK-009","item":"Replace rear brake shoes 更换后刹车蹄","cost":350,"mats":[{"name":"44060-EB326","qty":1,"cost":0,"rate":1200}]},{"code":"06BK-044","item":"Repair the RR wheel cylinder 维修右后刹车分泵","cost":350,"mats":[{"name":"wheel cylinder","qty":1,"cost":0,"rate":600},{"name":"刹车油","qty":1,"cost":0,"rate":120}]},{"code":"17OT-009","item":"Top up windshield cleaner 加玻璃水","cost":0,"mats":[{"name":"Washshield cleaner","qty":1,"cost":0,"rate":0}]},{"code":"12CM-002","item":"In-depth cleaning\n(Oridinary car wash + foam/leather cleaner/dashboard + air freshener)\n深度清洗（常规清洗+内饰/皮革清洗剂/表板蜡+空气清新剂）","cost":0,"mats":[{"name":"泡沫/内饰清洗剂/表盘蜡等","qty":1,"cost":0,"rate":50}]}]</t>
  </si>
  <si>
    <t>096-0689588</t>
  </si>
  <si>
    <t>[{"code":"01SV-001-01","item":"Replace engine oil 更换发动机机油","cost":580,"mats":[{"name":"Puma GT Plus 5W40","qty":7.5,"cost":0,"rate":150}]},{"code":"01SV-001-02","item":"Replace oil filter 更换机油滤芯","cost":0,"mats":[{"name":"90915-YZZD2","qty":1,"cost":0,"rate":160}]},{"code":"01SV-001-03","item":"Replace air filter 更换空气滤芯","cost":0,"mats":[{"name":"17801-0L040","qty":1,"cost":0,"rate":350}]},{"code":"01SV-001-05","item":"Replace A/C filter 更换空调滤芯","cost":0,"mats":[{"name":"LR036369 活性炭","qty":1,"cost":0,"rate":250}]},{"code":"17OT-009","item":"Top up windshield cleaner 加玻璃水","cost":0,"mats":[]}]</t>
  </si>
  <si>
    <t>右后钢板/双减震</t>
  </si>
  <si>
    <t>BAJ2438</t>
  </si>
  <si>
    <t>NOAH</t>
  </si>
  <si>
    <t>贾</t>
  </si>
  <si>
    <t>096-1577988</t>
  </si>
  <si>
    <t>换轮胎</t>
  </si>
  <si>
    <t>["Fitness of new tires 安装新轮胎"]</t>
  </si>
  <si>
    <t>[{"code":"13TI-007","item":"Fitness of Front Left new tire 左前新轮胎拆装","cost":50,"mats":[{"name":"Royal Black 195/65 R15","qty":1,"cost":0,"rate":1200}]},{"code":"13TI-008","item":"Fitness of Front Right new tire 右前新轮胎拆装","cost":50,"mats":[{"name":"Royal Black 195/65 R15","qty":1,"cost":0,"rate":1200}]},{"code":"13TI-018","item":"Balance of Front Left tire 左前轮胎动平衡","cost":50,"mats":[]},{"code":"13TI-019","item":"Balance of Front Right tire 右前轮胎动平衡","cost":50,"mats":[]},{"code":"03EL-002","item":"Replace the key battery 更换钥匙纽扣电池","cost":0,"mats":[{"name":"key battery","qty":1,"cost":0,"rate":50}]}]</t>
  </si>
  <si>
    <t>NEW001</t>
  </si>
  <si>
    <t>BMW 325</t>
  </si>
  <si>
    <t>张思强</t>
  </si>
  <si>
    <t>BAX4784</t>
  </si>
  <si>
    <t>林志强</t>
  </si>
  <si>
    <t>097-4608086</t>
  </si>
  <si>
    <t>BLB174</t>
  </si>
  <si>
    <t>HONDA CR-V</t>
  </si>
  <si>
    <t>陆先生</t>
  </si>
  <si>
    <t>096-1010651</t>
  </si>
  <si>
    <t>常规保养</t>
  </si>
  <si>
    <t>[{"code":"01SV-002","item":"Ordinary Service II 常规保养II","cost":580,"mats":[]},{"code":"01SV-001-01","item":"Replace engine oil 更换发动机机油","cost":0,"mats":[{"name":"Puma GT Plus 5W40","qty":5,"cost":0,"rate":150}]},{"code":"01SV-001-02","item":"Replace oil filter 更换机油滤芯","cost":0,"mats":[{"name":"15400-PLC-004","qty":1,"cost":0,"rate":180}]},{"code":"01SV-001-03","item":"Replace air filter 更换空气滤芯","cost":0,"mats":[{"name":"17220-RZA-000","qty":1,"cost":0,"rate":300}]},{"code":"01SV-001-05","item":"Replace A/C filter 更换空调滤芯","cost":0,"mats":[{"name":"80292-SBG-W01","qty":1,"cost":0,"rate":250}]},{"code":"17OT-009","item":"Top up windshield cleaner 加玻璃水","cost":0,"mats":[{"name":"Washshield cleaner","qty":1,"cost":0,"rate":0}]}]</t>
  </si>
  <si>
    <t>BAB8490</t>
  </si>
  <si>
    <t>FORD ESCAPE</t>
  </si>
  <si>
    <t>陈先生</t>
  </si>
  <si>
    <t>096-0610099</t>
  </si>
  <si>
    <t>["The oil was leaking  漏油","方向助力高压管漏油"]</t>
  </si>
  <si>
    <t>[{"code":"02EN-004","item":"Remove to clean oil sump and fit it back 拆装清洗油底壳","cost":200,"mats":[]},{"code":"02EN-009","item":"Repair the oil sump 维修油底壳","cost":100,"mats":[]},{"code":"01SV-001-01","item":"Replace engine oil 更换发动机机油","cost":0,"mats":[]},{"code":"01SV-001-02","item":"Replace oil filter 更换机油滤芯","cost":0,"mats":[]},{"code":"17OT-011","item":"Repair auxiliary materials 维修辅材","cost":0,"mats":[{"name":"PUMA ATF","qty":0,"cost":0,"rate":0}]},{"code":"17OT-022","item":"Take away 外带产品","cost":0,"mats":[{"name":"PUMA ATF","qty":0,"cost":0,"rate":0}]}]</t>
  </si>
  <si>
    <t>送保养一次</t>
  </si>
  <si>
    <t>["Ordinary service (Replace engine oil, oil filter, air cleaner, A/C filter ) 常规保养","Suspension service 底盘检修","The belt was problem 皮带有问题","The rear tires were not straight 后轮外八字"]</t>
  </si>
  <si>
    <t>[{"code":"02EN-102","item":"Clean the engine parts 清洗发动机零件","cost":100,"mats":[{"name":"Diesel","qty":5,"cost":0,"rate":27},{"name":"车仆发动机内部清洗剂","qty":1,"cost":0,"rate":200}]},{"code":"01SV-002","item":"Ordinary Service II 常规保养II","cost":580,"mats":[]},{"code":"01SV-001-01","item":"Replace engine oil 更换发动机机油","cost":0,"mats":[{"name":"SHELL HX5 15W-40","qty":5,"cost":0,"rate":100}]},{"code":"01SV-001-02","item":"Replace oil filter 更换机油滤芯","cost":0,"mats":[{"name":"90915-YZZE1","qty":1,"cost":0,"rate":120}]},{"code":"01SV-001-03","item":"Replace air filter 更换空气滤芯","cost":0,"mats":[{"name":"17801-31120","qty":1,"cost":0,"rate":280}]},{"code":"01SV-001-05","item":"Replace A/C filter 更换空调滤芯","cost":0,"mats":[{"name":"87139-52020","qty":1,"cost":0,"rate":230}]},{"code":"17OT-009","item":"Top up windshield cleaner 加玻璃水","cost":0,"mats":[{"name":"Washshield cleaner","qty":1,"cost":0,"rate":0}]},{"code":"04TR-024","item":"Remove to clean the transmission oil sump and fix it back 拆装清洗变速箱油底壳","cost":400,"mats":[{"name":"Carb Cleaner","qty":1,"cost":0,"rate":120}]},{"code":"02EN-005","item":"Remove to clean the oil strainer and fit it back 拆装清洗机油滤网","cost":0,"mats":[{"name":"Carb Cleaner","qty":1,"cost":0,"rate":120}]},{"code":"02EN-006","item":"Seal the oil sump 油底壳打胶密封","cost":0,"mats":[{"name":"Silicone HT 588","qty":1,"cost":0,"rate":120}]},{"code":"08RS-001","item":"Replace RL stablizer links 更换后左平衡杆吊杆","cost":120,"mats":[{"name":"48830--42020","qty":1,"cost":0,"rate":300}]},{"code":"08RS-002","item":"Replace RR stablizer links 更换后右平衡杆吊杆","cost":120,"mats":[{"name":"48830--42020","qty":1,"cost":0,"rate":300}]},{"code":"08RS-013","item":"Replace RL control rod 更换后左外拉杆","cost":200,"mats":[{"name":"Secondhand","qty":1,"cost":0,"rate":1350}]},{"code":"08RS-014","item":"Replace RR control rod 更换后右外拉杆","cost":200,"mats":[{"name":"Secondhand","qty":1,"cost":0,"rate":1350}]},{"code":"02EN-062","item":"Replace the alternator belt 更换发电机皮带","cost":100,"mats":[{"name":"7PK 1935","qty":1,"cost":0,"rate":400}]},{"code":"02EN-063","item":"Replace the alternator belt tensioner 更换发电机皮带张紧轮","cost":500,"mats":[{"name":"16620-28011","qty":1,"cost":0,"rate":750}]},{"code":"17OT-011","item":"Repair auxiliary materials 维修辅材","cost":0,"mats":[{"name":"Dcrusting Lubricant","qty":1,"cost":0,"rate":100},{"name":"Carb Cleaner","qty":1,"cost":0,"rate":120}]},{"code":"10PS-041","item":"Wheel alignment 四轮定位","cost":0,"mats":[{"name":"","qty":1,"cost":0,"rate":250}]},{"code":"10PS-042","item":"Camber castor 调前束","cost":0,"mats":[{"name":"","qty":2,"cost":0,"rate":250}]},{"code":"12CM-001","item":"Oridinary car wash\n常规清洗（外部泡沫清洗剂+内部吸尘+脚垫清洗）","cost":0,"mats":[{"name":"Washshield cleaner","qty":1,"cost":0,"rate":50}]}]</t>
  </si>
  <si>
    <t>077-9584804</t>
  </si>
  <si>
    <t>["The lights circuit was problem 灯光线路有问题"]</t>
  </si>
  <si>
    <t>[{"code":"14LT-013","item":"Replace FR headlamp ballast 更换左前大灯安定器","cost":200,"mats":[{"name":"Secondhand","qty":1,"cost":0,"rate":1850}]},{"code":"14LT-012","item":"Replace FR headlamp low beam xenon lamp 更换右前大灯近光氙气灯","cost":0,"mats":[{"name":"D2S","qty":1,"cost":0,"rate":500}]},{"code":"17OT-009","item":"Top up windshield cleaner 加玻璃水","cost":0,"mats":[{"name":"Washshield cleaner","qty":1,"cost":0,"rate":0}]}]</t>
  </si>
  <si>
    <t>097-5611112</t>
  </si>
  <si>
    <t>["Replace the spark plugs 更换火花塞"]</t>
  </si>
  <si>
    <t>[{"code":"03EL-011","item":"Replace the spark plugs 更换火花塞","cost":200,"mats":[{"name":"90919-01221","qty":6,"cost":0,"rate":180}]},{"code":"02EN-016","item":"Remove to clean the throttle body and fit it back 拆装清洗节气门总成","cost":350,"mats":[{"name":"Choak &amp; Carb cleaner","qty":1,"cost":0,"rate":150}]},{"code":"06BK-005","item":"Replace rear brake pads 更换后刹车片","cost":300,"mats":[{"name":"D2243","qty":1,"cost":0,"rate":480}]},{"code":"17OT-007","item":"Towing fee (by towing company) 拖车费(参考拖车公司收费标准收取)","cost":0,"mats":[{"name":"Washshield cleaner","qty":1,"cost":0,"rate":0}]},{"code":"17OT-011","item":"Repair auxiliary materials 维修辅材","cost":0,"mats":[{"name":"Carb Cleaner","qty":1,"cost":0,"rate":120}]},{"code":"12CM-001","item":"Oridinary car wash\n常规清洗（外部泡沫清洗剂+内部吸尘+脚垫清洗）","cost":0,"mats":[{"name":"泡沫/内饰清洗剂/表盘蜡等","qty":1,"cost":0,"rate":50}]}]</t>
  </si>
  <si>
    <t>["Replace the FL wheel stud 更换左前轮毂螺丝","There is a noisy from the side mirror 后视镜异响"]</t>
  </si>
  <si>
    <t>[{"code":"13TI-037","item":"Repair the FL wheel stud  维修左前轮毂螺丝","cost":50,"mats":[{"name":"New one","qty":2,"cost":0,"rate":60}]},{"code":"15BP-029","item":"Repairthe FR side mirror complete 维修右前后视镜总成","cost":300,"mats":[{"name":"Glue","qty":1,"cost":0,"rate":50}]},{"code":"17OT-009","item":"Top up windshield cleaner 加玻璃水","cost":0,"mats":[{"name":"Washshield cleaner","qty":1,"cost":0,"rate":0}]}]</t>
  </si>
  <si>
    <t>[{"code":"17OT-011","item":"Repair auxiliary materials 维修辅材","cost":0,"mats":[{"name":"04111-0C080 发动机大修包","qty":1,"cost":0,"rate":0}]}]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</si>
</sst>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0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border>
        <left/>
        <right/>
        <top/>
        <bottom style="thin">
          <color auto="1"/>
        </bottom>
        <vertical/>
        <horizontal/>
      </border>
    </dxf>
    <dxf>
      <numFmt numFmtId="176" formatCode="yyyy/mm/dd;@"/>
    </dxf>
    <dxf>
      <numFmt numFmtId="176" formatCode="yyyy/mm/dd;@"/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C58" totalsRowShown="0">
  <autoFilter ref="A1:AC58" xr:uid="{00000000-0009-0000-0100-000001000000}"/>
  <sortState xmlns:xlrd2="http://schemas.microsoft.com/office/spreadsheetml/2017/richdata2" ref="A2:V55">
    <sortCondition ref="B1:B55"/>
  </sortState>
  <tableColumns count="29">
    <tableColumn id="1" xr3:uid="{00000000-0010-0000-0000-000001000000}" name="id"/>
    <tableColumn id="2" xr3:uid="{00000000-0010-0000-0000-000002000000}" name="sn"/>
    <tableColumn id="3" xr3:uid="{00000000-0010-0000-0000-000003000000}" name="date_e" dataDxfId="13"/>
    <tableColumn id="4" xr3:uid="{00000000-0010-0000-0000-000004000000}" name="date_s" dataDxfId="12"/>
    <tableColumn id="5" xr3:uid="{00000000-0010-0000-0000-000005000000}" name="plate"/>
    <tableColumn id="6" xr3:uid="{00000000-0010-0000-0000-000006000000}" name="model"/>
    <tableColumn id="8" xr3:uid="{00000000-0010-0000-0000-000008000000}" name="owner"/>
    <tableColumn id="13" xr3:uid="{00000000-0010-0000-0000-00000D000000}" name="tel"/>
    <tableColumn id="12" xr3:uid="{00000000-0010-0000-0000-00000C000000}" name="vip"/>
    <tableColumn id="17" xr3:uid="{00000000-0010-0000-0000-000011000000}" name="note"/>
    <tableColumn id="10" xr3:uid="{00000000-0010-0000-0000-00000A000000}" name="team"/>
    <tableColumn id="11" xr3:uid="{00000000-0010-0000-0000-00000B000000}" name="status"/>
    <tableColumn id="7" xr3:uid="{00000000-0010-0000-0000-000007000000}" name="total"/>
    <tableColumn id="14" xr3:uid="{00000000-0010-0000-0000-00000E000000}" name="paid"/>
    <tableColumn id="15" xr3:uid="{00000000-0010-0000-0000-00000F000000}" name="tax"/>
    <tableColumn id="9" xr3:uid="{00000000-0010-0000-0000-000009000000}" name="discount"/>
    <tableColumn id="16" xr3:uid="{00000000-0010-0000-0000-000010000000}" name="mileage"/>
    <tableColumn id="18" xr3:uid="{00000000-0010-0000-0000-000012000000}" name="needs"/>
    <tableColumn id="22" xr3:uid="{00000000-0010-0000-0000-000016000000}" name="jobs"/>
    <tableColumn id="19" xr3:uid="{00000000-0010-0000-0000-000013000000}" name="labor_final"/>
    <tableColumn id="20" xr3:uid="{00000000-0010-0000-0000-000014000000}" name="material_final"/>
    <tableColumn id="21" xr3:uid="{00000000-0010-0000-0000-000015000000}" name="material_cost"/>
    <tableColumn id="23" xr3:uid="{DEC0DE8B-2A16-4EAE-B328-C55D1819385D}" name="labor_paid"/>
    <tableColumn id="24" xr3:uid="{952A5BB5-D366-4C1C-B99B-05F872F6DCC4}" name="material_paid"/>
    <tableColumn id="25" xr3:uid="{74CAAE7E-98AC-4291-A31C-10BC80A9FC6A}" name="tax_paid"/>
    <tableColumn id="26" xr3:uid="{F6F4018F-7781-4FA3-BB6F-C7A1EC3678C4}" name="profit"/>
    <tableColumn id="27" xr3:uid="{62FDE212-3DE7-4818-97A4-0F9C041A1396}" name="labor"/>
    <tableColumn id="28" xr3:uid="{DFD85C89-9023-4535-A3ED-0FDCF242C6A6}" name="material"/>
    <tableColumn id="29" xr3:uid="{00AB4F4E-B3FB-4AB3-A0AA-413E64DED8AA}" name="sub_to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8"/>
  <sheetViews>
    <sheetView tabSelected="1" topLeftCell="L44" zoomScaleNormal="100" workbookViewId="0">
      <selection activeCell="Z66" sqref="Z66"/>
    </sheetView>
  </sheetViews>
  <sheetFormatPr defaultRowHeight="13.95" x14ac:dyDescent="0.25"/>
  <cols>
    <col min="3" max="4" width="11.44140625" style="1" customWidth="1"/>
    <col min="9" max="9" width="5" customWidth="1"/>
    <col min="10" max="10" width="20.21875" customWidth="1"/>
    <col min="21" max="21" width="9.5546875" customWidth="1"/>
    <col min="23" max="23" width="9.44140625" customWidth="1"/>
    <col min="24" max="24" width="10.109375" customWidth="1"/>
    <col min="27" max="27" width="11.5546875" customWidth="1"/>
    <col min="28" max="28" width="14" customWidth="1"/>
    <col min="29" max="29" width="14.109375" customWidth="1"/>
  </cols>
  <sheetData>
    <row r="1" spans="1:29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7</v>
      </c>
      <c r="H1" t="s">
        <v>12</v>
      </c>
      <c r="I1" t="s">
        <v>11</v>
      </c>
      <c r="J1" t="s">
        <v>15</v>
      </c>
      <c r="K1" t="s">
        <v>9</v>
      </c>
      <c r="L1" t="s">
        <v>10</v>
      </c>
      <c r="M1" t="s">
        <v>16</v>
      </c>
      <c r="N1" t="s">
        <v>191</v>
      </c>
      <c r="O1" t="s">
        <v>8</v>
      </c>
      <c r="P1" t="s">
        <v>14</v>
      </c>
      <c r="Q1" t="s">
        <v>6</v>
      </c>
      <c r="R1" t="s">
        <v>192</v>
      </c>
      <c r="S1" t="s">
        <v>13</v>
      </c>
      <c r="T1" t="s">
        <v>17</v>
      </c>
      <c r="U1" t="s">
        <v>19</v>
      </c>
      <c r="V1" t="s">
        <v>18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</row>
    <row r="2" spans="1:29" x14ac:dyDescent="0.25">
      <c r="A2">
        <v>1</v>
      </c>
      <c r="B2">
        <v>0</v>
      </c>
      <c r="D2" s="1">
        <v>44909</v>
      </c>
      <c r="E2" t="s">
        <v>27</v>
      </c>
      <c r="F2" t="s">
        <v>28</v>
      </c>
      <c r="G2" t="s">
        <v>29</v>
      </c>
      <c r="J2" t="s">
        <v>32</v>
      </c>
      <c r="K2" t="s">
        <v>30</v>
      </c>
      <c r="L2" t="s">
        <v>31</v>
      </c>
      <c r="M2">
        <v>0</v>
      </c>
      <c r="N2">
        <v>0</v>
      </c>
      <c r="O2">
        <v>0</v>
      </c>
      <c r="P2">
        <v>0</v>
      </c>
      <c r="Q2">
        <v>0</v>
      </c>
      <c r="R2" t="s">
        <v>25</v>
      </c>
      <c r="S2" t="s">
        <v>25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>
        <v>2</v>
      </c>
      <c r="B3">
        <v>210000</v>
      </c>
      <c r="F3" t="s">
        <v>21</v>
      </c>
      <c r="G3" t="s">
        <v>42</v>
      </c>
      <c r="J3" t="s">
        <v>43</v>
      </c>
      <c r="K3" t="s">
        <v>30</v>
      </c>
      <c r="L3" t="s">
        <v>200</v>
      </c>
      <c r="M3">
        <v>0</v>
      </c>
      <c r="N3">
        <v>0</v>
      </c>
      <c r="O3">
        <v>0</v>
      </c>
      <c r="P3">
        <v>0</v>
      </c>
      <c r="Q3">
        <v>0</v>
      </c>
      <c r="R3" t="s">
        <v>25</v>
      </c>
      <c r="S3" t="s">
        <v>25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>
        <v>3</v>
      </c>
      <c r="B4">
        <v>220001</v>
      </c>
      <c r="D4" s="1">
        <v>44908</v>
      </c>
      <c r="E4" t="s">
        <v>20</v>
      </c>
      <c r="F4" t="s">
        <v>21</v>
      </c>
      <c r="G4" t="s">
        <v>22</v>
      </c>
      <c r="J4" t="s">
        <v>26</v>
      </c>
      <c r="K4" t="s">
        <v>23</v>
      </c>
      <c r="L4" t="s">
        <v>24</v>
      </c>
      <c r="M4">
        <v>0</v>
      </c>
      <c r="N4">
        <v>0</v>
      </c>
      <c r="O4">
        <v>0</v>
      </c>
      <c r="P4">
        <v>0</v>
      </c>
      <c r="Q4">
        <v>0</v>
      </c>
      <c r="R4" t="s">
        <v>25</v>
      </c>
      <c r="S4" t="s">
        <v>25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>
        <v>4</v>
      </c>
      <c r="B5">
        <v>220437</v>
      </c>
      <c r="C5" s="1">
        <v>44913</v>
      </c>
      <c r="D5" s="1">
        <v>44875</v>
      </c>
      <c r="E5" t="s">
        <v>44</v>
      </c>
      <c r="F5" t="s">
        <v>45</v>
      </c>
      <c r="G5" t="s">
        <v>46</v>
      </c>
      <c r="H5" t="s">
        <v>49</v>
      </c>
      <c r="J5">
        <v>2000</v>
      </c>
      <c r="K5" t="s">
        <v>47</v>
      </c>
      <c r="L5" t="s">
        <v>48</v>
      </c>
      <c r="M5">
        <v>6500</v>
      </c>
      <c r="N5">
        <v>2000</v>
      </c>
      <c r="O5">
        <v>0</v>
      </c>
      <c r="P5">
        <v>0</v>
      </c>
      <c r="Q5">
        <v>126706</v>
      </c>
      <c r="R5" t="s">
        <v>50</v>
      </c>
      <c r="S5" t="s">
        <v>51</v>
      </c>
      <c r="T5">
        <v>100</v>
      </c>
      <c r="U5">
        <v>6400</v>
      </c>
      <c r="V5">
        <v>0</v>
      </c>
      <c r="W5">
        <v>31</v>
      </c>
      <c r="X5">
        <v>1969</v>
      </c>
      <c r="Y5">
        <v>2000</v>
      </c>
      <c r="Z5">
        <v>1969</v>
      </c>
      <c r="AA5">
        <v>100</v>
      </c>
      <c r="AB5">
        <v>6400</v>
      </c>
      <c r="AC5">
        <v>6500</v>
      </c>
    </row>
    <row r="6" spans="1:29" x14ac:dyDescent="0.25">
      <c r="A6">
        <v>5</v>
      </c>
      <c r="B6">
        <v>220459</v>
      </c>
      <c r="C6" s="1">
        <v>44748</v>
      </c>
      <c r="E6" t="s">
        <v>52</v>
      </c>
      <c r="F6" t="s">
        <v>34</v>
      </c>
      <c r="G6" t="s">
        <v>53</v>
      </c>
      <c r="H6" t="s">
        <v>54</v>
      </c>
      <c r="L6" t="s">
        <v>48</v>
      </c>
      <c r="M6">
        <v>0</v>
      </c>
      <c r="N6">
        <v>0</v>
      </c>
      <c r="O6">
        <v>0</v>
      </c>
      <c r="P6">
        <v>0</v>
      </c>
      <c r="Q6">
        <v>160790</v>
      </c>
      <c r="R6" t="s">
        <v>55</v>
      </c>
      <c r="S6" t="s">
        <v>25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>
        <v>6</v>
      </c>
      <c r="B7">
        <v>220546</v>
      </c>
      <c r="C7" s="1">
        <v>44782</v>
      </c>
      <c r="E7" t="s">
        <v>56</v>
      </c>
      <c r="F7" t="s">
        <v>34</v>
      </c>
      <c r="G7" t="s">
        <v>57</v>
      </c>
      <c r="H7" t="s">
        <v>49</v>
      </c>
      <c r="J7">
        <v>20000</v>
      </c>
      <c r="L7" t="s">
        <v>48</v>
      </c>
      <c r="M7">
        <v>0</v>
      </c>
      <c r="N7">
        <v>20000</v>
      </c>
      <c r="O7">
        <v>0</v>
      </c>
      <c r="P7">
        <v>0</v>
      </c>
      <c r="Q7">
        <v>95038</v>
      </c>
      <c r="R7" t="s">
        <v>58</v>
      </c>
      <c r="S7" t="s">
        <v>59</v>
      </c>
      <c r="T7">
        <v>0</v>
      </c>
      <c r="U7">
        <v>0</v>
      </c>
      <c r="V7">
        <v>0</v>
      </c>
      <c r="W7">
        <v>0</v>
      </c>
      <c r="X7">
        <v>0</v>
      </c>
      <c r="Y7">
        <v>20000</v>
      </c>
      <c r="Z7">
        <v>0</v>
      </c>
      <c r="AA7">
        <v>0</v>
      </c>
      <c r="AB7">
        <v>0</v>
      </c>
      <c r="AC7">
        <v>0</v>
      </c>
    </row>
    <row r="8" spans="1:29" x14ac:dyDescent="0.25">
      <c r="A8">
        <v>7</v>
      </c>
      <c r="B8">
        <v>220656</v>
      </c>
      <c r="C8" s="1">
        <v>44832</v>
      </c>
      <c r="E8" t="s">
        <v>60</v>
      </c>
      <c r="F8" t="s">
        <v>61</v>
      </c>
      <c r="G8" t="s">
        <v>42</v>
      </c>
      <c r="H8" t="s">
        <v>62</v>
      </c>
      <c r="L8" t="s">
        <v>48</v>
      </c>
      <c r="M8">
        <v>115.99999999999901</v>
      </c>
      <c r="N8">
        <v>0</v>
      </c>
      <c r="O8">
        <v>0.16</v>
      </c>
      <c r="P8">
        <v>0</v>
      </c>
      <c r="Q8">
        <v>86018</v>
      </c>
      <c r="R8" t="s">
        <v>63</v>
      </c>
      <c r="S8" t="s">
        <v>64</v>
      </c>
      <c r="T8">
        <v>100</v>
      </c>
      <c r="U8">
        <v>0</v>
      </c>
      <c r="V8">
        <v>0</v>
      </c>
      <c r="W8">
        <v>-19</v>
      </c>
      <c r="X8">
        <v>0</v>
      </c>
      <c r="Y8">
        <v>0</v>
      </c>
      <c r="Z8">
        <v>0</v>
      </c>
      <c r="AA8">
        <v>100</v>
      </c>
      <c r="AB8">
        <v>0</v>
      </c>
      <c r="AC8">
        <v>100</v>
      </c>
    </row>
    <row r="9" spans="1:29" x14ac:dyDescent="0.25">
      <c r="A9">
        <v>8</v>
      </c>
      <c r="B9">
        <v>220732</v>
      </c>
      <c r="C9" s="1">
        <v>44867</v>
      </c>
      <c r="E9" t="s">
        <v>65</v>
      </c>
      <c r="F9" t="s">
        <v>21</v>
      </c>
      <c r="G9" t="s">
        <v>42</v>
      </c>
      <c r="H9" t="s">
        <v>49</v>
      </c>
      <c r="L9" t="s">
        <v>48</v>
      </c>
      <c r="M9">
        <v>0</v>
      </c>
      <c r="N9">
        <v>0</v>
      </c>
      <c r="O9">
        <v>0.16</v>
      </c>
      <c r="P9">
        <v>0</v>
      </c>
      <c r="Q9">
        <v>117235</v>
      </c>
      <c r="R9" t="s">
        <v>25</v>
      </c>
      <c r="S9" t="s">
        <v>25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>
        <v>9</v>
      </c>
      <c r="B10">
        <v>220742</v>
      </c>
      <c r="C10" s="1">
        <v>44869</v>
      </c>
      <c r="E10" t="s">
        <v>66</v>
      </c>
      <c r="F10" t="s">
        <v>67</v>
      </c>
      <c r="G10" t="s">
        <v>68</v>
      </c>
      <c r="H10" t="s">
        <v>69</v>
      </c>
      <c r="L10" t="s">
        <v>48</v>
      </c>
      <c r="M10">
        <v>0</v>
      </c>
      <c r="N10">
        <v>0</v>
      </c>
      <c r="O10">
        <v>0</v>
      </c>
      <c r="P10">
        <v>0</v>
      </c>
      <c r="Q10">
        <v>108370</v>
      </c>
      <c r="R10" t="s">
        <v>25</v>
      </c>
      <c r="S10" t="s">
        <v>25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>
        <v>10</v>
      </c>
      <c r="B11">
        <v>220754</v>
      </c>
      <c r="C11" s="1">
        <v>44874</v>
      </c>
      <c r="D11" s="1">
        <v>44915</v>
      </c>
      <c r="E11" t="s">
        <v>70</v>
      </c>
      <c r="F11" t="s">
        <v>34</v>
      </c>
      <c r="G11" t="s">
        <v>42</v>
      </c>
      <c r="H11" t="s">
        <v>71</v>
      </c>
      <c r="K11" t="s">
        <v>30</v>
      </c>
      <c r="L11" t="s">
        <v>48</v>
      </c>
      <c r="M11">
        <v>0</v>
      </c>
      <c r="N11">
        <v>0</v>
      </c>
      <c r="O11">
        <v>0.16</v>
      </c>
      <c r="P11">
        <v>0</v>
      </c>
      <c r="Q11">
        <v>390774</v>
      </c>
      <c r="R11" t="s">
        <v>25</v>
      </c>
      <c r="S11" t="s">
        <v>25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>
        <v>11</v>
      </c>
      <c r="B12">
        <v>220770</v>
      </c>
      <c r="C12" s="1">
        <v>44882</v>
      </c>
      <c r="E12" t="s">
        <v>66</v>
      </c>
      <c r="F12" t="s">
        <v>67</v>
      </c>
      <c r="G12" t="s">
        <v>68</v>
      </c>
      <c r="H12" t="s">
        <v>69</v>
      </c>
      <c r="L12" t="s">
        <v>48</v>
      </c>
      <c r="M12">
        <v>0</v>
      </c>
      <c r="N12">
        <v>0</v>
      </c>
      <c r="O12">
        <v>0</v>
      </c>
      <c r="P12">
        <v>0</v>
      </c>
      <c r="Q12">
        <v>108956</v>
      </c>
      <c r="R12" t="s">
        <v>25</v>
      </c>
      <c r="S12" t="s">
        <v>25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>
        <v>12</v>
      </c>
      <c r="B13">
        <v>220771</v>
      </c>
      <c r="C13" s="1">
        <v>44882</v>
      </c>
      <c r="E13" t="s">
        <v>60</v>
      </c>
      <c r="F13" t="s">
        <v>61</v>
      </c>
      <c r="G13" t="s">
        <v>42</v>
      </c>
      <c r="H13" t="s">
        <v>72</v>
      </c>
      <c r="L13" t="s">
        <v>48</v>
      </c>
      <c r="M13">
        <v>0</v>
      </c>
      <c r="N13">
        <v>0</v>
      </c>
      <c r="O13">
        <v>0.16</v>
      </c>
      <c r="P13">
        <v>0</v>
      </c>
      <c r="Q13">
        <v>89815</v>
      </c>
      <c r="R13" t="s">
        <v>25</v>
      </c>
      <c r="S13" t="s">
        <v>25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>
        <v>13</v>
      </c>
      <c r="B14">
        <v>220779</v>
      </c>
      <c r="C14" s="1">
        <v>44886</v>
      </c>
      <c r="D14" s="1">
        <v>44886</v>
      </c>
      <c r="E14" t="s">
        <v>73</v>
      </c>
      <c r="F14" t="s">
        <v>74</v>
      </c>
      <c r="G14" t="s">
        <v>42</v>
      </c>
      <c r="H14" t="s">
        <v>75</v>
      </c>
      <c r="L14" t="s">
        <v>48</v>
      </c>
      <c r="M14">
        <v>0</v>
      </c>
      <c r="N14">
        <v>0</v>
      </c>
      <c r="O14">
        <v>0.16</v>
      </c>
      <c r="P14">
        <v>0</v>
      </c>
      <c r="Q14">
        <v>145198</v>
      </c>
      <c r="R14" t="s">
        <v>25</v>
      </c>
      <c r="S14" t="s">
        <v>25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>
        <v>14</v>
      </c>
      <c r="B15">
        <v>220793</v>
      </c>
      <c r="C15" s="1">
        <v>44896</v>
      </c>
      <c r="D15" s="1">
        <v>44896</v>
      </c>
      <c r="E15" t="s">
        <v>76</v>
      </c>
      <c r="F15" t="s">
        <v>21</v>
      </c>
      <c r="G15" t="s">
        <v>77</v>
      </c>
      <c r="H15">
        <v>0</v>
      </c>
      <c r="L15" t="s">
        <v>200</v>
      </c>
      <c r="M15">
        <v>0</v>
      </c>
      <c r="N15">
        <v>0</v>
      </c>
      <c r="O15">
        <v>0</v>
      </c>
      <c r="P15">
        <v>0</v>
      </c>
      <c r="Q15">
        <v>162311</v>
      </c>
      <c r="R15" t="s">
        <v>25</v>
      </c>
      <c r="S15" t="s">
        <v>25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>
        <v>15</v>
      </c>
      <c r="B16">
        <v>220794</v>
      </c>
      <c r="D16" s="1">
        <v>44894</v>
      </c>
      <c r="E16" t="s">
        <v>78</v>
      </c>
      <c r="F16" t="s">
        <v>79</v>
      </c>
      <c r="G16" t="s">
        <v>80</v>
      </c>
      <c r="H16" t="s">
        <v>81</v>
      </c>
      <c r="L16" t="s">
        <v>36</v>
      </c>
      <c r="M16">
        <v>0</v>
      </c>
      <c r="N16">
        <v>0</v>
      </c>
      <c r="O16">
        <v>0.16</v>
      </c>
      <c r="P16">
        <v>0</v>
      </c>
      <c r="Q16">
        <v>0</v>
      </c>
      <c r="R16" t="s">
        <v>25</v>
      </c>
      <c r="S16" t="s">
        <v>25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>
        <v>16</v>
      </c>
      <c r="B17">
        <v>220795</v>
      </c>
      <c r="C17" s="1">
        <v>44900</v>
      </c>
      <c r="E17" t="s">
        <v>82</v>
      </c>
      <c r="F17" t="s">
        <v>83</v>
      </c>
      <c r="G17" t="s">
        <v>84</v>
      </c>
      <c r="H17" t="s">
        <v>85</v>
      </c>
      <c r="J17" t="s">
        <v>261</v>
      </c>
      <c r="K17" t="s">
        <v>47</v>
      </c>
      <c r="L17" t="s">
        <v>36</v>
      </c>
      <c r="M17">
        <v>9500</v>
      </c>
      <c r="N17">
        <v>9500</v>
      </c>
      <c r="O17">
        <v>0</v>
      </c>
      <c r="P17">
        <v>-115</v>
      </c>
      <c r="Q17">
        <v>187876</v>
      </c>
      <c r="R17" t="s">
        <v>262</v>
      </c>
      <c r="S17" t="s">
        <v>263</v>
      </c>
      <c r="T17">
        <v>2292</v>
      </c>
      <c r="U17">
        <v>7208</v>
      </c>
      <c r="V17">
        <v>0</v>
      </c>
      <c r="W17">
        <v>2292</v>
      </c>
      <c r="X17">
        <v>7208</v>
      </c>
      <c r="Y17">
        <v>9500</v>
      </c>
      <c r="Z17">
        <v>7208</v>
      </c>
      <c r="AA17">
        <v>2320</v>
      </c>
      <c r="AB17">
        <v>7295</v>
      </c>
      <c r="AC17">
        <v>9615</v>
      </c>
    </row>
    <row r="18" spans="1:29" x14ac:dyDescent="0.25">
      <c r="A18">
        <v>17</v>
      </c>
      <c r="B18">
        <v>220796</v>
      </c>
      <c r="C18" s="1">
        <v>44900</v>
      </c>
      <c r="E18" t="s">
        <v>86</v>
      </c>
      <c r="F18" t="s">
        <v>67</v>
      </c>
      <c r="G18" t="s">
        <v>87</v>
      </c>
      <c r="H18" t="s">
        <v>264</v>
      </c>
      <c r="K18" t="s">
        <v>23</v>
      </c>
      <c r="L18" t="s">
        <v>36</v>
      </c>
      <c r="M18">
        <v>2300</v>
      </c>
      <c r="N18">
        <v>2300</v>
      </c>
      <c r="O18">
        <v>0</v>
      </c>
      <c r="P18">
        <v>-250</v>
      </c>
      <c r="Q18">
        <v>78060</v>
      </c>
      <c r="R18" t="s">
        <v>265</v>
      </c>
      <c r="S18" t="s">
        <v>266</v>
      </c>
      <c r="T18">
        <v>180</v>
      </c>
      <c r="U18">
        <v>2120</v>
      </c>
      <c r="V18">
        <v>0</v>
      </c>
      <c r="W18">
        <v>0</v>
      </c>
      <c r="X18">
        <v>0</v>
      </c>
      <c r="Y18">
        <v>2300</v>
      </c>
      <c r="Z18">
        <v>0</v>
      </c>
      <c r="AA18">
        <v>200</v>
      </c>
      <c r="AB18">
        <v>2350</v>
      </c>
      <c r="AC18">
        <v>2550</v>
      </c>
    </row>
    <row r="19" spans="1:29" x14ac:dyDescent="0.25">
      <c r="A19">
        <v>18</v>
      </c>
      <c r="B19">
        <v>220797</v>
      </c>
      <c r="C19" s="1">
        <v>44901</v>
      </c>
      <c r="E19" t="s">
        <v>88</v>
      </c>
      <c r="F19" t="s">
        <v>61</v>
      </c>
      <c r="G19" t="s">
        <v>89</v>
      </c>
      <c r="H19" t="s">
        <v>267</v>
      </c>
      <c r="K19" t="s">
        <v>23</v>
      </c>
      <c r="L19" t="s">
        <v>36</v>
      </c>
      <c r="M19">
        <v>2700</v>
      </c>
      <c r="N19">
        <v>2700</v>
      </c>
      <c r="O19">
        <v>0</v>
      </c>
      <c r="P19">
        <v>-30</v>
      </c>
      <c r="Q19">
        <v>204186</v>
      </c>
      <c r="R19" t="s">
        <v>268</v>
      </c>
      <c r="S19" t="s">
        <v>269</v>
      </c>
      <c r="T19">
        <v>841</v>
      </c>
      <c r="U19">
        <v>1859</v>
      </c>
      <c r="V19">
        <v>0</v>
      </c>
      <c r="W19">
        <v>841</v>
      </c>
      <c r="X19">
        <v>1859</v>
      </c>
      <c r="Y19">
        <v>2700</v>
      </c>
      <c r="Z19">
        <v>1859</v>
      </c>
      <c r="AA19">
        <v>850</v>
      </c>
      <c r="AB19">
        <v>1880</v>
      </c>
      <c r="AC19">
        <v>2730</v>
      </c>
    </row>
    <row r="20" spans="1:29" x14ac:dyDescent="0.25">
      <c r="A20">
        <v>19</v>
      </c>
      <c r="B20">
        <v>220798</v>
      </c>
      <c r="C20" s="1">
        <v>44898</v>
      </c>
      <c r="E20" t="s">
        <v>90</v>
      </c>
      <c r="F20" t="s">
        <v>67</v>
      </c>
      <c r="G20" t="s">
        <v>91</v>
      </c>
      <c r="H20" t="s">
        <v>230</v>
      </c>
      <c r="K20" t="s">
        <v>30</v>
      </c>
      <c r="L20" t="s">
        <v>36</v>
      </c>
      <c r="M20">
        <v>520</v>
      </c>
      <c r="N20">
        <v>520</v>
      </c>
      <c r="O20">
        <v>0</v>
      </c>
      <c r="P20">
        <v>0</v>
      </c>
      <c r="Q20">
        <v>135631</v>
      </c>
      <c r="R20" t="s">
        <v>270</v>
      </c>
      <c r="S20" t="s">
        <v>271</v>
      </c>
      <c r="T20">
        <v>350</v>
      </c>
      <c r="U20">
        <v>170</v>
      </c>
      <c r="V20">
        <v>0</v>
      </c>
      <c r="W20">
        <v>350</v>
      </c>
      <c r="X20">
        <v>170</v>
      </c>
      <c r="Y20">
        <v>520</v>
      </c>
      <c r="Z20">
        <v>170</v>
      </c>
      <c r="AA20">
        <v>350</v>
      </c>
      <c r="AB20">
        <v>170</v>
      </c>
      <c r="AC20">
        <v>520</v>
      </c>
    </row>
    <row r="21" spans="1:29" x14ac:dyDescent="0.25">
      <c r="A21">
        <v>20</v>
      </c>
      <c r="B21">
        <v>220802</v>
      </c>
      <c r="C21" s="1">
        <v>44901</v>
      </c>
      <c r="E21" t="s">
        <v>92</v>
      </c>
      <c r="F21" t="s">
        <v>93</v>
      </c>
      <c r="G21" t="s">
        <v>94</v>
      </c>
      <c r="H21" t="s">
        <v>96</v>
      </c>
      <c r="K21" t="s">
        <v>95</v>
      </c>
      <c r="L21" t="s">
        <v>36</v>
      </c>
      <c r="M21">
        <v>850</v>
      </c>
      <c r="N21">
        <v>850</v>
      </c>
      <c r="O21">
        <v>0</v>
      </c>
      <c r="P21">
        <v>0</v>
      </c>
      <c r="Q21">
        <v>166745</v>
      </c>
      <c r="R21" t="s">
        <v>201</v>
      </c>
      <c r="S21" t="s">
        <v>202</v>
      </c>
      <c r="T21">
        <v>300</v>
      </c>
      <c r="U21">
        <v>550</v>
      </c>
      <c r="V21">
        <v>0</v>
      </c>
      <c r="W21">
        <v>300</v>
      </c>
      <c r="X21">
        <v>550</v>
      </c>
      <c r="Y21">
        <v>850</v>
      </c>
      <c r="Z21">
        <v>550</v>
      </c>
      <c r="AA21">
        <v>300</v>
      </c>
      <c r="AB21">
        <v>550</v>
      </c>
      <c r="AC21">
        <v>850</v>
      </c>
    </row>
    <row r="22" spans="1:29" x14ac:dyDescent="0.25">
      <c r="A22">
        <v>21</v>
      </c>
      <c r="B22">
        <v>220803</v>
      </c>
      <c r="C22" s="1">
        <v>44903</v>
      </c>
      <c r="D22" s="1">
        <v>44903</v>
      </c>
      <c r="E22" t="s">
        <v>97</v>
      </c>
      <c r="F22" t="s">
        <v>45</v>
      </c>
      <c r="G22" t="s">
        <v>98</v>
      </c>
      <c r="H22" t="s">
        <v>99</v>
      </c>
      <c r="K22" t="s">
        <v>30</v>
      </c>
      <c r="L22" t="s">
        <v>36</v>
      </c>
      <c r="M22">
        <v>4430</v>
      </c>
      <c r="N22">
        <v>4430</v>
      </c>
      <c r="O22">
        <v>0</v>
      </c>
      <c r="P22">
        <v>0</v>
      </c>
      <c r="Q22">
        <v>230602</v>
      </c>
      <c r="R22" t="s">
        <v>203</v>
      </c>
      <c r="S22" t="s">
        <v>204</v>
      </c>
      <c r="T22">
        <v>1100</v>
      </c>
      <c r="U22">
        <v>3330</v>
      </c>
      <c r="V22">
        <v>0</v>
      </c>
      <c r="W22">
        <v>1100</v>
      </c>
      <c r="X22">
        <v>3330</v>
      </c>
      <c r="Y22">
        <v>4430</v>
      </c>
      <c r="Z22">
        <v>3330</v>
      </c>
      <c r="AA22">
        <v>1100</v>
      </c>
      <c r="AB22">
        <v>3330</v>
      </c>
      <c r="AC22">
        <v>4430</v>
      </c>
    </row>
    <row r="23" spans="1:29" x14ac:dyDescent="0.25">
      <c r="A23">
        <v>22</v>
      </c>
      <c r="B23">
        <v>220804</v>
      </c>
      <c r="C23" s="1">
        <v>44903</v>
      </c>
      <c r="D23" s="1">
        <v>44903</v>
      </c>
      <c r="E23" t="s">
        <v>100</v>
      </c>
      <c r="F23" t="s">
        <v>101</v>
      </c>
      <c r="G23" t="s">
        <v>102</v>
      </c>
      <c r="H23" t="s">
        <v>103</v>
      </c>
      <c r="K23" t="s">
        <v>30</v>
      </c>
      <c r="L23" t="s">
        <v>36</v>
      </c>
      <c r="M23">
        <v>2900</v>
      </c>
      <c r="N23">
        <v>2900</v>
      </c>
      <c r="O23">
        <v>0</v>
      </c>
      <c r="P23">
        <v>-430</v>
      </c>
      <c r="Q23">
        <v>76074</v>
      </c>
      <c r="R23" t="s">
        <v>205</v>
      </c>
      <c r="S23" t="s">
        <v>206</v>
      </c>
      <c r="T23">
        <v>1028</v>
      </c>
      <c r="U23">
        <v>1872</v>
      </c>
      <c r="V23">
        <v>0</v>
      </c>
      <c r="W23">
        <v>1028</v>
      </c>
      <c r="X23">
        <v>1872</v>
      </c>
      <c r="Y23">
        <v>2900</v>
      </c>
      <c r="Z23">
        <v>1872</v>
      </c>
      <c r="AA23">
        <v>1180</v>
      </c>
      <c r="AB23">
        <v>2150</v>
      </c>
      <c r="AC23">
        <v>3330</v>
      </c>
    </row>
    <row r="24" spans="1:29" x14ac:dyDescent="0.25">
      <c r="A24">
        <v>23</v>
      </c>
      <c r="B24">
        <v>220805</v>
      </c>
      <c r="C24" s="1">
        <v>44903</v>
      </c>
      <c r="D24" s="1">
        <v>44908</v>
      </c>
      <c r="E24" t="s">
        <v>38</v>
      </c>
      <c r="F24" t="s">
        <v>39</v>
      </c>
      <c r="G24" t="s">
        <v>40</v>
      </c>
      <c r="K24" t="s">
        <v>23</v>
      </c>
      <c r="L24" t="s">
        <v>41</v>
      </c>
      <c r="M24">
        <v>0</v>
      </c>
      <c r="N24">
        <v>0</v>
      </c>
      <c r="O24">
        <v>0</v>
      </c>
      <c r="P24">
        <v>0</v>
      </c>
      <c r="Q24">
        <v>10</v>
      </c>
      <c r="R24" t="s">
        <v>25</v>
      </c>
      <c r="S24" t="s">
        <v>25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>
        <v>24</v>
      </c>
      <c r="B25">
        <v>220806</v>
      </c>
      <c r="C25" s="1">
        <v>44903</v>
      </c>
      <c r="D25" s="1">
        <v>44903</v>
      </c>
      <c r="E25" t="s">
        <v>104</v>
      </c>
      <c r="F25" t="s">
        <v>61</v>
      </c>
      <c r="G25" t="s">
        <v>105</v>
      </c>
      <c r="H25" t="s">
        <v>106</v>
      </c>
      <c r="K25" t="s">
        <v>47</v>
      </c>
      <c r="L25" t="s">
        <v>36</v>
      </c>
      <c r="M25">
        <v>6170</v>
      </c>
      <c r="N25">
        <v>6170</v>
      </c>
      <c r="O25">
        <v>0</v>
      </c>
      <c r="P25">
        <v>0</v>
      </c>
      <c r="Q25">
        <v>146663</v>
      </c>
      <c r="R25" t="s">
        <v>207</v>
      </c>
      <c r="S25" t="s">
        <v>208</v>
      </c>
      <c r="T25">
        <v>1480</v>
      </c>
      <c r="U25">
        <v>4690</v>
      </c>
      <c r="V25">
        <v>0</v>
      </c>
      <c r="W25">
        <v>1480</v>
      </c>
      <c r="X25">
        <v>4690</v>
      </c>
      <c r="Y25">
        <v>6170</v>
      </c>
      <c r="Z25">
        <v>4690</v>
      </c>
      <c r="AA25">
        <v>1480</v>
      </c>
      <c r="AB25">
        <v>4690</v>
      </c>
      <c r="AC25">
        <v>6170</v>
      </c>
    </row>
    <row r="26" spans="1:29" x14ac:dyDescent="0.25">
      <c r="A26">
        <v>25</v>
      </c>
      <c r="B26">
        <v>220807</v>
      </c>
      <c r="C26" s="1">
        <v>44904</v>
      </c>
      <c r="D26" s="1">
        <v>44897</v>
      </c>
      <c r="E26" t="s">
        <v>107</v>
      </c>
      <c r="F26" t="s">
        <v>21</v>
      </c>
      <c r="G26" t="s">
        <v>108</v>
      </c>
      <c r="H26" t="s">
        <v>209</v>
      </c>
      <c r="J26" t="s">
        <v>110</v>
      </c>
      <c r="K26" t="s">
        <v>47</v>
      </c>
      <c r="L26" t="s">
        <v>109</v>
      </c>
      <c r="M26">
        <v>22410</v>
      </c>
      <c r="N26">
        <v>20000</v>
      </c>
      <c r="O26">
        <v>0</v>
      </c>
      <c r="P26">
        <v>0</v>
      </c>
      <c r="Q26">
        <v>117318</v>
      </c>
      <c r="R26" t="s">
        <v>210</v>
      </c>
      <c r="S26" t="s">
        <v>211</v>
      </c>
      <c r="T26">
        <v>3050</v>
      </c>
      <c r="U26">
        <v>19360</v>
      </c>
      <c r="V26">
        <v>0</v>
      </c>
      <c r="W26">
        <v>2722</v>
      </c>
      <c r="X26">
        <v>17278</v>
      </c>
      <c r="Y26">
        <v>20000</v>
      </c>
      <c r="Z26">
        <v>17278</v>
      </c>
      <c r="AA26">
        <v>3050</v>
      </c>
      <c r="AB26">
        <v>19360</v>
      </c>
      <c r="AC26">
        <v>22410</v>
      </c>
    </row>
    <row r="27" spans="1:29" x14ac:dyDescent="0.25">
      <c r="A27">
        <v>26</v>
      </c>
      <c r="B27">
        <v>220808</v>
      </c>
      <c r="C27" s="1">
        <v>44904</v>
      </c>
      <c r="D27" s="1">
        <v>44904</v>
      </c>
      <c r="E27" t="s">
        <v>111</v>
      </c>
      <c r="F27" t="s">
        <v>21</v>
      </c>
      <c r="G27" t="s">
        <v>112</v>
      </c>
      <c r="H27" t="s">
        <v>212</v>
      </c>
      <c r="I27">
        <v>990008</v>
      </c>
      <c r="K27" t="s">
        <v>47</v>
      </c>
      <c r="L27" t="s">
        <v>36</v>
      </c>
      <c r="M27">
        <v>4597.5</v>
      </c>
      <c r="N27">
        <v>4597.5</v>
      </c>
      <c r="O27">
        <v>0</v>
      </c>
      <c r="P27">
        <v>0</v>
      </c>
      <c r="Q27">
        <v>32766</v>
      </c>
      <c r="R27" t="s">
        <v>203</v>
      </c>
      <c r="S27" t="s">
        <v>213</v>
      </c>
      <c r="T27">
        <v>1180</v>
      </c>
      <c r="U27">
        <v>3418</v>
      </c>
      <c r="V27">
        <v>0</v>
      </c>
      <c r="W27">
        <v>1180</v>
      </c>
      <c r="X27">
        <v>3418</v>
      </c>
      <c r="Y27">
        <v>4597.5</v>
      </c>
      <c r="Z27">
        <v>3418</v>
      </c>
      <c r="AA27">
        <v>1180</v>
      </c>
      <c r="AB27">
        <v>3417.5</v>
      </c>
      <c r="AC27">
        <v>4597.5</v>
      </c>
    </row>
    <row r="28" spans="1:29" x14ac:dyDescent="0.25">
      <c r="A28">
        <v>27</v>
      </c>
      <c r="B28" s="2">
        <v>220809</v>
      </c>
      <c r="C28" s="1">
        <v>44907</v>
      </c>
      <c r="D28" s="1">
        <v>44907</v>
      </c>
      <c r="E28" t="s">
        <v>113</v>
      </c>
      <c r="F28" t="s">
        <v>114</v>
      </c>
      <c r="G28" t="s">
        <v>115</v>
      </c>
      <c r="J28" t="s">
        <v>116</v>
      </c>
      <c r="K28" t="s">
        <v>23</v>
      </c>
      <c r="L28" t="s">
        <v>36</v>
      </c>
      <c r="M28">
        <v>200</v>
      </c>
      <c r="N28">
        <v>200</v>
      </c>
      <c r="O28">
        <v>0</v>
      </c>
      <c r="P28">
        <v>0</v>
      </c>
      <c r="Q28">
        <v>0</v>
      </c>
      <c r="R28" t="s">
        <v>214</v>
      </c>
      <c r="S28" t="s">
        <v>215</v>
      </c>
      <c r="T28">
        <v>200</v>
      </c>
      <c r="U28">
        <v>0</v>
      </c>
      <c r="V28">
        <v>0</v>
      </c>
      <c r="W28">
        <v>200</v>
      </c>
      <c r="X28">
        <v>0</v>
      </c>
      <c r="Y28">
        <v>200</v>
      </c>
      <c r="Z28">
        <v>0</v>
      </c>
      <c r="AA28">
        <v>200</v>
      </c>
      <c r="AB28">
        <v>0</v>
      </c>
      <c r="AC28">
        <v>200</v>
      </c>
    </row>
    <row r="29" spans="1:29" x14ac:dyDescent="0.25">
      <c r="A29">
        <v>28</v>
      </c>
      <c r="B29">
        <v>220810</v>
      </c>
      <c r="C29" s="1">
        <v>44907</v>
      </c>
      <c r="E29" t="s">
        <v>117</v>
      </c>
      <c r="F29" t="s">
        <v>118</v>
      </c>
      <c r="G29" t="s">
        <v>119</v>
      </c>
      <c r="J29" t="s">
        <v>120</v>
      </c>
      <c r="K29" t="s">
        <v>47</v>
      </c>
      <c r="L29" t="s">
        <v>109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25</v>
      </c>
      <c r="S29" t="s">
        <v>25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>
        <v>29</v>
      </c>
      <c r="B30">
        <v>220811</v>
      </c>
      <c r="C30" s="1">
        <v>44908</v>
      </c>
      <c r="D30" s="1">
        <v>44907</v>
      </c>
      <c r="E30" t="s">
        <v>121</v>
      </c>
      <c r="F30" t="s">
        <v>21</v>
      </c>
      <c r="G30" t="s">
        <v>122</v>
      </c>
      <c r="H30" t="s">
        <v>216</v>
      </c>
      <c r="J30" t="s">
        <v>123</v>
      </c>
      <c r="K30" t="s">
        <v>30</v>
      </c>
      <c r="L30" t="s">
        <v>36</v>
      </c>
      <c r="M30">
        <v>9000</v>
      </c>
      <c r="N30">
        <v>9000</v>
      </c>
      <c r="O30">
        <v>0</v>
      </c>
      <c r="P30">
        <v>-580</v>
      </c>
      <c r="Q30">
        <v>207563</v>
      </c>
      <c r="R30" t="s">
        <v>217</v>
      </c>
      <c r="S30" t="s">
        <v>218</v>
      </c>
      <c r="T30">
        <v>2480</v>
      </c>
      <c r="U30">
        <v>6520</v>
      </c>
      <c r="V30">
        <v>0</v>
      </c>
      <c r="W30">
        <v>2480</v>
      </c>
      <c r="X30">
        <v>6520</v>
      </c>
      <c r="Y30">
        <v>9000</v>
      </c>
      <c r="Z30">
        <v>6520</v>
      </c>
      <c r="AA30">
        <v>2640</v>
      </c>
      <c r="AB30">
        <v>6940</v>
      </c>
      <c r="AC30">
        <v>9580</v>
      </c>
    </row>
    <row r="31" spans="1:29" x14ac:dyDescent="0.25">
      <c r="A31">
        <v>30</v>
      </c>
      <c r="B31">
        <v>220812</v>
      </c>
      <c r="C31" s="1">
        <v>44907</v>
      </c>
      <c r="D31" s="1">
        <v>44907</v>
      </c>
      <c r="E31" t="s">
        <v>124</v>
      </c>
      <c r="F31" t="s">
        <v>125</v>
      </c>
      <c r="G31" t="s">
        <v>126</v>
      </c>
      <c r="K31" t="s">
        <v>47</v>
      </c>
      <c r="L31" t="s">
        <v>109</v>
      </c>
      <c r="M31">
        <v>0</v>
      </c>
      <c r="N31">
        <v>0</v>
      </c>
      <c r="O31">
        <v>0</v>
      </c>
      <c r="P31">
        <v>0</v>
      </c>
      <c r="Q31">
        <v>18766</v>
      </c>
      <c r="R31" t="s">
        <v>25</v>
      </c>
      <c r="S31" t="s">
        <v>25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>
        <v>31</v>
      </c>
      <c r="B32">
        <v>220813</v>
      </c>
      <c r="C32" s="1">
        <v>44912</v>
      </c>
      <c r="D32" s="1">
        <v>44907</v>
      </c>
      <c r="E32" t="s">
        <v>127</v>
      </c>
      <c r="F32" t="s">
        <v>34</v>
      </c>
      <c r="G32" t="s">
        <v>128</v>
      </c>
      <c r="J32" t="s">
        <v>131</v>
      </c>
      <c r="K32" t="s">
        <v>47</v>
      </c>
      <c r="L32" t="s">
        <v>48</v>
      </c>
      <c r="M32">
        <v>0</v>
      </c>
      <c r="N32">
        <v>0</v>
      </c>
      <c r="O32">
        <v>0</v>
      </c>
      <c r="P32">
        <v>0</v>
      </c>
      <c r="Q32">
        <v>179419</v>
      </c>
      <c r="R32" t="s">
        <v>129</v>
      </c>
      <c r="S32" t="s">
        <v>130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A33">
        <v>32</v>
      </c>
      <c r="B33">
        <v>220814</v>
      </c>
      <c r="C33" s="1">
        <v>44904</v>
      </c>
      <c r="D33" s="1">
        <v>44908</v>
      </c>
      <c r="E33" t="s">
        <v>132</v>
      </c>
      <c r="F33" t="s">
        <v>133</v>
      </c>
      <c r="G33" t="s">
        <v>219</v>
      </c>
      <c r="H33" t="s">
        <v>220</v>
      </c>
      <c r="J33" t="s">
        <v>221</v>
      </c>
      <c r="K33" t="s">
        <v>30</v>
      </c>
      <c r="L33" t="s">
        <v>36</v>
      </c>
      <c r="M33">
        <v>4750</v>
      </c>
      <c r="N33">
        <v>4750</v>
      </c>
      <c r="O33">
        <v>0</v>
      </c>
      <c r="P33">
        <v>0</v>
      </c>
      <c r="Q33">
        <v>0</v>
      </c>
      <c r="R33" t="s">
        <v>222</v>
      </c>
      <c r="S33" t="s">
        <v>223</v>
      </c>
      <c r="T33">
        <v>500</v>
      </c>
      <c r="U33">
        <v>4250</v>
      </c>
      <c r="V33">
        <v>0</v>
      </c>
      <c r="W33">
        <v>500</v>
      </c>
      <c r="X33">
        <v>4250</v>
      </c>
      <c r="Y33">
        <v>4750</v>
      </c>
      <c r="Z33">
        <v>4250</v>
      </c>
      <c r="AA33">
        <v>500</v>
      </c>
      <c r="AB33">
        <v>4250</v>
      </c>
      <c r="AC33">
        <v>4750</v>
      </c>
    </row>
    <row r="34" spans="1:29" x14ac:dyDescent="0.25">
      <c r="A34">
        <v>33</v>
      </c>
      <c r="B34">
        <v>220815</v>
      </c>
      <c r="C34" s="1">
        <v>44908</v>
      </c>
      <c r="D34" s="1">
        <v>44908</v>
      </c>
      <c r="E34" t="s">
        <v>134</v>
      </c>
      <c r="F34" t="s">
        <v>45</v>
      </c>
      <c r="G34" t="s">
        <v>98</v>
      </c>
      <c r="H34" t="s">
        <v>224</v>
      </c>
      <c r="J34" t="s">
        <v>135</v>
      </c>
      <c r="K34" t="s">
        <v>30</v>
      </c>
      <c r="L34" t="s">
        <v>36</v>
      </c>
      <c r="M34">
        <v>0</v>
      </c>
      <c r="N34">
        <v>0</v>
      </c>
      <c r="O34">
        <v>0</v>
      </c>
      <c r="P34">
        <v>0</v>
      </c>
      <c r="Q34">
        <v>230726</v>
      </c>
      <c r="R34" t="s">
        <v>25</v>
      </c>
      <c r="S34" t="s">
        <v>25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>
        <v>34</v>
      </c>
      <c r="B35">
        <v>220816</v>
      </c>
      <c r="D35" s="1">
        <v>44908</v>
      </c>
      <c r="F35" t="s">
        <v>34</v>
      </c>
      <c r="G35" t="s">
        <v>105</v>
      </c>
      <c r="K35" t="s">
        <v>23</v>
      </c>
      <c r="L35" t="s">
        <v>109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25</v>
      </c>
      <c r="S35" t="s">
        <v>25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>
        <v>35</v>
      </c>
      <c r="B36">
        <v>220817</v>
      </c>
      <c r="C36" s="1">
        <v>44909</v>
      </c>
      <c r="D36" s="1">
        <v>44908</v>
      </c>
      <c r="E36" t="s">
        <v>136</v>
      </c>
      <c r="F36" t="s">
        <v>137</v>
      </c>
      <c r="G36" t="s">
        <v>138</v>
      </c>
      <c r="H36" t="s">
        <v>225</v>
      </c>
      <c r="J36" t="s">
        <v>37</v>
      </c>
      <c r="K36" t="s">
        <v>30</v>
      </c>
      <c r="L36" t="s">
        <v>36</v>
      </c>
      <c r="M36">
        <v>2700</v>
      </c>
      <c r="N36">
        <v>2700</v>
      </c>
      <c r="O36">
        <v>0</v>
      </c>
      <c r="P36">
        <v>-10</v>
      </c>
      <c r="Q36">
        <v>49790</v>
      </c>
      <c r="R36" t="s">
        <v>226</v>
      </c>
      <c r="S36" t="s">
        <v>227</v>
      </c>
      <c r="T36">
        <v>797</v>
      </c>
      <c r="U36">
        <v>1903</v>
      </c>
      <c r="V36">
        <v>0</v>
      </c>
      <c r="W36">
        <v>797</v>
      </c>
      <c r="X36">
        <v>1903</v>
      </c>
      <c r="Y36">
        <v>2700</v>
      </c>
      <c r="Z36">
        <v>1903</v>
      </c>
      <c r="AA36">
        <v>800</v>
      </c>
      <c r="AB36">
        <v>1910</v>
      </c>
      <c r="AC36">
        <v>2710</v>
      </c>
    </row>
    <row r="37" spans="1:29" x14ac:dyDescent="0.25">
      <c r="A37">
        <v>36</v>
      </c>
      <c r="B37">
        <v>220818</v>
      </c>
      <c r="C37" s="1">
        <v>44908</v>
      </c>
      <c r="D37" s="1">
        <v>44908</v>
      </c>
      <c r="E37" t="s">
        <v>139</v>
      </c>
      <c r="F37" t="s">
        <v>21</v>
      </c>
      <c r="G37" t="s">
        <v>140</v>
      </c>
      <c r="H37" t="s">
        <v>228</v>
      </c>
      <c r="I37">
        <v>880198</v>
      </c>
      <c r="J37" t="s">
        <v>37</v>
      </c>
      <c r="K37" t="s">
        <v>30</v>
      </c>
      <c r="L37" t="s">
        <v>36</v>
      </c>
      <c r="M37">
        <v>2897.5</v>
      </c>
      <c r="N37">
        <v>2897.5</v>
      </c>
      <c r="O37">
        <v>0</v>
      </c>
      <c r="P37">
        <v>0</v>
      </c>
      <c r="Q37">
        <v>76579</v>
      </c>
      <c r="R37" t="s">
        <v>203</v>
      </c>
      <c r="S37" t="s">
        <v>229</v>
      </c>
      <c r="T37">
        <v>580</v>
      </c>
      <c r="U37">
        <v>2318</v>
      </c>
      <c r="V37">
        <v>0</v>
      </c>
      <c r="W37">
        <v>580</v>
      </c>
      <c r="X37">
        <v>2318</v>
      </c>
      <c r="Y37">
        <v>2897.5</v>
      </c>
      <c r="Z37">
        <v>2318</v>
      </c>
      <c r="AA37">
        <v>580</v>
      </c>
      <c r="AB37">
        <v>2317.5</v>
      </c>
      <c r="AC37">
        <v>2897.5</v>
      </c>
    </row>
    <row r="38" spans="1:29" x14ac:dyDescent="0.25">
      <c r="A38">
        <v>37</v>
      </c>
      <c r="B38">
        <v>220819</v>
      </c>
      <c r="C38" s="1">
        <v>44908</v>
      </c>
      <c r="D38" s="1">
        <v>44908</v>
      </c>
      <c r="E38" t="s">
        <v>141</v>
      </c>
      <c r="F38" t="s">
        <v>142</v>
      </c>
      <c r="G38" t="s">
        <v>143</v>
      </c>
      <c r="J38" t="s">
        <v>144</v>
      </c>
      <c r="K38" t="s">
        <v>47</v>
      </c>
      <c r="L38" t="s">
        <v>109</v>
      </c>
      <c r="M38">
        <v>0</v>
      </c>
      <c r="N38">
        <v>0</v>
      </c>
      <c r="O38">
        <v>0</v>
      </c>
      <c r="P38">
        <v>0</v>
      </c>
      <c r="Q38">
        <v>0</v>
      </c>
      <c r="R38" t="s">
        <v>25</v>
      </c>
      <c r="S38" t="s">
        <v>25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A39">
        <v>38</v>
      </c>
      <c r="B39">
        <v>220820</v>
      </c>
      <c r="C39" s="1">
        <v>44909</v>
      </c>
      <c r="D39" s="1">
        <v>44908</v>
      </c>
      <c r="E39" t="s">
        <v>145</v>
      </c>
      <c r="F39" t="s">
        <v>74</v>
      </c>
      <c r="G39" t="s">
        <v>91</v>
      </c>
      <c r="H39" t="s">
        <v>230</v>
      </c>
      <c r="J39" t="s">
        <v>37</v>
      </c>
      <c r="K39" t="s">
        <v>30</v>
      </c>
      <c r="L39" t="s">
        <v>36</v>
      </c>
      <c r="M39">
        <v>6800</v>
      </c>
      <c r="N39">
        <v>6800</v>
      </c>
      <c r="O39">
        <v>0</v>
      </c>
      <c r="P39">
        <v>-60</v>
      </c>
      <c r="Q39">
        <v>104437</v>
      </c>
      <c r="R39" t="s">
        <v>231</v>
      </c>
      <c r="S39" t="s">
        <v>232</v>
      </c>
      <c r="T39">
        <v>1566</v>
      </c>
      <c r="U39">
        <v>5234</v>
      </c>
      <c r="V39">
        <v>0</v>
      </c>
      <c r="W39">
        <v>1566</v>
      </c>
      <c r="X39">
        <v>5234</v>
      </c>
      <c r="Y39">
        <v>6800</v>
      </c>
      <c r="Z39">
        <v>5234</v>
      </c>
      <c r="AA39">
        <v>1580</v>
      </c>
      <c r="AB39">
        <v>5280</v>
      </c>
      <c r="AC39">
        <v>6860</v>
      </c>
    </row>
    <row r="40" spans="1:29" x14ac:dyDescent="0.25">
      <c r="A40">
        <v>39</v>
      </c>
      <c r="B40">
        <v>220821</v>
      </c>
      <c r="E40" t="s">
        <v>146</v>
      </c>
      <c r="F40" t="s">
        <v>83</v>
      </c>
      <c r="J40" t="s">
        <v>147</v>
      </c>
      <c r="K40" t="s">
        <v>47</v>
      </c>
      <c r="L40" t="s">
        <v>109</v>
      </c>
      <c r="M40">
        <v>0</v>
      </c>
      <c r="N40">
        <v>0</v>
      </c>
      <c r="O40">
        <v>0</v>
      </c>
      <c r="P40">
        <v>0</v>
      </c>
      <c r="Q40">
        <v>0</v>
      </c>
      <c r="R40" t="s">
        <v>25</v>
      </c>
      <c r="S40" t="s">
        <v>25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A41">
        <v>40</v>
      </c>
      <c r="B41">
        <v>220822</v>
      </c>
      <c r="C41" s="1">
        <v>44910</v>
      </c>
      <c r="D41" s="1">
        <v>44910</v>
      </c>
      <c r="E41" t="s">
        <v>33</v>
      </c>
      <c r="F41" t="s">
        <v>34</v>
      </c>
      <c r="G41" t="s">
        <v>35</v>
      </c>
      <c r="H41" t="s">
        <v>233</v>
      </c>
      <c r="J41" t="s">
        <v>37</v>
      </c>
      <c r="K41" t="s">
        <v>30</v>
      </c>
      <c r="L41" t="s">
        <v>36</v>
      </c>
      <c r="M41">
        <v>2465</v>
      </c>
      <c r="N41">
        <v>2465</v>
      </c>
      <c r="O41">
        <v>0</v>
      </c>
      <c r="P41">
        <v>0</v>
      </c>
      <c r="Q41">
        <v>0</v>
      </c>
      <c r="R41" t="s">
        <v>203</v>
      </c>
      <c r="S41" t="s">
        <v>234</v>
      </c>
      <c r="T41">
        <v>580</v>
      </c>
      <c r="U41">
        <v>1885</v>
      </c>
      <c r="V41">
        <v>0</v>
      </c>
      <c r="W41">
        <v>580</v>
      </c>
      <c r="X41">
        <v>1885</v>
      </c>
      <c r="Y41">
        <v>2465</v>
      </c>
      <c r="Z41">
        <v>1885</v>
      </c>
      <c r="AA41">
        <v>580</v>
      </c>
      <c r="AB41">
        <v>1885</v>
      </c>
      <c r="AC41">
        <v>2465</v>
      </c>
    </row>
    <row r="42" spans="1:29" x14ac:dyDescent="0.25">
      <c r="A42">
        <v>41</v>
      </c>
      <c r="B42">
        <v>220823</v>
      </c>
      <c r="C42" s="1">
        <v>44911</v>
      </c>
      <c r="D42" s="1">
        <v>44911</v>
      </c>
      <c r="E42" t="s">
        <v>148</v>
      </c>
      <c r="F42" t="s">
        <v>34</v>
      </c>
      <c r="G42" t="s">
        <v>149</v>
      </c>
      <c r="H42" t="s">
        <v>150</v>
      </c>
      <c r="K42" t="s">
        <v>23</v>
      </c>
      <c r="L42" t="s">
        <v>36</v>
      </c>
      <c r="M42">
        <v>522</v>
      </c>
      <c r="N42">
        <v>522</v>
      </c>
      <c r="O42">
        <v>0.16</v>
      </c>
      <c r="P42">
        <v>0</v>
      </c>
      <c r="Q42">
        <v>98651</v>
      </c>
      <c r="R42" t="s">
        <v>151</v>
      </c>
      <c r="S42" t="s">
        <v>152</v>
      </c>
      <c r="T42">
        <v>330</v>
      </c>
      <c r="U42">
        <v>120</v>
      </c>
      <c r="V42">
        <v>0</v>
      </c>
      <c r="W42">
        <v>322</v>
      </c>
      <c r="X42">
        <v>117</v>
      </c>
      <c r="Y42">
        <v>522</v>
      </c>
      <c r="Z42">
        <v>117</v>
      </c>
      <c r="AA42">
        <v>330</v>
      </c>
      <c r="AB42">
        <v>120</v>
      </c>
      <c r="AC42">
        <v>450</v>
      </c>
    </row>
    <row r="43" spans="1:29" x14ac:dyDescent="0.25">
      <c r="A43">
        <v>42</v>
      </c>
      <c r="B43">
        <v>220824</v>
      </c>
      <c r="D43" s="1">
        <v>44909</v>
      </c>
      <c r="E43" t="s">
        <v>153</v>
      </c>
      <c r="F43" t="s">
        <v>154</v>
      </c>
      <c r="G43" t="s">
        <v>155</v>
      </c>
      <c r="J43" t="s">
        <v>156</v>
      </c>
      <c r="L43" t="s">
        <v>24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25</v>
      </c>
      <c r="S43" t="s">
        <v>25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>
        <v>43</v>
      </c>
      <c r="B44">
        <v>220825</v>
      </c>
      <c r="D44" s="1">
        <v>44910</v>
      </c>
      <c r="E44" t="s">
        <v>157</v>
      </c>
      <c r="F44" t="s">
        <v>34</v>
      </c>
      <c r="G44" t="s">
        <v>158</v>
      </c>
      <c r="J44" t="s">
        <v>159</v>
      </c>
      <c r="K44" t="s">
        <v>30</v>
      </c>
      <c r="L44" t="s">
        <v>24</v>
      </c>
      <c r="M44">
        <v>0</v>
      </c>
      <c r="N44">
        <v>0</v>
      </c>
      <c r="O44">
        <v>0</v>
      </c>
      <c r="P44">
        <v>0</v>
      </c>
      <c r="Q44">
        <v>0</v>
      </c>
      <c r="R44" t="s">
        <v>25</v>
      </c>
      <c r="S44" t="s">
        <v>25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>
        <v>44</v>
      </c>
      <c r="B45">
        <v>220826</v>
      </c>
      <c r="D45" s="1">
        <v>44910</v>
      </c>
      <c r="E45" t="s">
        <v>160</v>
      </c>
      <c r="F45" t="s">
        <v>161</v>
      </c>
      <c r="G45" t="s">
        <v>162</v>
      </c>
      <c r="J45" t="s">
        <v>163</v>
      </c>
      <c r="K45" t="s">
        <v>47</v>
      </c>
      <c r="L45" t="s">
        <v>24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25</v>
      </c>
      <c r="S45" t="s">
        <v>25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>
        <v>45</v>
      </c>
      <c r="B46">
        <v>220827</v>
      </c>
      <c r="C46" s="1">
        <v>44911</v>
      </c>
      <c r="D46" s="1">
        <v>44910</v>
      </c>
      <c r="E46" t="s">
        <v>164</v>
      </c>
      <c r="F46" t="s">
        <v>67</v>
      </c>
      <c r="G46" t="s">
        <v>165</v>
      </c>
      <c r="H46" t="s">
        <v>166</v>
      </c>
      <c r="J46" t="s">
        <v>169</v>
      </c>
      <c r="K46" t="s">
        <v>23</v>
      </c>
      <c r="L46" t="s">
        <v>48</v>
      </c>
      <c r="M46">
        <v>1670</v>
      </c>
      <c r="N46">
        <v>0</v>
      </c>
      <c r="O46">
        <v>0</v>
      </c>
      <c r="P46">
        <v>0</v>
      </c>
      <c r="Q46">
        <v>0</v>
      </c>
      <c r="R46" t="s">
        <v>167</v>
      </c>
      <c r="S46" t="s">
        <v>168</v>
      </c>
      <c r="T46">
        <v>1670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1670</v>
      </c>
      <c r="AB46">
        <v>0</v>
      </c>
      <c r="AC46">
        <v>1670</v>
      </c>
    </row>
    <row r="47" spans="1:29" x14ac:dyDescent="0.25">
      <c r="A47">
        <v>46</v>
      </c>
      <c r="B47">
        <v>220828</v>
      </c>
      <c r="D47" s="1">
        <v>44912</v>
      </c>
      <c r="E47" t="s">
        <v>121</v>
      </c>
      <c r="F47" t="s">
        <v>21</v>
      </c>
      <c r="G47" t="s">
        <v>122</v>
      </c>
      <c r="H47" t="s">
        <v>216</v>
      </c>
      <c r="J47" t="s">
        <v>171</v>
      </c>
      <c r="M47">
        <v>0</v>
      </c>
      <c r="N47">
        <v>0</v>
      </c>
      <c r="O47">
        <v>0</v>
      </c>
      <c r="P47">
        <v>0</v>
      </c>
      <c r="Q47">
        <v>208203</v>
      </c>
      <c r="R47" t="s">
        <v>170</v>
      </c>
      <c r="S47" t="s">
        <v>25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>
        <v>47</v>
      </c>
      <c r="B48">
        <v>220829</v>
      </c>
      <c r="C48" s="1">
        <v>44912</v>
      </c>
      <c r="D48" s="1">
        <v>44912</v>
      </c>
      <c r="E48" t="s">
        <v>172</v>
      </c>
      <c r="F48" t="s">
        <v>101</v>
      </c>
      <c r="G48" t="s">
        <v>173</v>
      </c>
      <c r="H48" t="s">
        <v>174</v>
      </c>
      <c r="K48" t="s">
        <v>30</v>
      </c>
      <c r="L48" t="s">
        <v>36</v>
      </c>
      <c r="M48">
        <v>3900</v>
      </c>
      <c r="N48">
        <v>3900</v>
      </c>
      <c r="O48">
        <v>0</v>
      </c>
      <c r="P48">
        <v>-400</v>
      </c>
      <c r="Q48">
        <v>140666</v>
      </c>
      <c r="R48" t="s">
        <v>175</v>
      </c>
      <c r="S48" t="s">
        <v>176</v>
      </c>
      <c r="T48">
        <v>762</v>
      </c>
      <c r="U48">
        <v>3138</v>
      </c>
      <c r="V48">
        <v>0</v>
      </c>
      <c r="W48">
        <v>762</v>
      </c>
      <c r="X48">
        <v>3138</v>
      </c>
      <c r="Y48">
        <v>3900</v>
      </c>
      <c r="Z48">
        <v>3138</v>
      </c>
      <c r="AA48">
        <v>840</v>
      </c>
      <c r="AB48">
        <v>3460</v>
      </c>
      <c r="AC48">
        <v>4300</v>
      </c>
    </row>
    <row r="49" spans="1:29" x14ac:dyDescent="0.25">
      <c r="A49">
        <v>48</v>
      </c>
      <c r="B49">
        <v>220830</v>
      </c>
      <c r="C49" s="1">
        <v>44912</v>
      </c>
      <c r="D49" s="1">
        <v>44912</v>
      </c>
      <c r="E49" t="s">
        <v>177</v>
      </c>
      <c r="F49" t="s">
        <v>61</v>
      </c>
      <c r="G49" t="s">
        <v>178</v>
      </c>
      <c r="K49" t="s">
        <v>47</v>
      </c>
      <c r="L49" t="s">
        <v>179</v>
      </c>
      <c r="M49">
        <v>1660</v>
      </c>
      <c r="N49">
        <v>0</v>
      </c>
      <c r="O49">
        <v>0</v>
      </c>
      <c r="P49">
        <v>0</v>
      </c>
      <c r="Q49">
        <v>154794</v>
      </c>
      <c r="R49" t="s">
        <v>180</v>
      </c>
      <c r="S49" t="s">
        <v>181</v>
      </c>
      <c r="T49">
        <v>580</v>
      </c>
      <c r="U49">
        <v>1080</v>
      </c>
      <c r="V49">
        <v>0</v>
      </c>
      <c r="W49">
        <v>0</v>
      </c>
      <c r="X49">
        <v>0</v>
      </c>
      <c r="Y49">
        <v>0</v>
      </c>
      <c r="Z49">
        <v>0</v>
      </c>
      <c r="AA49">
        <v>580</v>
      </c>
      <c r="AB49">
        <v>1080</v>
      </c>
      <c r="AC49">
        <v>1660</v>
      </c>
    </row>
    <row r="50" spans="1:29" x14ac:dyDescent="0.25">
      <c r="A50">
        <v>49</v>
      </c>
      <c r="B50">
        <v>220831</v>
      </c>
      <c r="C50" s="1">
        <v>44912</v>
      </c>
      <c r="D50" s="1">
        <v>44912</v>
      </c>
      <c r="E50" t="s">
        <v>182</v>
      </c>
      <c r="F50" t="s">
        <v>67</v>
      </c>
      <c r="G50" t="s">
        <v>183</v>
      </c>
      <c r="J50" t="s">
        <v>187</v>
      </c>
      <c r="L50" t="s">
        <v>184</v>
      </c>
      <c r="M50">
        <v>580</v>
      </c>
      <c r="N50">
        <v>0</v>
      </c>
      <c r="O50">
        <v>0</v>
      </c>
      <c r="P50">
        <v>0</v>
      </c>
      <c r="Q50">
        <v>228360</v>
      </c>
      <c r="R50" t="s">
        <v>185</v>
      </c>
      <c r="S50" t="s">
        <v>186</v>
      </c>
      <c r="T50">
        <v>580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580</v>
      </c>
      <c r="AB50">
        <v>0</v>
      </c>
      <c r="AC50">
        <v>580</v>
      </c>
    </row>
    <row r="51" spans="1:29" x14ac:dyDescent="0.25">
      <c r="A51">
        <v>50</v>
      </c>
      <c r="B51">
        <v>220832</v>
      </c>
      <c r="C51" s="1">
        <v>44912</v>
      </c>
      <c r="D51" s="1">
        <v>44907</v>
      </c>
      <c r="E51" t="s">
        <v>188</v>
      </c>
      <c r="F51" t="s">
        <v>101</v>
      </c>
      <c r="G51" t="s">
        <v>189</v>
      </c>
      <c r="J51" t="s">
        <v>190</v>
      </c>
      <c r="K51" t="s">
        <v>47</v>
      </c>
      <c r="L51" t="s">
        <v>24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25</v>
      </c>
      <c r="S51" t="s">
        <v>25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>
        <v>51</v>
      </c>
      <c r="B52">
        <v>220833</v>
      </c>
      <c r="C52" s="1">
        <v>44914</v>
      </c>
      <c r="D52" s="1">
        <v>44914</v>
      </c>
      <c r="E52" t="s">
        <v>145</v>
      </c>
      <c r="F52" t="s">
        <v>74</v>
      </c>
      <c r="G52" t="s">
        <v>91</v>
      </c>
      <c r="H52">
        <v>0</v>
      </c>
      <c r="J52" t="s">
        <v>235</v>
      </c>
      <c r="K52" t="s">
        <v>30</v>
      </c>
      <c r="L52" t="s">
        <v>109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25</v>
      </c>
      <c r="S52" t="s">
        <v>25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>
        <v>52</v>
      </c>
      <c r="B53">
        <v>220834</v>
      </c>
      <c r="C53" s="1">
        <v>44914</v>
      </c>
      <c r="D53" s="1">
        <v>44914</v>
      </c>
      <c r="E53" t="s">
        <v>236</v>
      </c>
      <c r="F53" t="s">
        <v>237</v>
      </c>
      <c r="G53" t="s">
        <v>238</v>
      </c>
      <c r="H53" t="s">
        <v>239</v>
      </c>
      <c r="J53" t="s">
        <v>240</v>
      </c>
      <c r="K53" t="s">
        <v>23</v>
      </c>
      <c r="L53" t="s">
        <v>36</v>
      </c>
      <c r="M53">
        <v>2650</v>
      </c>
      <c r="N53">
        <v>2560</v>
      </c>
      <c r="O53">
        <v>0</v>
      </c>
      <c r="P53">
        <v>0</v>
      </c>
      <c r="Q53">
        <v>0</v>
      </c>
      <c r="R53" t="s">
        <v>241</v>
      </c>
      <c r="S53" t="s">
        <v>242</v>
      </c>
      <c r="T53">
        <v>200</v>
      </c>
      <c r="U53">
        <v>2450</v>
      </c>
      <c r="V53">
        <v>0</v>
      </c>
      <c r="W53">
        <v>193</v>
      </c>
      <c r="X53">
        <v>2367</v>
      </c>
      <c r="Y53">
        <v>2560</v>
      </c>
      <c r="Z53">
        <v>2367</v>
      </c>
      <c r="AA53">
        <v>200</v>
      </c>
      <c r="AB53">
        <v>2450</v>
      </c>
      <c r="AC53">
        <v>2650</v>
      </c>
    </row>
    <row r="54" spans="1:29" x14ac:dyDescent="0.25">
      <c r="A54">
        <v>53</v>
      </c>
      <c r="B54">
        <v>220835</v>
      </c>
      <c r="C54" s="1">
        <v>44915</v>
      </c>
      <c r="D54" s="1">
        <v>44915</v>
      </c>
      <c r="E54" t="s">
        <v>243</v>
      </c>
      <c r="F54" t="s">
        <v>244</v>
      </c>
      <c r="G54" t="s">
        <v>245</v>
      </c>
      <c r="J54" t="s">
        <v>37</v>
      </c>
      <c r="K54" t="s">
        <v>30</v>
      </c>
      <c r="L54" t="s">
        <v>24</v>
      </c>
      <c r="M54">
        <v>0</v>
      </c>
      <c r="N54">
        <v>0</v>
      </c>
      <c r="O54">
        <v>0</v>
      </c>
      <c r="P54">
        <v>0</v>
      </c>
      <c r="Q54">
        <v>101588</v>
      </c>
      <c r="R54" t="s">
        <v>25</v>
      </c>
      <c r="S54" t="s">
        <v>25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5">
      <c r="A55">
        <v>54</v>
      </c>
      <c r="B55">
        <v>220836</v>
      </c>
      <c r="C55" s="1">
        <v>44915</v>
      </c>
      <c r="D55" s="1">
        <v>44915</v>
      </c>
      <c r="E55" t="s">
        <v>246</v>
      </c>
      <c r="F55" t="s">
        <v>28</v>
      </c>
      <c r="G55" t="s">
        <v>247</v>
      </c>
      <c r="H55" t="s">
        <v>248</v>
      </c>
      <c r="J55" t="s">
        <v>37</v>
      </c>
      <c r="K55" t="s">
        <v>47</v>
      </c>
      <c r="L55" t="s">
        <v>109</v>
      </c>
      <c r="M55">
        <v>0</v>
      </c>
      <c r="N55">
        <v>0</v>
      </c>
      <c r="O55">
        <v>0</v>
      </c>
      <c r="P55">
        <v>0</v>
      </c>
      <c r="Q55">
        <v>76592</v>
      </c>
      <c r="R55" t="s">
        <v>25</v>
      </c>
      <c r="S55" t="s">
        <v>25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5">
      <c r="A56">
        <v>55</v>
      </c>
      <c r="B56">
        <v>220837</v>
      </c>
      <c r="C56" s="1">
        <v>44916</v>
      </c>
      <c r="D56" s="1">
        <v>44916</v>
      </c>
      <c r="E56" t="s">
        <v>249</v>
      </c>
      <c r="F56" t="s">
        <v>250</v>
      </c>
      <c r="G56" t="s">
        <v>251</v>
      </c>
      <c r="H56" t="s">
        <v>252</v>
      </c>
      <c r="J56" t="s">
        <v>253</v>
      </c>
      <c r="K56" t="s">
        <v>30</v>
      </c>
      <c r="L56" t="s">
        <v>48</v>
      </c>
      <c r="M56">
        <v>2060</v>
      </c>
      <c r="N56">
        <v>0</v>
      </c>
      <c r="O56">
        <v>0</v>
      </c>
      <c r="P56">
        <v>0</v>
      </c>
      <c r="Q56">
        <v>120977</v>
      </c>
      <c r="R56" t="s">
        <v>203</v>
      </c>
      <c r="S56" t="s">
        <v>254</v>
      </c>
      <c r="T56">
        <v>580</v>
      </c>
      <c r="U56">
        <v>1480</v>
      </c>
      <c r="V56">
        <v>0</v>
      </c>
      <c r="W56">
        <v>0</v>
      </c>
      <c r="X56">
        <v>0</v>
      </c>
      <c r="Y56">
        <v>0</v>
      </c>
      <c r="Z56">
        <v>0</v>
      </c>
      <c r="AA56">
        <v>580</v>
      </c>
      <c r="AB56">
        <v>1480</v>
      </c>
      <c r="AC56">
        <v>2060</v>
      </c>
    </row>
    <row r="57" spans="1:29" x14ac:dyDescent="0.25">
      <c r="A57">
        <v>56</v>
      </c>
      <c r="B57">
        <v>220838</v>
      </c>
      <c r="C57" s="1">
        <v>44916</v>
      </c>
      <c r="D57" s="1">
        <v>44916</v>
      </c>
      <c r="E57" t="s">
        <v>255</v>
      </c>
      <c r="F57" t="s">
        <v>256</v>
      </c>
      <c r="G57" t="s">
        <v>257</v>
      </c>
      <c r="H57" t="s">
        <v>258</v>
      </c>
      <c r="M57">
        <v>300</v>
      </c>
      <c r="N57">
        <v>0</v>
      </c>
      <c r="O57">
        <v>0</v>
      </c>
      <c r="P57">
        <v>0</v>
      </c>
      <c r="Q57">
        <v>179787</v>
      </c>
      <c r="R57" t="s">
        <v>259</v>
      </c>
      <c r="S57" t="s">
        <v>260</v>
      </c>
      <c r="T57">
        <v>300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300</v>
      </c>
      <c r="AB57">
        <v>0</v>
      </c>
      <c r="AC57">
        <v>300</v>
      </c>
    </row>
    <row r="58" spans="1:29" x14ac:dyDescent="0.25">
      <c r="A58">
        <v>57</v>
      </c>
      <c r="B58">
        <v>220839</v>
      </c>
      <c r="C58" s="1">
        <v>44917</v>
      </c>
      <c r="D58" s="1">
        <v>44917</v>
      </c>
      <c r="E58" t="s">
        <v>27</v>
      </c>
      <c r="F58" t="s">
        <v>28</v>
      </c>
      <c r="G58" t="s">
        <v>29</v>
      </c>
      <c r="H58">
        <v>223131123855588</v>
      </c>
      <c r="K58" t="s">
        <v>23</v>
      </c>
      <c r="M58">
        <v>128.76</v>
      </c>
      <c r="N58">
        <v>0</v>
      </c>
      <c r="O58">
        <v>0.16</v>
      </c>
      <c r="P58">
        <v>0</v>
      </c>
      <c r="Q58">
        <v>0</v>
      </c>
      <c r="R58" t="s">
        <v>203</v>
      </c>
      <c r="S58" t="s">
        <v>272</v>
      </c>
      <c r="T58">
        <v>111</v>
      </c>
      <c r="U58">
        <v>0</v>
      </c>
      <c r="V58">
        <v>0</v>
      </c>
      <c r="W58">
        <v>-21</v>
      </c>
      <c r="X58">
        <v>0</v>
      </c>
      <c r="Y58">
        <v>0</v>
      </c>
      <c r="Z58">
        <v>0</v>
      </c>
      <c r="AA58">
        <v>111</v>
      </c>
      <c r="AB58">
        <v>0</v>
      </c>
      <c r="AC58">
        <v>111</v>
      </c>
    </row>
  </sheetData>
  <phoneticPr fontId="18" type="noConversion"/>
  <conditionalFormatting sqref="B1:B58">
    <cfRule type="expression" dxfId="19" priority="1">
      <formula>$B2-$B1&lt;&gt;1</formula>
    </cfRule>
    <cfRule type="duplicateValues" dxfId="18" priority="3"/>
  </conditionalFormatting>
  <conditionalFormatting sqref="A1:A58">
    <cfRule type="duplicateValues" dxfId="17" priority="2"/>
  </conditionalFormatting>
  <conditionalFormatting sqref="A1:Z58">
    <cfRule type="expression" dxfId="16" priority="6">
      <formula>$L1="DONE"</formula>
    </cfRule>
    <cfRule type="expression" dxfId="15" priority="7">
      <formula>$L1="doing"</formula>
    </cfRule>
    <cfRule type="expression" dxfId="14" priority="8">
      <formula>$L1="PAID"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blackAndWhite="1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works - 副本</vt:lpstr>
      <vt:lpstr>'works - 副本'!Print_Area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 Ren</cp:lastModifiedBy>
  <cp:lastPrinted>2022-12-21T06:45:25Z</cp:lastPrinted>
  <dcterms:created xsi:type="dcterms:W3CDTF">2022-12-20T09:03:58Z</dcterms:created>
  <dcterms:modified xsi:type="dcterms:W3CDTF">2022-12-22T07:20:33Z</dcterms:modified>
</cp:coreProperties>
</file>