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aktifoundation-my.sharepoint.com/personal/ria_shaktifoundation_in/Documents/"/>
    </mc:Choice>
  </mc:AlternateContent>
  <xr:revisionPtr revIDLastSave="168" documentId="8_{7731B1D5-6CD5-443F-885F-FC2AD9DD315C}" xr6:coauthVersionLast="47" xr6:coauthVersionMax="47" xr10:uidLastSave="{7B7F0FD3-2862-47A6-B5B6-A15E5BB6078D}"/>
  <bookViews>
    <workbookView xWindow="-110" yWindow="-110" windowWidth="19420" windowHeight="10300" xr2:uid="{5643F48D-0AC1-461F-A7D7-31040BE1009E}"/>
  </bookViews>
  <sheets>
    <sheet name="Sheet1" sheetId="1" r:id="rId1"/>
    <sheet name="Demand Allocation" sheetId="2" r:id="rId2"/>
    <sheet name="Tariff Poli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<sst xmlns="http://schemas.openxmlformats.org/spreadsheetml/2006/main" count="124" uniqueCount="92">
  <si>
    <t>Water Reclamation Score (WR)</t>
  </si>
  <si>
    <t>Lower Limit</t>
  </si>
  <si>
    <t xml:space="preserve">Higher Limit </t>
  </si>
  <si>
    <t>Description</t>
  </si>
  <si>
    <t>Very Poor</t>
  </si>
  <si>
    <t>Poor</t>
  </si>
  <si>
    <t>Bad</t>
  </si>
  <si>
    <t>Satisfactory</t>
  </si>
  <si>
    <t>Good</t>
  </si>
  <si>
    <t>Interventions</t>
  </si>
  <si>
    <t>Severe</t>
  </si>
  <si>
    <t>Vulnerability</t>
  </si>
  <si>
    <t>Preparedness</t>
  </si>
  <si>
    <t>Extreme</t>
  </si>
  <si>
    <t>Average</t>
  </si>
  <si>
    <t>Low</t>
  </si>
  <si>
    <t>Significant</t>
  </si>
  <si>
    <t>Vulnerability Score</t>
  </si>
  <si>
    <t>Moderate</t>
  </si>
  <si>
    <t>Preparedness Score</t>
  </si>
  <si>
    <t>VS</t>
  </si>
  <si>
    <t>PS</t>
  </si>
  <si>
    <t>Excellent</t>
  </si>
  <si>
    <t>Reuse Purpose</t>
  </si>
  <si>
    <t>Quantity (MLD)</t>
  </si>
  <si>
    <t>default price ratio</t>
  </si>
  <si>
    <t>Priority Allocation</t>
  </si>
  <si>
    <t>Profitable Allocation</t>
  </si>
  <si>
    <t>Extra Allocation</t>
  </si>
  <si>
    <t>Final Allocation</t>
  </si>
  <si>
    <t>Capital Cost</t>
  </si>
  <si>
    <t>O&amp;M Cost</t>
  </si>
  <si>
    <t>O&amp;M Cost per year</t>
  </si>
  <si>
    <t>Revenue</t>
  </si>
  <si>
    <t>Year</t>
  </si>
  <si>
    <t>Graph</t>
  </si>
  <si>
    <t>x axis</t>
  </si>
  <si>
    <t>time</t>
  </si>
  <si>
    <t>y-axis</t>
  </si>
  <si>
    <t>Recovery</t>
  </si>
  <si>
    <t>CC</t>
  </si>
  <si>
    <t xml:space="preserve">Revenue </t>
  </si>
  <si>
    <t>Pricing</t>
  </si>
  <si>
    <t>Rs X per kld</t>
  </si>
  <si>
    <t>from user</t>
  </si>
  <si>
    <t>Pricing*1000*Q*365</t>
  </si>
  <si>
    <t>per year</t>
  </si>
  <si>
    <t>No. of units (MLD)</t>
  </si>
  <si>
    <t>Price per MLD</t>
  </si>
  <si>
    <t>Revenue = No. of units * Price per MLD</t>
  </si>
  <si>
    <t>Recovery= Revenue- O&amp;M Cost per year</t>
  </si>
  <si>
    <t>Cumulative Recovery</t>
  </si>
  <si>
    <t>Breakeven = IF(Cumulative Recovery&gt;Capital Cost,1,0)</t>
  </si>
  <si>
    <t>wherever breakeven turns 1, that is break even point)</t>
  </si>
  <si>
    <t>1. Promotion of natural ways to conserve water resources</t>
  </si>
  <si>
    <t>Government should launch strict policies and regulations promoting water reclamation</t>
  </si>
  <si>
    <t>Promotion of natural ways to conserve water resources, such as, rain-water harvesting</t>
  </si>
  <si>
    <t>Strict Monitoring of effluent discharge from nearby industries</t>
  </si>
  <si>
    <t>Regular monitoring of quality of water</t>
  </si>
  <si>
    <t>Prevention of land encroachment activities</t>
  </si>
  <si>
    <t>Check over-exploitation of groundwater resource</t>
  </si>
  <si>
    <t>Develop R&amp;D  to explore newer potential sources of water</t>
  </si>
  <si>
    <t>Prevent social and economic activities in the vicinity of the source to curb pollution</t>
  </si>
  <si>
    <t>Economic diversification is suggested to assure income</t>
  </si>
  <si>
    <t>Accurate estimation of vulnerable groups, their profiles and locations</t>
  </si>
  <si>
    <t>Industries should be strictly directed to adhere to prescribed quality standards for effluent discharge</t>
  </si>
  <si>
    <t>The infrastrcuture should be climate-resilient and scope for expansion should be incorporated</t>
  </si>
  <si>
    <t>Reuse of wastewater/ treated wastewater should be promoted</t>
  </si>
  <si>
    <t>Spread awareness about water scarcity</t>
  </si>
  <si>
    <t>Water lossess should be checked</t>
  </si>
  <si>
    <t>Water metering is suggested to curb over-use</t>
  </si>
  <si>
    <t>A circular economy in terms of water usage should be achieved</t>
  </si>
  <si>
    <t>Spread awareness about water scarcity and the need to utilise reclaimed water</t>
  </si>
  <si>
    <t>Address safety concerns related to reclaimed water to public to enhance acceptability</t>
  </si>
  <si>
    <t>Assess reclaimed water demand in the city and the potential reuse purposes</t>
  </si>
  <si>
    <t>Prescribe strict quality criteria for each reuse purpose</t>
  </si>
  <si>
    <t>Government should recognise the need to switch to reclaimed water reclamation</t>
  </si>
  <si>
    <t>New STP installations or upgradation of existing STPs should be done to ensure safe quality of reclaimed water</t>
  </si>
  <si>
    <t>Disinfection of reclaimed water should be done, dosing should prevent future recontamination</t>
  </si>
  <si>
    <t xml:space="preserve">Proper land, energy and fund allocation should be done to enhance preparedness against water scarcity </t>
  </si>
  <si>
    <t>Environmental sustainability of STPs should be done</t>
  </si>
  <si>
    <t>Material, chemical and nutrient recovery potentials should be harnessed</t>
  </si>
  <si>
    <t>Water harvesting techniques should be promoted and well-adopted</t>
  </si>
  <si>
    <t>The post-distribution network for distribution of reclaimed water throughout the city should be designed carefully</t>
  </si>
  <si>
    <t>There should exist scope for future expansion in the existing gfacilities</t>
  </si>
  <si>
    <t>An integrated wastewater treatment and reuse network should be designed to assure water sufficiency</t>
  </si>
  <si>
    <t>The vulnerable areas should be given high preference in terms of water supply</t>
  </si>
  <si>
    <t>Always keep a track of the water demand potential of the city during normal and peak hours</t>
  </si>
  <si>
    <t>Install storage and balancing reservoirs to address peak demands or supply disruptions</t>
  </si>
  <si>
    <t>The number of STPs installed in the city should be increased</t>
  </si>
  <si>
    <t>The performance of STPs should be strictly monitored.</t>
  </si>
  <si>
    <t>The technological installations in STPs should be cost-effective and high performing even in un-favourable weather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</si>
</sst>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0" fillId="3" borderId="0" xfId="0" applyFill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4" borderId="2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7FBC-9150-406A-9FA4-558619EE8B1C}">
  <dimension ref="A1:P40"/>
  <sheetViews>
    <sheetView tabSelected="1" topLeftCell="A18" workbookViewId="0">
      <selection activeCell="A18" sqref="A18"/>
    </sheetView>
  </sheetViews>
  <sheetFormatPr defaultRowHeight="14.5" x14ac:dyDescent="0.35"/>
  <cols>
    <col min="1" max="1" width="16.36328125" customWidth="1"/>
    <col min="2" max="2" width="78.90625" customWidth="1"/>
    <col min="3" max="3" width="16.36328125" customWidth="1"/>
    <col min="4" max="4" width="17.36328125" customWidth="1"/>
    <col min="5" max="5" width="109" customWidth="1"/>
    <col min="6" max="6" width="12.08984375" customWidth="1"/>
    <col min="7" max="7" width="17.1796875" customWidth="1"/>
    <col min="8" max="8" width="11" customWidth="1"/>
    <col min="9" max="9" width="11.36328125" customWidth="1"/>
    <col min="10" max="10" width="33.90625" customWidth="1"/>
  </cols>
  <sheetData>
    <row r="1" spans="1:16" x14ac:dyDescent="0.35">
      <c r="A1" s="3" t="s">
        <v>0</v>
      </c>
      <c r="F1" s="4"/>
      <c r="G1" s="2" t="s">
        <v>17</v>
      </c>
    </row>
    <row r="2" spans="1:16" x14ac:dyDescent="0.35">
      <c r="A2" s="1" t="s">
        <v>3</v>
      </c>
      <c r="B2" s="1" t="s">
        <v>1</v>
      </c>
      <c r="C2" s="1" t="s">
        <v>2</v>
      </c>
      <c r="G2" s="1" t="s">
        <v>11</v>
      </c>
      <c r="H2" s="1" t="s">
        <v>1</v>
      </c>
      <c r="I2" s="1" t="s">
        <v>2</v>
      </c>
      <c r="J2" s="1"/>
      <c r="L2" s="1"/>
      <c r="M2" s="1"/>
      <c r="N2" s="1"/>
      <c r="O2" s="1"/>
      <c r="P2" s="1"/>
    </row>
    <row r="3" spans="1:16" x14ac:dyDescent="0.35">
      <c r="A3" s="1" t="s">
        <v>4</v>
      </c>
      <c r="B3">
        <v>-11</v>
      </c>
      <c r="C3">
        <v>-6</v>
      </c>
      <c r="G3" s="1" t="s">
        <v>13</v>
      </c>
      <c r="H3">
        <v>-88</v>
      </c>
      <c r="I3">
        <v>-54</v>
      </c>
    </row>
    <row r="4" spans="1:16" x14ac:dyDescent="0.35">
      <c r="A4" s="1" t="s">
        <v>5</v>
      </c>
      <c r="B4">
        <v>-5</v>
      </c>
      <c r="C4">
        <v>-1</v>
      </c>
      <c r="G4" s="1" t="s">
        <v>10</v>
      </c>
      <c r="H4">
        <v>-53</v>
      </c>
      <c r="I4">
        <f>-18</f>
        <v>-18</v>
      </c>
    </row>
    <row r="5" spans="1:16" x14ac:dyDescent="0.35">
      <c r="A5" s="1" t="s">
        <v>6</v>
      </c>
      <c r="B5">
        <v>0</v>
      </c>
      <c r="C5">
        <v>0</v>
      </c>
      <c r="G5" s="1" t="s">
        <v>18</v>
      </c>
      <c r="H5">
        <v>-17</v>
      </c>
      <c r="I5">
        <v>17</v>
      </c>
    </row>
    <row r="6" spans="1:16" x14ac:dyDescent="0.35">
      <c r="A6" s="1" t="s">
        <v>7</v>
      </c>
      <c r="B6">
        <v>1</v>
      </c>
      <c r="C6">
        <v>5</v>
      </c>
      <c r="G6" s="1" t="s">
        <v>16</v>
      </c>
      <c r="H6">
        <v>17</v>
      </c>
      <c r="I6">
        <v>52</v>
      </c>
    </row>
    <row r="7" spans="1:16" x14ac:dyDescent="0.35">
      <c r="A7" s="1" t="s">
        <v>8</v>
      </c>
      <c r="B7">
        <v>6</v>
      </c>
      <c r="C7">
        <v>11</v>
      </c>
      <c r="G7" s="1" t="s">
        <v>15</v>
      </c>
      <c r="H7">
        <v>53</v>
      </c>
      <c r="I7">
        <v>88</v>
      </c>
    </row>
    <row r="8" spans="1:16" x14ac:dyDescent="0.35">
      <c r="G8" s="1"/>
    </row>
    <row r="9" spans="1:16" x14ac:dyDescent="0.35">
      <c r="G9" s="1"/>
    </row>
    <row r="10" spans="1:16" x14ac:dyDescent="0.35">
      <c r="G10" s="2" t="s">
        <v>19</v>
      </c>
    </row>
    <row r="11" spans="1:16" x14ac:dyDescent="0.35">
      <c r="G11" s="1" t="s">
        <v>12</v>
      </c>
      <c r="H11" s="1" t="s">
        <v>1</v>
      </c>
      <c r="I11" s="1" t="s">
        <v>2</v>
      </c>
      <c r="J11" s="1"/>
    </row>
    <row r="12" spans="1:16" x14ac:dyDescent="0.35">
      <c r="G12" s="1" t="s">
        <v>4</v>
      </c>
      <c r="H12">
        <v>-143</v>
      </c>
      <c r="I12">
        <v>-86</v>
      </c>
    </row>
    <row r="13" spans="1:16" x14ac:dyDescent="0.35">
      <c r="G13" s="1" t="s">
        <v>5</v>
      </c>
      <c r="H13">
        <v>-85</v>
      </c>
      <c r="I13">
        <v>-28</v>
      </c>
    </row>
    <row r="14" spans="1:16" x14ac:dyDescent="0.35">
      <c r="G14" s="1" t="s">
        <v>14</v>
      </c>
      <c r="H14">
        <v>-27</v>
      </c>
      <c r="I14">
        <v>27</v>
      </c>
    </row>
    <row r="15" spans="1:16" x14ac:dyDescent="0.35">
      <c r="G15" s="1" t="s">
        <v>8</v>
      </c>
      <c r="H15">
        <v>28</v>
      </c>
      <c r="I15">
        <v>85</v>
      </c>
    </row>
    <row r="16" spans="1:16" x14ac:dyDescent="0.35">
      <c r="G16" s="1" t="s">
        <v>22</v>
      </c>
      <c r="H16">
        <v>86</v>
      </c>
      <c r="I16">
        <v>143</v>
      </c>
    </row>
    <row r="19" spans="1:10" x14ac:dyDescent="0.35">
      <c r="B19" s="5" t="s">
        <v>9</v>
      </c>
      <c r="C19" s="6" t="s">
        <v>20</v>
      </c>
      <c r="D19" s="7" t="s">
        <v>21</v>
      </c>
      <c r="E19" s="8" t="s">
        <v>9</v>
      </c>
      <c r="G19" s="5" t="s">
        <v>9</v>
      </c>
      <c r="H19" s="6" t="s">
        <v>20</v>
      </c>
      <c r="I19" s="7" t="s">
        <v>21</v>
      </c>
      <c r="J19" s="8" t="s">
        <v>9</v>
      </c>
    </row>
    <row r="20" spans="1:10" x14ac:dyDescent="0.35">
      <c r="A20">
        <v>1</v>
      </c>
      <c r="B20" s="9" t="s">
        <v>56</v>
      </c>
      <c r="C20" s="6" t="s">
        <v>13</v>
      </c>
      <c r="D20" s="7" t="s">
        <v>4</v>
      </c>
      <c r="E20" s="10" t="s">
        <v>72</v>
      </c>
      <c r="F20">
        <v>1</v>
      </c>
      <c r="G20" s="9" t="s">
        <v>54</v>
      </c>
      <c r="H20" s="6" t="s">
        <v>13</v>
      </c>
      <c r="I20" s="7" t="s">
        <v>4</v>
      </c>
      <c r="J20" s="10"/>
    </row>
    <row r="21" spans="1:10" x14ac:dyDescent="0.35">
      <c r="A21">
        <v>2</v>
      </c>
      <c r="B21" s="9" t="s">
        <v>57</v>
      </c>
      <c r="C21" s="6" t="s">
        <v>10</v>
      </c>
      <c r="D21" s="7" t="s">
        <v>5</v>
      </c>
      <c r="E21" s="10" t="s">
        <v>73</v>
      </c>
      <c r="F21">
        <v>2</v>
      </c>
      <c r="G21" s="9"/>
      <c r="H21" s="6" t="s">
        <v>10</v>
      </c>
      <c r="I21" s="7" t="s">
        <v>5</v>
      </c>
      <c r="J21" s="10"/>
    </row>
    <row r="22" spans="1:10" x14ac:dyDescent="0.35">
      <c r="A22">
        <v>3</v>
      </c>
      <c r="B22" s="9" t="s">
        <v>58</v>
      </c>
      <c r="C22" s="6" t="s">
        <v>18</v>
      </c>
      <c r="D22" s="7" t="s">
        <v>14</v>
      </c>
      <c r="E22" s="10" t="s">
        <v>74</v>
      </c>
      <c r="F22">
        <v>3</v>
      </c>
      <c r="G22" s="9"/>
      <c r="H22" s="6" t="s">
        <v>18</v>
      </c>
      <c r="I22" s="7" t="s">
        <v>14</v>
      </c>
      <c r="J22" s="10"/>
    </row>
    <row r="23" spans="1:10" x14ac:dyDescent="0.35">
      <c r="A23">
        <v>4</v>
      </c>
      <c r="B23" s="9" t="s">
        <v>59</v>
      </c>
      <c r="C23" s="6" t="s">
        <v>16</v>
      </c>
      <c r="D23" s="7" t="s">
        <v>8</v>
      </c>
      <c r="E23" s="10" t="s">
        <v>75</v>
      </c>
      <c r="F23">
        <v>4</v>
      </c>
      <c r="G23" s="9"/>
      <c r="H23" s="6" t="s">
        <v>16</v>
      </c>
      <c r="I23" s="7" t="s">
        <v>8</v>
      </c>
      <c r="J23" s="10"/>
    </row>
    <row r="24" spans="1:10" x14ac:dyDescent="0.35">
      <c r="A24">
        <v>5</v>
      </c>
      <c r="B24" s="9" t="s">
        <v>60</v>
      </c>
      <c r="C24" s="6" t="s">
        <v>15</v>
      </c>
      <c r="D24" s="7" t="s">
        <v>22</v>
      </c>
      <c r="E24" s="13" t="s">
        <v>76</v>
      </c>
      <c r="F24">
        <v>5</v>
      </c>
      <c r="G24" s="9"/>
      <c r="H24" s="6" t="s">
        <v>15</v>
      </c>
      <c r="I24" s="7" t="s">
        <v>22</v>
      </c>
      <c r="J24" s="10"/>
    </row>
    <row r="25" spans="1:10" x14ac:dyDescent="0.35">
      <c r="A25">
        <v>6</v>
      </c>
      <c r="B25" s="11" t="s">
        <v>61</v>
      </c>
      <c r="E25" s="13" t="s">
        <v>55</v>
      </c>
      <c r="F25">
        <v>6</v>
      </c>
    </row>
    <row r="26" spans="1:10" x14ac:dyDescent="0.35">
      <c r="A26">
        <v>7</v>
      </c>
      <c r="B26" s="11" t="s">
        <v>62</v>
      </c>
      <c r="E26" s="13" t="s">
        <v>77</v>
      </c>
      <c r="F26">
        <v>7</v>
      </c>
    </row>
    <row r="27" spans="1:10" x14ac:dyDescent="0.35">
      <c r="A27">
        <v>8</v>
      </c>
      <c r="B27" s="11" t="s">
        <v>63</v>
      </c>
      <c r="E27" s="13" t="s">
        <v>78</v>
      </c>
      <c r="F27">
        <v>8</v>
      </c>
    </row>
    <row r="28" spans="1:10" x14ac:dyDescent="0.35">
      <c r="A28">
        <v>9</v>
      </c>
      <c r="B28" s="11" t="s">
        <v>64</v>
      </c>
      <c r="E28" t="s">
        <v>79</v>
      </c>
      <c r="F28">
        <v>9</v>
      </c>
    </row>
    <row r="29" spans="1:10" x14ac:dyDescent="0.35">
      <c r="A29">
        <v>10</v>
      </c>
      <c r="B29" s="12" t="s">
        <v>65</v>
      </c>
      <c r="E29" s="14" t="s">
        <v>80</v>
      </c>
      <c r="F29">
        <v>10</v>
      </c>
    </row>
    <row r="30" spans="1:10" x14ac:dyDescent="0.35">
      <c r="A30">
        <v>11</v>
      </c>
      <c r="B30" s="12" t="s">
        <v>66</v>
      </c>
      <c r="E30" s="14" t="s">
        <v>81</v>
      </c>
      <c r="F30">
        <v>11</v>
      </c>
    </row>
    <row r="31" spans="1:10" x14ac:dyDescent="0.35">
      <c r="A31">
        <v>12</v>
      </c>
      <c r="B31" t="s">
        <v>67</v>
      </c>
      <c r="E31" s="14" t="s">
        <v>82</v>
      </c>
      <c r="F31">
        <v>12</v>
      </c>
    </row>
    <row r="32" spans="1:10" x14ac:dyDescent="0.35">
      <c r="A32">
        <v>13</v>
      </c>
      <c r="B32" t="s">
        <v>68</v>
      </c>
      <c r="E32" s="14" t="s">
        <v>83</v>
      </c>
      <c r="F32">
        <v>13</v>
      </c>
    </row>
    <row r="33" spans="1:6" x14ac:dyDescent="0.35">
      <c r="A33">
        <v>14</v>
      </c>
      <c r="B33" t="s">
        <v>70</v>
      </c>
      <c r="E33" s="14" t="s">
        <v>84</v>
      </c>
      <c r="F33">
        <v>14</v>
      </c>
    </row>
    <row r="34" spans="1:6" x14ac:dyDescent="0.35">
      <c r="A34">
        <v>15</v>
      </c>
      <c r="B34" t="s">
        <v>69</v>
      </c>
      <c r="E34" s="14" t="s">
        <v>85</v>
      </c>
      <c r="F34">
        <v>15</v>
      </c>
    </row>
    <row r="35" spans="1:6" x14ac:dyDescent="0.35">
      <c r="A35">
        <v>16</v>
      </c>
      <c r="B35" t="s">
        <v>71</v>
      </c>
      <c r="E35" s="14" t="s">
        <v>86</v>
      </c>
      <c r="F35">
        <v>16</v>
      </c>
    </row>
    <row r="36" spans="1:6" x14ac:dyDescent="0.35">
      <c r="E36" s="11" t="s">
        <v>87</v>
      </c>
      <c r="F36">
        <v>17</v>
      </c>
    </row>
    <row r="37" spans="1:6" x14ac:dyDescent="0.35">
      <c r="E37" s="11" t="s">
        <v>88</v>
      </c>
      <c r="F37">
        <v>18</v>
      </c>
    </row>
    <row r="38" spans="1:6" x14ac:dyDescent="0.35">
      <c r="E38" s="11" t="s">
        <v>89</v>
      </c>
      <c r="F38">
        <v>19</v>
      </c>
    </row>
    <row r="39" spans="1:6" x14ac:dyDescent="0.35">
      <c r="E39" t="s">
        <v>90</v>
      </c>
      <c r="F39">
        <v>20</v>
      </c>
    </row>
    <row r="40" spans="1:6" x14ac:dyDescent="0.35">
      <c r="E40" t="s">
        <v>91</v>
      </c>
      <c r="F40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E94E-D9A5-4A25-B51E-9093FE56AFA2}">
  <dimension ref="A1:F14"/>
  <sheetViews>
    <sheetView workbookViewId="0">
      <selection activeCell="H19" sqref="H19"/>
    </sheetView>
  </sheetViews>
  <sheetFormatPr defaultRowHeight="14.5" x14ac:dyDescent="0.35"/>
  <cols>
    <col min="1" max="1" width="16.36328125" customWidth="1"/>
    <col min="2" max="2" width="15.54296875" customWidth="1"/>
    <col min="3" max="3" width="17.36328125" customWidth="1"/>
    <col min="4" max="4" width="20" customWidth="1"/>
    <col min="5" max="5" width="19.26953125" customWidth="1"/>
    <col min="6" max="6" width="15" customWidth="1"/>
  </cols>
  <sheetData>
    <row r="1" spans="1:6" x14ac:dyDescent="0.35">
      <c r="A1" s="1" t="s">
        <v>23</v>
      </c>
      <c r="B1" s="1" t="s">
        <v>24</v>
      </c>
      <c r="C1" s="1" t="s">
        <v>26</v>
      </c>
      <c r="D1" s="1" t="s">
        <v>27</v>
      </c>
      <c r="E1" s="1" t="s">
        <v>28</v>
      </c>
      <c r="F1" s="1" t="s">
        <v>29</v>
      </c>
    </row>
    <row r="14" spans="1:6" x14ac:dyDescent="0.35">
      <c r="A14" t="s">
        <v>25</v>
      </c>
      <c r="B14">
        <v>1</v>
      </c>
      <c r="C14">
        <v>3</v>
      </c>
      <c r="D14">
        <v>5</v>
      </c>
      <c r="E14">
        <v>7</v>
      </c>
      <c r="F1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91FA-1992-4358-9DAF-DFB6D63EB97A}">
  <dimension ref="A1:L16"/>
  <sheetViews>
    <sheetView topLeftCell="H1" workbookViewId="0">
      <selection activeCell="K3" sqref="K3"/>
    </sheetView>
  </sheetViews>
  <sheetFormatPr defaultRowHeight="14.5" x14ac:dyDescent="0.35"/>
  <cols>
    <col min="2" max="2" width="13.08984375" customWidth="1"/>
    <col min="3" max="3" width="12.6328125" customWidth="1"/>
    <col min="4" max="6" width="16.90625" customWidth="1"/>
    <col min="7" max="7" width="34.6328125" customWidth="1"/>
    <col min="8" max="8" width="40.7265625" customWidth="1"/>
    <col min="9" max="9" width="19.7265625" customWidth="1"/>
    <col min="11" max="11" width="25.90625" customWidth="1"/>
  </cols>
  <sheetData>
    <row r="1" spans="1:12" x14ac:dyDescent="0.35">
      <c r="A1" t="s">
        <v>34</v>
      </c>
      <c r="B1" t="s">
        <v>30</v>
      </c>
      <c r="C1" t="s">
        <v>31</v>
      </c>
      <c r="D1" t="s">
        <v>32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</row>
    <row r="2" spans="1:12" x14ac:dyDescent="0.35">
      <c r="A2">
        <v>1</v>
      </c>
      <c r="K2" t="s">
        <v>53</v>
      </c>
    </row>
    <row r="3" spans="1:12" x14ac:dyDescent="0.35">
      <c r="A3">
        <v>2</v>
      </c>
    </row>
    <row r="4" spans="1:12" x14ac:dyDescent="0.35">
      <c r="A4">
        <v>3</v>
      </c>
      <c r="K4" t="s">
        <v>35</v>
      </c>
    </row>
    <row r="5" spans="1:12" x14ac:dyDescent="0.35">
      <c r="A5">
        <v>4</v>
      </c>
      <c r="K5" t="s">
        <v>36</v>
      </c>
      <c r="L5" t="s">
        <v>37</v>
      </c>
    </row>
    <row r="6" spans="1:12" x14ac:dyDescent="0.35">
      <c r="A6">
        <v>5</v>
      </c>
      <c r="K6" t="s">
        <v>38</v>
      </c>
      <c r="L6" t="s">
        <v>39</v>
      </c>
    </row>
    <row r="7" spans="1:12" x14ac:dyDescent="0.35">
      <c r="A7">
        <v>6</v>
      </c>
      <c r="K7" t="s">
        <v>40</v>
      </c>
    </row>
    <row r="8" spans="1:12" x14ac:dyDescent="0.35">
      <c r="A8">
        <v>7</v>
      </c>
    </row>
    <row r="9" spans="1:12" x14ac:dyDescent="0.35">
      <c r="A9">
        <v>8</v>
      </c>
    </row>
    <row r="10" spans="1:12" x14ac:dyDescent="0.35">
      <c r="A10">
        <v>9</v>
      </c>
      <c r="K10" t="s">
        <v>41</v>
      </c>
    </row>
    <row r="11" spans="1:12" x14ac:dyDescent="0.35">
      <c r="A11">
        <v>10</v>
      </c>
    </row>
    <row r="12" spans="1:12" x14ac:dyDescent="0.35">
      <c r="A12">
        <v>11</v>
      </c>
      <c r="J12" t="s">
        <v>42</v>
      </c>
      <c r="K12" t="s">
        <v>43</v>
      </c>
    </row>
    <row r="13" spans="1:12" x14ac:dyDescent="0.35">
      <c r="A13">
        <v>12</v>
      </c>
      <c r="K13" t="s">
        <v>44</v>
      </c>
    </row>
    <row r="14" spans="1:12" x14ac:dyDescent="0.35">
      <c r="A14">
        <v>13</v>
      </c>
    </row>
    <row r="15" spans="1:12" x14ac:dyDescent="0.35">
      <c r="A15">
        <v>14</v>
      </c>
      <c r="J15" t="s">
        <v>33</v>
      </c>
      <c r="K15" t="s">
        <v>45</v>
      </c>
      <c r="L15" t="s">
        <v>46</v>
      </c>
    </row>
    <row r="16" spans="1:12" x14ac:dyDescent="0.35">
      <c r="A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Demand Allocation</vt:lpstr>
      <vt:lpstr>Tariff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Ranjan Srivastava</dc:creator>
  <cp:lastModifiedBy>Ria Ranjan Srivastava</cp:lastModifiedBy>
  <dcterms:created xsi:type="dcterms:W3CDTF">2022-06-30T11:25:57Z</dcterms:created>
  <dcterms:modified xsi:type="dcterms:W3CDTF">2022-07-06T09:28:27Z</dcterms:modified>
</cp:coreProperties>
</file>