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oogaIT\BGA eSports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P6" i="1"/>
  <c r="M6" i="1" s="1"/>
  <c r="J38" i="1" s="1"/>
  <c r="J40" i="1" s="1"/>
  <c r="J6" i="1" l="1"/>
  <c r="M8" i="1"/>
  <c r="J8" i="1" l="1"/>
  <c r="G54" i="1"/>
  <c r="G38" i="1" s="1"/>
  <c r="D62" i="1"/>
  <c r="G22" i="1" l="1"/>
  <c r="G24" i="1" s="1"/>
  <c r="G40" i="1"/>
  <c r="D64" i="1"/>
  <c r="D54" i="1"/>
  <c r="D56" i="1" l="1"/>
  <c r="D46" i="1"/>
  <c r="D48" i="1" l="1"/>
  <c r="D38" i="1"/>
  <c r="D40" i="1" l="1"/>
  <c r="D30" i="1"/>
  <c r="D32" i="1" l="1"/>
  <c r="D22" i="1"/>
  <c r="D24" i="1" l="1"/>
  <c r="D14" i="1"/>
  <c r="D6" i="1" l="1"/>
  <c r="D8" i="1" s="1"/>
  <c r="D16" i="1"/>
</calcChain>
</file>

<file path=xl/sharedStrings.xml><?xml version="1.0" encoding="utf-8"?>
<sst xmlns="http://schemas.openxmlformats.org/spreadsheetml/2006/main" count="118" uniqueCount="12">
  <si>
    <t>Best of 3</t>
  </si>
  <si>
    <t>Best of 1</t>
  </si>
  <si>
    <t>Team of 5</t>
  </si>
  <si>
    <t>Winners</t>
  </si>
  <si>
    <t>Presentation</t>
  </si>
  <si>
    <t>15 minutes</t>
  </si>
  <si>
    <t>Allocated (h:mm)</t>
  </si>
  <si>
    <t>Start Time</t>
  </si>
  <si>
    <t>Finish Time</t>
  </si>
  <si>
    <t>Saturday</t>
  </si>
  <si>
    <t>Sunday</t>
  </si>
  <si>
    <t>32 Teams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</si>
</sst>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164" fontId="0" fillId="2" borderId="1" xfId="0" applyNumberFormat="1" applyFill="1" applyBorder="1"/>
    <xf numFmtId="164" fontId="0" fillId="3" borderId="1" xfId="0" applyNumberFormat="1" applyFill="1" applyBorder="1"/>
    <xf numFmtId="164" fontId="0" fillId="4" borderId="1" xfId="0" applyNumberFormat="1" applyFill="1" applyBorder="1"/>
    <xf numFmtId="164" fontId="0" fillId="5" borderId="1" xfId="0" applyNumberFormat="1" applyFill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0" xfId="0" applyNumberFormat="1" applyFill="1" applyBorder="1"/>
    <xf numFmtId="164" fontId="0" fillId="3" borderId="0" xfId="0" applyNumberFormat="1" applyFill="1"/>
    <xf numFmtId="164" fontId="0" fillId="0" borderId="0" xfId="0" applyNumberFormat="1" applyBorder="1"/>
    <xf numFmtId="164" fontId="0" fillId="0" borderId="0" xfId="0" applyNumberFormat="1" applyFill="1"/>
    <xf numFmtId="164" fontId="0" fillId="0" borderId="2" xfId="0" applyNumberFormat="1" applyFill="1" applyBorder="1"/>
    <xf numFmtId="164" fontId="0" fillId="3" borderId="2" xfId="0" applyNumberFormat="1" applyFill="1" applyBorder="1"/>
    <xf numFmtId="164" fontId="0" fillId="0" borderId="1" xfId="0" applyNumberFormat="1" applyFill="1" applyBorder="1"/>
    <xf numFmtId="18" fontId="0" fillId="3" borderId="0" xfId="0" applyNumberFormat="1" applyFill="1"/>
    <xf numFmtId="164" fontId="0" fillId="5" borderId="0" xfId="0" applyNumberFormat="1" applyFill="1"/>
    <xf numFmtId="18" fontId="0" fillId="5" borderId="0" xfId="0" applyNumberFormat="1" applyFill="1"/>
    <xf numFmtId="164" fontId="0" fillId="5" borderId="2" xfId="0" applyNumberFormat="1" applyFill="1" applyBorder="1"/>
    <xf numFmtId="18" fontId="0" fillId="5" borderId="2" xfId="0" applyNumberFormat="1" applyFill="1" applyBorder="1"/>
    <xf numFmtId="18" fontId="0" fillId="5" borderId="0" xfId="0" applyNumberFormat="1" applyFill="1" applyBorder="1"/>
    <xf numFmtId="164" fontId="0" fillId="5" borderId="0" xfId="0" applyNumberFormat="1" applyFill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8" xfId="0" applyNumberFormat="1" applyFill="1" applyBorder="1"/>
    <xf numFmtId="164" fontId="0" fillId="3" borderId="4" xfId="0" applyNumberFormat="1" applyFill="1" applyBorder="1"/>
    <xf numFmtId="164" fontId="0" fillId="4" borderId="10" xfId="0" applyNumberFormat="1" applyFill="1" applyBorder="1"/>
    <xf numFmtId="164" fontId="0" fillId="0" borderId="7" xfId="0" applyNumberFormat="1" applyBorder="1"/>
    <xf numFmtId="164" fontId="0" fillId="5" borderId="4" xfId="0" applyNumberFormat="1" applyFill="1" applyBorder="1"/>
    <xf numFmtId="164" fontId="0" fillId="0" borderId="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65"/>
  <sheetViews>
    <sheetView tabSelected="1" zoomScaleNormal="100" workbookViewId="0">
      <selection activeCell="M24" sqref="M24"/>
    </sheetView>
  </sheetViews>
  <sheetFormatPr defaultRowHeight="15" x14ac:dyDescent="0.25"/>
  <cols>
    <col min="1" max="1" width="9.140625" style="1"/>
    <col min="2" max="2" width="9.140625" style="1" bestFit="1" customWidth="1"/>
    <col min="3" max="3" width="4.5703125" style="1" bestFit="1" customWidth="1"/>
    <col min="4" max="4" width="16.5703125" style="1" bestFit="1" customWidth="1"/>
    <col min="5" max="5" width="9.5703125" style="1" bestFit="1" customWidth="1"/>
    <col min="6" max="6" width="4.5703125" style="1" bestFit="1" customWidth="1"/>
    <col min="7" max="7" width="16.5703125" style="1" bestFit="1" customWidth="1"/>
    <col min="8" max="8" width="9.5703125" style="1" bestFit="1" customWidth="1"/>
    <col min="9" max="9" width="4.5703125" style="15" bestFit="1" customWidth="1"/>
    <col min="10" max="10" width="16.5703125" style="1" bestFit="1" customWidth="1"/>
    <col min="11" max="11" width="9.5703125" style="1" bestFit="1" customWidth="1"/>
    <col min="12" max="12" width="4.5703125" style="15" bestFit="1" customWidth="1"/>
    <col min="13" max="13" width="16.5703125" style="1" bestFit="1" customWidth="1"/>
    <col min="14" max="14" width="9.5703125" style="1" bestFit="1" customWidth="1"/>
    <col min="15" max="15" width="4.5703125" style="15" bestFit="1" customWidth="1"/>
    <col min="16" max="16" width="16.5703125" style="1" bestFit="1" customWidth="1"/>
    <col min="17" max="17" width="9.5703125" style="1" bestFit="1" customWidth="1"/>
    <col min="18" max="18" width="4.5703125" style="15" bestFit="1" customWidth="1"/>
    <col min="19" max="19" width="12.42578125" style="1" bestFit="1" customWidth="1"/>
    <col min="20" max="20" width="8.42578125" style="1" bestFit="1" customWidth="1"/>
    <col min="21" max="16384" width="9.140625" style="1"/>
  </cols>
  <sheetData>
    <row r="1" spans="2:20" ht="15.75" thickBot="1" x14ac:dyDescent="0.3">
      <c r="J1" s="33"/>
      <c r="K1" s="33"/>
      <c r="L1" s="33"/>
      <c r="M1" s="33"/>
      <c r="N1" s="33"/>
      <c r="O1" s="33"/>
      <c r="P1" s="33"/>
      <c r="Q1" s="33"/>
      <c r="R1" s="33"/>
      <c r="S1" s="33"/>
    </row>
    <row r="2" spans="2:20" ht="15.75" thickBot="1" x14ac:dyDescent="0.3">
      <c r="B2" s="3" t="s">
        <v>0</v>
      </c>
      <c r="C2" s="12"/>
      <c r="F2" s="16">
        <v>3.472222222222222E-3</v>
      </c>
      <c r="G2" s="7"/>
      <c r="I2" s="16">
        <v>3.472222222222222E-3</v>
      </c>
      <c r="J2" s="7"/>
      <c r="L2" s="16">
        <v>3.472222222222222E-3</v>
      </c>
      <c r="M2" s="7"/>
      <c r="O2" s="16">
        <v>1.0416666666666666E-2</v>
      </c>
      <c r="P2" s="7"/>
      <c r="R2" s="16">
        <v>3.472222222222222E-3</v>
      </c>
      <c r="S2" s="7"/>
    </row>
    <row r="3" spans="2:20" ht="15.75" thickBot="1" x14ac:dyDescent="0.3">
      <c r="B3" s="5" t="s">
        <v>1</v>
      </c>
      <c r="C3" s="12"/>
      <c r="D3" s="13" t="s">
        <v>6</v>
      </c>
      <c r="E3" s="5" t="s">
        <v>2</v>
      </c>
      <c r="F3" s="12"/>
      <c r="G3" s="13" t="s">
        <v>6</v>
      </c>
      <c r="H3" s="5" t="s">
        <v>2</v>
      </c>
      <c r="I3" s="12"/>
      <c r="J3" s="20" t="s">
        <v>6</v>
      </c>
      <c r="K3" s="5" t="s">
        <v>2</v>
      </c>
      <c r="L3" s="12"/>
      <c r="M3" s="20" t="s">
        <v>6</v>
      </c>
      <c r="N3" s="5" t="s">
        <v>2</v>
      </c>
      <c r="O3" s="12"/>
      <c r="P3" s="20" t="s">
        <v>6</v>
      </c>
      <c r="Q3" s="3" t="s">
        <v>2</v>
      </c>
      <c r="R3" s="12"/>
      <c r="S3" s="20" t="s">
        <v>4</v>
      </c>
      <c r="T3" s="18" t="s">
        <v>3</v>
      </c>
    </row>
    <row r="4" spans="2:20" ht="15.75" thickBot="1" x14ac:dyDescent="0.3">
      <c r="D4" s="13">
        <v>3.125E-2</v>
      </c>
      <c r="E4" s="8"/>
      <c r="G4" s="13">
        <v>3.125E-2</v>
      </c>
      <c r="H4" s="9"/>
      <c r="I4" s="12"/>
      <c r="J4" s="20">
        <v>3.125E-2</v>
      </c>
      <c r="K4" s="9"/>
      <c r="L4" s="12"/>
      <c r="M4" s="20">
        <v>3.125E-2</v>
      </c>
      <c r="N4" s="9"/>
      <c r="O4" s="12"/>
      <c r="P4" s="20">
        <v>0.10416666666666667</v>
      </c>
      <c r="Q4" s="9"/>
      <c r="R4" s="12"/>
      <c r="S4" s="20" t="s">
        <v>5</v>
      </c>
    </row>
    <row r="5" spans="2:20" ht="15.75" thickBot="1" x14ac:dyDescent="0.3">
      <c r="B5" s="4" t="s">
        <v>9</v>
      </c>
      <c r="D5" s="13" t="s">
        <v>7</v>
      </c>
      <c r="E5" s="5" t="s">
        <v>2</v>
      </c>
      <c r="G5" s="13" t="s">
        <v>7</v>
      </c>
      <c r="H5" s="10"/>
      <c r="I5" s="12"/>
      <c r="J5" s="20" t="s">
        <v>7</v>
      </c>
      <c r="K5" s="10"/>
      <c r="L5" s="12"/>
      <c r="M5" s="20" t="s">
        <v>7</v>
      </c>
      <c r="N5" s="10"/>
      <c r="O5" s="12"/>
      <c r="P5" s="20" t="s">
        <v>7</v>
      </c>
      <c r="Q5" s="10"/>
      <c r="R5" s="12"/>
      <c r="S5" s="20"/>
    </row>
    <row r="6" spans="2:20" ht="15.75" thickBot="1" x14ac:dyDescent="0.3">
      <c r="B6" s="6" t="s">
        <v>10</v>
      </c>
      <c r="D6" s="19">
        <f>D14-C10-D4</f>
        <v>0.39930555555555569</v>
      </c>
      <c r="F6" s="7"/>
      <c r="G6" s="19">
        <f>G8-G4</f>
        <v>0.67708333333333337</v>
      </c>
      <c r="H6" s="11"/>
      <c r="J6" s="21">
        <f>J38-J36-I34</f>
        <v>0.51388888888888895</v>
      </c>
      <c r="K6" s="10"/>
      <c r="L6" s="12"/>
      <c r="M6" s="21">
        <f>P6-O2-M4</f>
        <v>0.58333333333333337</v>
      </c>
      <c r="N6" s="10"/>
      <c r="O6" s="12"/>
      <c r="P6" s="21">
        <f>P8-P4</f>
        <v>0.625</v>
      </c>
      <c r="Q6" s="10"/>
      <c r="R6" s="12"/>
      <c r="S6" s="20"/>
    </row>
    <row r="7" spans="2:20" ht="15.75" thickBot="1" x14ac:dyDescent="0.3">
      <c r="D7" s="13" t="s">
        <v>8</v>
      </c>
      <c r="E7" s="5" t="s">
        <v>2</v>
      </c>
      <c r="G7" s="29" t="s">
        <v>8</v>
      </c>
      <c r="H7" s="5" t="s">
        <v>2</v>
      </c>
      <c r="J7" s="20" t="s">
        <v>8</v>
      </c>
      <c r="K7" s="10"/>
      <c r="L7" s="12"/>
      <c r="M7" s="20" t="s">
        <v>8</v>
      </c>
      <c r="N7" s="10"/>
      <c r="O7" s="12"/>
      <c r="P7" s="20" t="s">
        <v>8</v>
      </c>
      <c r="Q7" s="10"/>
      <c r="R7" s="12"/>
      <c r="S7" s="20"/>
    </row>
    <row r="8" spans="2:20" ht="15.75" thickBot="1" x14ac:dyDescent="0.3">
      <c r="B8" s="2" t="s">
        <v>11</v>
      </c>
      <c r="D8" s="19">
        <f>D6+D4</f>
        <v>0.43055555555555569</v>
      </c>
      <c r="E8" s="8"/>
      <c r="G8" s="19">
        <v>0.70833333333333337</v>
      </c>
      <c r="I8" s="12"/>
      <c r="J8" s="21">
        <f>J6+J4</f>
        <v>0.54513888888888895</v>
      </c>
      <c r="K8" s="10"/>
      <c r="M8" s="21">
        <f>M6+M4</f>
        <v>0.61458333333333337</v>
      </c>
      <c r="N8" s="10"/>
      <c r="O8" s="12"/>
      <c r="P8" s="21">
        <v>0.72916666666666663</v>
      </c>
      <c r="Q8" s="10"/>
      <c r="R8" s="12"/>
      <c r="S8" s="20"/>
    </row>
    <row r="9" spans="2:20" ht="15.75" thickBot="1" x14ac:dyDescent="0.3">
      <c r="D9" s="13"/>
      <c r="E9" s="5" t="s">
        <v>2</v>
      </c>
      <c r="G9" s="13"/>
      <c r="I9" s="12"/>
      <c r="J9" s="20"/>
      <c r="K9" s="10"/>
      <c r="M9" s="20"/>
      <c r="N9" s="10"/>
      <c r="O9" s="12"/>
      <c r="P9" s="20"/>
      <c r="Q9" s="10"/>
      <c r="R9" s="12"/>
      <c r="S9" s="20"/>
    </row>
    <row r="10" spans="2:20" ht="15.75" thickBot="1" x14ac:dyDescent="0.3">
      <c r="C10" s="12">
        <v>3.472222222222222E-3</v>
      </c>
      <c r="F10" s="16"/>
      <c r="G10" s="17"/>
      <c r="I10" s="16"/>
      <c r="J10" s="23"/>
      <c r="K10" s="11"/>
      <c r="M10" s="20"/>
      <c r="N10" s="10"/>
      <c r="O10" s="12"/>
      <c r="P10" s="20"/>
      <c r="Q10" s="10"/>
      <c r="R10" s="12"/>
    </row>
    <row r="11" spans="2:20" ht="15.75" thickBot="1" x14ac:dyDescent="0.3">
      <c r="D11" s="13" t="s">
        <v>6</v>
      </c>
      <c r="E11" s="5" t="s">
        <v>2</v>
      </c>
      <c r="G11" s="13"/>
      <c r="H11" s="5" t="s">
        <v>2</v>
      </c>
      <c r="I11" s="12"/>
      <c r="J11" s="20"/>
      <c r="K11" s="5" t="s">
        <v>2</v>
      </c>
      <c r="M11" s="20"/>
      <c r="N11" s="10"/>
      <c r="P11" s="20"/>
      <c r="Q11" s="10"/>
    </row>
    <row r="12" spans="2:20" ht="15.75" thickBot="1" x14ac:dyDescent="0.3">
      <c r="D12" s="13">
        <v>3.125E-2</v>
      </c>
      <c r="E12" s="8"/>
      <c r="G12" s="13"/>
      <c r="H12" s="9"/>
      <c r="J12" s="20"/>
      <c r="M12" s="20"/>
      <c r="N12" s="10"/>
      <c r="P12" s="20"/>
      <c r="Q12" s="10"/>
    </row>
    <row r="13" spans="2:20" ht="15.75" thickBot="1" x14ac:dyDescent="0.3">
      <c r="D13" s="13" t="s">
        <v>7</v>
      </c>
      <c r="E13" s="5" t="s">
        <v>2</v>
      </c>
      <c r="G13" s="13"/>
      <c r="H13" s="10"/>
      <c r="J13" s="20"/>
      <c r="M13" s="20"/>
      <c r="N13" s="10"/>
      <c r="P13" s="20"/>
      <c r="Q13" s="10"/>
    </row>
    <row r="14" spans="2:20" ht="15.75" thickBot="1" x14ac:dyDescent="0.3">
      <c r="D14" s="19">
        <f>D22-C18-D12</f>
        <v>0.4340277777777779</v>
      </c>
      <c r="F14" s="7"/>
      <c r="G14" s="17"/>
      <c r="H14" s="11"/>
      <c r="J14" s="20"/>
      <c r="M14" s="20"/>
      <c r="N14" s="10"/>
      <c r="P14" s="20"/>
      <c r="Q14" s="10"/>
    </row>
    <row r="15" spans="2:20" ht="15.75" thickBot="1" x14ac:dyDescent="0.3">
      <c r="D15" s="13" t="s">
        <v>8</v>
      </c>
      <c r="E15" s="5" t="s">
        <v>2</v>
      </c>
      <c r="G15" s="13"/>
      <c r="H15" s="5" t="s">
        <v>2</v>
      </c>
      <c r="J15" s="20"/>
      <c r="M15" s="20"/>
      <c r="N15" s="10"/>
      <c r="P15" s="20"/>
      <c r="Q15" s="10"/>
    </row>
    <row r="16" spans="2:20" ht="15.75" thickBot="1" x14ac:dyDescent="0.3">
      <c r="D16" s="19">
        <f>D14+D12</f>
        <v>0.4652777777777779</v>
      </c>
      <c r="E16" s="8"/>
      <c r="G16" s="15"/>
      <c r="J16" s="20"/>
      <c r="M16" s="20"/>
      <c r="N16" s="10"/>
      <c r="P16" s="20"/>
      <c r="Q16" s="10"/>
    </row>
    <row r="17" spans="3:18" ht="15.75" thickBot="1" x14ac:dyDescent="0.3">
      <c r="D17" s="13"/>
      <c r="E17" s="5" t="s">
        <v>2</v>
      </c>
      <c r="G17" s="15"/>
      <c r="J17" s="20"/>
      <c r="M17" s="20"/>
      <c r="N17" s="10"/>
      <c r="P17" s="20"/>
      <c r="Q17" s="10"/>
    </row>
    <row r="18" spans="3:18" ht="15.75" thickBot="1" x14ac:dyDescent="0.3">
      <c r="C18" s="12">
        <v>3.472222222222222E-3</v>
      </c>
      <c r="F18" s="12">
        <v>3.472222222222222E-3</v>
      </c>
      <c r="G18" s="7"/>
      <c r="I18" s="16"/>
      <c r="J18" s="22"/>
      <c r="L18" s="16"/>
      <c r="M18" s="22"/>
      <c r="N18" s="11"/>
      <c r="P18" s="20"/>
      <c r="Q18" s="10"/>
    </row>
    <row r="19" spans="3:18" ht="15.75" thickBot="1" x14ac:dyDescent="0.3">
      <c r="D19" s="13" t="s">
        <v>6</v>
      </c>
      <c r="E19" s="5" t="s">
        <v>2</v>
      </c>
      <c r="F19" s="27"/>
      <c r="G19" s="20" t="s">
        <v>6</v>
      </c>
      <c r="H19" s="5" t="s">
        <v>2</v>
      </c>
      <c r="I19" s="12"/>
      <c r="J19" s="20"/>
      <c r="K19" s="5" t="s">
        <v>2</v>
      </c>
      <c r="L19" s="12"/>
      <c r="M19" s="20"/>
      <c r="N19" s="5" t="s">
        <v>2</v>
      </c>
      <c r="O19" s="12"/>
      <c r="P19" s="20"/>
      <c r="Q19" s="10"/>
      <c r="R19" s="12"/>
    </row>
    <row r="20" spans="3:18" ht="15.75" thickBot="1" x14ac:dyDescent="0.3">
      <c r="D20" s="13">
        <v>3.125E-2</v>
      </c>
      <c r="E20" s="8"/>
      <c r="G20" s="20">
        <v>3.125E-2</v>
      </c>
      <c r="H20" s="9"/>
      <c r="I20" s="12"/>
      <c r="J20" s="20"/>
      <c r="K20" s="9"/>
      <c r="L20" s="12"/>
      <c r="M20" s="20"/>
      <c r="P20" s="20"/>
      <c r="Q20" s="10"/>
      <c r="R20" s="12"/>
    </row>
    <row r="21" spans="3:18" ht="15.75" thickBot="1" x14ac:dyDescent="0.3">
      <c r="D21" s="13" t="s">
        <v>7</v>
      </c>
      <c r="E21" s="5" t="s">
        <v>2</v>
      </c>
      <c r="G21" s="20" t="s">
        <v>7</v>
      </c>
      <c r="H21" s="10"/>
      <c r="I21" s="12"/>
      <c r="J21" s="20"/>
      <c r="K21" s="10"/>
      <c r="L21" s="12"/>
      <c r="M21" s="20"/>
      <c r="P21" s="20"/>
      <c r="Q21" s="10"/>
      <c r="R21" s="12"/>
    </row>
    <row r="22" spans="3:18" ht="15.75" thickBot="1" x14ac:dyDescent="0.3">
      <c r="D22" s="19">
        <f>D30-C26-D20</f>
        <v>0.46875000000000011</v>
      </c>
      <c r="E22" s="31"/>
      <c r="F22" s="7"/>
      <c r="G22" s="21">
        <f>G38-F34-G20</f>
        <v>0.40972222222222232</v>
      </c>
      <c r="H22" s="11"/>
      <c r="J22" s="20"/>
      <c r="K22" s="10"/>
      <c r="L22" s="12"/>
      <c r="M22" s="20"/>
      <c r="P22" s="20"/>
      <c r="Q22" s="10"/>
      <c r="R22" s="12"/>
    </row>
    <row r="23" spans="3:18" ht="15.75" thickBot="1" x14ac:dyDescent="0.3">
      <c r="D23" s="13" t="s">
        <v>8</v>
      </c>
      <c r="E23" s="5" t="s">
        <v>2</v>
      </c>
      <c r="G23" s="32" t="s">
        <v>8</v>
      </c>
      <c r="H23" s="5" t="s">
        <v>2</v>
      </c>
      <c r="J23" s="20"/>
      <c r="K23" s="10"/>
      <c r="L23" s="12"/>
      <c r="M23" s="20"/>
      <c r="P23" s="20"/>
      <c r="Q23" s="10"/>
      <c r="R23" s="12"/>
    </row>
    <row r="24" spans="3:18" ht="15.75" thickBot="1" x14ac:dyDescent="0.3">
      <c r="D24" s="19">
        <f>D22+D20</f>
        <v>0.50000000000000011</v>
      </c>
      <c r="E24" s="8"/>
      <c r="G24" s="21">
        <f>G22+G20</f>
        <v>0.44097222222222232</v>
      </c>
      <c r="I24" s="12"/>
      <c r="J24" s="20"/>
      <c r="K24" s="10"/>
      <c r="M24" s="20"/>
      <c r="P24" s="20"/>
      <c r="Q24" s="10"/>
      <c r="R24" s="12"/>
    </row>
    <row r="25" spans="3:18" ht="15.75" thickBot="1" x14ac:dyDescent="0.3">
      <c r="D25" s="13"/>
      <c r="E25" s="5" t="s">
        <v>2</v>
      </c>
      <c r="G25" s="20"/>
      <c r="I25" s="12"/>
      <c r="J25" s="20"/>
      <c r="K25" s="10"/>
      <c r="M25" s="20"/>
      <c r="P25" s="20"/>
      <c r="Q25" s="10"/>
      <c r="R25" s="12"/>
    </row>
    <row r="26" spans="3:18" ht="15.75" thickBot="1" x14ac:dyDescent="0.3">
      <c r="C26" s="12">
        <v>3.472222222222222E-3</v>
      </c>
      <c r="F26" s="7"/>
      <c r="G26" s="22"/>
      <c r="I26" s="16"/>
      <c r="J26" s="22"/>
      <c r="K26" s="11"/>
      <c r="M26" s="20"/>
      <c r="P26" s="20"/>
      <c r="Q26" s="10"/>
    </row>
    <row r="27" spans="3:18" ht="15.75" thickBot="1" x14ac:dyDescent="0.3">
      <c r="D27" s="13" t="s">
        <v>6</v>
      </c>
      <c r="E27" s="5" t="s">
        <v>2</v>
      </c>
      <c r="G27" s="20"/>
      <c r="H27" s="5" t="s">
        <v>2</v>
      </c>
      <c r="I27" s="12"/>
      <c r="J27" s="20"/>
      <c r="K27" s="5" t="s">
        <v>2</v>
      </c>
      <c r="M27" s="20"/>
      <c r="P27" s="20"/>
      <c r="Q27" s="10"/>
    </row>
    <row r="28" spans="3:18" ht="15.75" thickBot="1" x14ac:dyDescent="0.3">
      <c r="D28" s="13">
        <v>3.125E-2</v>
      </c>
      <c r="E28" s="8"/>
      <c r="G28" s="20"/>
      <c r="H28" s="9"/>
      <c r="J28" s="15"/>
      <c r="M28" s="20"/>
      <c r="P28" s="20"/>
      <c r="Q28" s="10"/>
    </row>
    <row r="29" spans="3:18" ht="15.75" thickBot="1" x14ac:dyDescent="0.3">
      <c r="D29" s="13" t="s">
        <v>7</v>
      </c>
      <c r="E29" s="5" t="s">
        <v>2</v>
      </c>
      <c r="G29" s="20"/>
      <c r="H29" s="10"/>
      <c r="J29" s="15"/>
      <c r="M29" s="20"/>
      <c r="P29" s="20"/>
      <c r="Q29" s="10"/>
    </row>
    <row r="30" spans="3:18" ht="15.75" thickBot="1" x14ac:dyDescent="0.3">
      <c r="D30" s="19">
        <f>D38-C34-D28</f>
        <v>0.50347222222222232</v>
      </c>
      <c r="F30" s="7"/>
      <c r="G30" s="22"/>
      <c r="H30" s="11"/>
      <c r="J30" s="15"/>
      <c r="M30" s="20"/>
      <c r="P30" s="20"/>
      <c r="Q30" s="10"/>
    </row>
    <row r="31" spans="3:18" ht="15.75" thickBot="1" x14ac:dyDescent="0.3">
      <c r="D31" s="13" t="s">
        <v>8</v>
      </c>
      <c r="E31" s="5" t="s">
        <v>2</v>
      </c>
      <c r="G31" s="20"/>
      <c r="H31" s="5" t="s">
        <v>2</v>
      </c>
      <c r="J31" s="15"/>
      <c r="M31" s="20"/>
      <c r="P31" s="20"/>
      <c r="Q31" s="10"/>
    </row>
    <row r="32" spans="3:18" ht="15.75" thickBot="1" x14ac:dyDescent="0.3">
      <c r="D32" s="19">
        <f>D30+D28</f>
        <v>0.53472222222222232</v>
      </c>
      <c r="E32" s="8"/>
      <c r="G32" s="15"/>
      <c r="J32" s="15"/>
      <c r="M32" s="20"/>
      <c r="P32" s="20"/>
      <c r="Q32" s="10"/>
    </row>
    <row r="33" spans="3:18" ht="15.75" thickBot="1" x14ac:dyDescent="0.3">
      <c r="D33" s="13"/>
      <c r="E33" s="5" t="s">
        <v>2</v>
      </c>
      <c r="G33" s="15"/>
      <c r="J33" s="15"/>
      <c r="M33" s="20"/>
      <c r="P33" s="20"/>
      <c r="Q33" s="10"/>
    </row>
    <row r="34" spans="3:18" ht="15.75" thickBot="1" x14ac:dyDescent="0.3">
      <c r="C34" s="12">
        <v>3.472222222222222E-3</v>
      </c>
      <c r="F34" s="12">
        <v>3.472222222222222E-3</v>
      </c>
      <c r="G34" s="7"/>
      <c r="I34" s="16">
        <v>3.472222222222222E-3</v>
      </c>
      <c r="J34" s="7"/>
      <c r="L34" s="16"/>
      <c r="M34" s="22"/>
      <c r="O34" s="16"/>
      <c r="P34" s="22"/>
      <c r="Q34" s="11"/>
    </row>
    <row r="35" spans="3:18" ht="15.75" thickBot="1" x14ac:dyDescent="0.3">
      <c r="C35" s="12"/>
      <c r="D35" s="13" t="s">
        <v>6</v>
      </c>
      <c r="E35" s="5" t="s">
        <v>2</v>
      </c>
      <c r="F35" s="27"/>
      <c r="G35" s="20" t="s">
        <v>6</v>
      </c>
      <c r="H35" s="5" t="s">
        <v>2</v>
      </c>
      <c r="I35" s="12"/>
      <c r="J35" s="20" t="s">
        <v>6</v>
      </c>
      <c r="K35" s="5" t="s">
        <v>2</v>
      </c>
      <c r="L35" s="12"/>
      <c r="M35" s="20"/>
      <c r="N35" s="5" t="s">
        <v>2</v>
      </c>
      <c r="O35" s="12"/>
      <c r="P35" s="20"/>
      <c r="Q35" s="3" t="s">
        <v>2</v>
      </c>
      <c r="R35" s="12"/>
    </row>
    <row r="36" spans="3:18" ht="15.75" thickBot="1" x14ac:dyDescent="0.3">
      <c r="D36" s="13">
        <v>3.125E-2</v>
      </c>
      <c r="E36" s="8"/>
      <c r="G36" s="20">
        <v>3.125E-2</v>
      </c>
      <c r="H36" s="9"/>
      <c r="I36" s="12"/>
      <c r="J36" s="20">
        <v>3.125E-2</v>
      </c>
      <c r="K36" s="9"/>
      <c r="L36" s="12"/>
      <c r="M36" s="20"/>
      <c r="N36" s="9"/>
      <c r="O36" s="12"/>
      <c r="R36" s="12"/>
    </row>
    <row r="37" spans="3:18" ht="15.75" thickBot="1" x14ac:dyDescent="0.3">
      <c r="D37" s="13" t="s">
        <v>7</v>
      </c>
      <c r="E37" s="5" t="s">
        <v>2</v>
      </c>
      <c r="F37" s="26"/>
      <c r="G37" s="20" t="s">
        <v>7</v>
      </c>
      <c r="H37" s="10"/>
      <c r="I37" s="12"/>
      <c r="J37" s="25" t="s">
        <v>7</v>
      </c>
      <c r="K37" s="10"/>
      <c r="L37" s="12"/>
      <c r="M37" s="20"/>
      <c r="N37" s="10"/>
      <c r="O37" s="12"/>
    </row>
    <row r="38" spans="3:18" ht="15.75" thickBot="1" x14ac:dyDescent="0.3">
      <c r="D38" s="19">
        <f>D46-C42-D36</f>
        <v>0.53819444444444453</v>
      </c>
      <c r="F38" s="7"/>
      <c r="G38" s="21">
        <f>G54-F50-G36</f>
        <v>0.44444444444444453</v>
      </c>
      <c r="H38" s="11"/>
      <c r="J38" s="24">
        <f>M6-J36-I34</f>
        <v>0.54861111111111116</v>
      </c>
      <c r="K38" s="10"/>
      <c r="L38" s="12"/>
      <c r="M38" s="20"/>
      <c r="N38" s="10"/>
      <c r="O38" s="12"/>
    </row>
    <row r="39" spans="3:18" ht="15.75" thickBot="1" x14ac:dyDescent="0.3">
      <c r="D39" s="13" t="s">
        <v>8</v>
      </c>
      <c r="E39" s="5" t="s">
        <v>2</v>
      </c>
      <c r="G39" s="32" t="s">
        <v>8</v>
      </c>
      <c r="H39" s="5" t="s">
        <v>2</v>
      </c>
      <c r="J39" s="20" t="s">
        <v>8</v>
      </c>
      <c r="K39" s="10"/>
      <c r="L39" s="12"/>
      <c r="M39" s="20"/>
      <c r="N39" s="10"/>
      <c r="O39" s="12"/>
    </row>
    <row r="40" spans="3:18" ht="15.75" thickBot="1" x14ac:dyDescent="0.3">
      <c r="D40" s="19">
        <f>D38+D36</f>
        <v>0.56944444444444453</v>
      </c>
      <c r="E40" s="8"/>
      <c r="G40" s="21">
        <f>G38+G36</f>
        <v>0.47569444444444453</v>
      </c>
      <c r="J40" s="21">
        <f>J38+J36</f>
        <v>0.57986111111111116</v>
      </c>
      <c r="K40" s="10"/>
      <c r="M40" s="20"/>
      <c r="N40" s="10"/>
      <c r="O40" s="12"/>
    </row>
    <row r="41" spans="3:18" ht="15.75" thickBot="1" x14ac:dyDescent="0.3">
      <c r="D41" s="13"/>
      <c r="E41" s="5" t="s">
        <v>2</v>
      </c>
      <c r="F41" s="14"/>
      <c r="G41" s="25"/>
      <c r="I41" s="12"/>
      <c r="J41" s="20"/>
      <c r="K41" s="10"/>
      <c r="M41" s="20"/>
      <c r="N41" s="10"/>
      <c r="O41" s="12"/>
    </row>
    <row r="42" spans="3:18" ht="15.75" thickBot="1" x14ac:dyDescent="0.3">
      <c r="C42" s="12">
        <v>3.472222222222222E-3</v>
      </c>
      <c r="F42" s="7"/>
      <c r="G42" s="22"/>
      <c r="H42" s="7"/>
      <c r="I42" s="16"/>
      <c r="J42" s="22"/>
      <c r="K42" s="11"/>
      <c r="M42" s="20"/>
      <c r="O42" s="28"/>
    </row>
    <row r="43" spans="3:18" ht="15.75" thickBot="1" x14ac:dyDescent="0.3">
      <c r="D43" s="13" t="s">
        <v>6</v>
      </c>
      <c r="E43" s="5" t="s">
        <v>2</v>
      </c>
      <c r="G43" s="20"/>
      <c r="H43" s="30" t="s">
        <v>2</v>
      </c>
      <c r="I43" s="12"/>
      <c r="J43" s="20"/>
      <c r="K43" s="30" t="s">
        <v>2</v>
      </c>
      <c r="M43" s="20"/>
      <c r="N43" s="10"/>
    </row>
    <row r="44" spans="3:18" ht="15.75" thickBot="1" x14ac:dyDescent="0.3">
      <c r="D44" s="13">
        <v>3.125E-2</v>
      </c>
      <c r="E44" s="8"/>
      <c r="G44" s="20"/>
      <c r="H44" s="9"/>
      <c r="I44" s="12"/>
      <c r="J44" s="20"/>
      <c r="M44" s="20"/>
      <c r="N44" s="10"/>
    </row>
    <row r="45" spans="3:18" ht="15.75" thickBot="1" x14ac:dyDescent="0.3">
      <c r="D45" s="13" t="s">
        <v>7</v>
      </c>
      <c r="E45" s="5" t="s">
        <v>2</v>
      </c>
      <c r="G45" s="20"/>
      <c r="H45" s="10"/>
      <c r="I45" s="12"/>
      <c r="J45" s="20"/>
      <c r="M45" s="20"/>
      <c r="N45" s="10"/>
    </row>
    <row r="46" spans="3:18" ht="15.75" thickBot="1" x14ac:dyDescent="0.3">
      <c r="D46" s="19">
        <f>D54-C50-D44</f>
        <v>0.57291666666666674</v>
      </c>
      <c r="F46" s="7"/>
      <c r="G46" s="22"/>
      <c r="H46" s="10"/>
      <c r="J46" s="20"/>
      <c r="M46" s="20"/>
      <c r="N46" s="10"/>
    </row>
    <row r="47" spans="3:18" ht="15.75" thickBot="1" x14ac:dyDescent="0.3">
      <c r="D47" s="13" t="s">
        <v>8</v>
      </c>
      <c r="E47" s="5" t="s">
        <v>2</v>
      </c>
      <c r="G47" s="20"/>
      <c r="H47" s="5" t="s">
        <v>2</v>
      </c>
      <c r="J47" s="20"/>
      <c r="M47" s="20"/>
      <c r="N47" s="10"/>
    </row>
    <row r="48" spans="3:18" ht="15.75" thickBot="1" x14ac:dyDescent="0.3">
      <c r="D48" s="19">
        <f>D46+D44</f>
        <v>0.60416666666666674</v>
      </c>
      <c r="E48" s="8"/>
      <c r="G48" s="15"/>
      <c r="J48" s="20"/>
      <c r="M48" s="20"/>
      <c r="N48" s="10"/>
    </row>
    <row r="49" spans="3:15" ht="15.75" thickBot="1" x14ac:dyDescent="0.3">
      <c r="D49" s="13"/>
      <c r="E49" s="5" t="s">
        <v>2</v>
      </c>
      <c r="G49" s="15"/>
      <c r="J49" s="20"/>
      <c r="M49" s="20"/>
      <c r="N49" s="10"/>
    </row>
    <row r="50" spans="3:15" ht="15.75" thickBot="1" x14ac:dyDescent="0.3">
      <c r="C50" s="12">
        <v>3.472222222222222E-3</v>
      </c>
      <c r="F50" s="12">
        <v>3.472222222222222E-3</v>
      </c>
      <c r="G50" s="7"/>
      <c r="I50" s="16"/>
      <c r="J50" s="22"/>
      <c r="L50" s="16"/>
      <c r="M50" s="22"/>
      <c r="N50" s="11"/>
      <c r="O50" s="12"/>
    </row>
    <row r="51" spans="3:15" ht="15.75" thickBot="1" x14ac:dyDescent="0.3">
      <c r="D51" s="13" t="s">
        <v>6</v>
      </c>
      <c r="E51" s="5" t="s">
        <v>2</v>
      </c>
      <c r="F51" s="27"/>
      <c r="G51" s="20" t="s">
        <v>6</v>
      </c>
      <c r="H51" s="5" t="s">
        <v>2</v>
      </c>
      <c r="I51" s="12"/>
      <c r="J51" s="20"/>
      <c r="K51" s="5" t="s">
        <v>2</v>
      </c>
      <c r="L51" s="12"/>
      <c r="M51" s="20"/>
      <c r="N51" s="5" t="s">
        <v>2</v>
      </c>
      <c r="O51" s="12"/>
    </row>
    <row r="52" spans="3:15" ht="15.75" thickBot="1" x14ac:dyDescent="0.3">
      <c r="D52" s="13">
        <v>3.125E-2</v>
      </c>
      <c r="E52" s="8"/>
      <c r="G52" s="20">
        <v>3.125E-2</v>
      </c>
      <c r="H52" s="9"/>
      <c r="I52" s="12"/>
      <c r="J52" s="20"/>
      <c r="K52" s="9"/>
      <c r="L52" s="12"/>
    </row>
    <row r="53" spans="3:15" ht="15.75" thickBot="1" x14ac:dyDescent="0.3">
      <c r="D53" s="13" t="s">
        <v>7</v>
      </c>
      <c r="E53" s="5" t="s">
        <v>2</v>
      </c>
      <c r="G53" s="20" t="s">
        <v>7</v>
      </c>
      <c r="H53" s="10"/>
      <c r="I53" s="12"/>
      <c r="J53" s="20"/>
      <c r="K53" s="10"/>
      <c r="L53" s="12"/>
    </row>
    <row r="54" spans="3:15" ht="15.75" thickBot="1" x14ac:dyDescent="0.3">
      <c r="D54" s="19">
        <f>D62-C58-D52</f>
        <v>0.60763888888888895</v>
      </c>
      <c r="F54" s="7"/>
      <c r="G54" s="21">
        <f>J6-I2-G52</f>
        <v>0.47916666666666674</v>
      </c>
      <c r="H54" s="11"/>
      <c r="J54" s="20"/>
      <c r="K54" s="10"/>
      <c r="L54" s="12"/>
    </row>
    <row r="55" spans="3:15" ht="15.75" thickBot="1" x14ac:dyDescent="0.3">
      <c r="D55" s="13" t="s">
        <v>8</v>
      </c>
      <c r="E55" s="5" t="s">
        <v>2</v>
      </c>
      <c r="G55" s="32" t="s">
        <v>8</v>
      </c>
      <c r="H55" s="5" t="s">
        <v>2</v>
      </c>
      <c r="J55" s="20"/>
      <c r="K55" s="10"/>
      <c r="L55" s="12"/>
    </row>
    <row r="56" spans="3:15" ht="15.75" thickBot="1" x14ac:dyDescent="0.3">
      <c r="D56" s="19">
        <f>D54+D52</f>
        <v>0.63888888888888895</v>
      </c>
      <c r="E56" s="8"/>
      <c r="G56" s="21">
        <v>0.70833333333333337</v>
      </c>
      <c r="J56" s="20"/>
      <c r="K56" s="10"/>
    </row>
    <row r="57" spans="3:15" ht="15.75" thickBot="1" x14ac:dyDescent="0.3">
      <c r="D57" s="13"/>
      <c r="E57" s="5" t="s">
        <v>2</v>
      </c>
      <c r="G57" s="20"/>
      <c r="I57" s="12"/>
      <c r="J57" s="20"/>
      <c r="K57" s="10"/>
    </row>
    <row r="58" spans="3:15" ht="15.75" thickBot="1" x14ac:dyDescent="0.3">
      <c r="C58" s="12">
        <v>3.472222222222222E-3</v>
      </c>
      <c r="G58" s="22"/>
      <c r="I58" s="16"/>
      <c r="J58" s="22"/>
      <c r="K58" s="11"/>
    </row>
    <row r="59" spans="3:15" ht="15.75" thickBot="1" x14ac:dyDescent="0.3">
      <c r="D59" s="13" t="s">
        <v>6</v>
      </c>
      <c r="E59" s="5" t="s">
        <v>2</v>
      </c>
      <c r="F59" s="27"/>
      <c r="G59" s="20"/>
      <c r="H59" s="5" t="s">
        <v>2</v>
      </c>
      <c r="I59" s="12"/>
      <c r="J59" s="20"/>
      <c r="K59" s="5" t="s">
        <v>2</v>
      </c>
    </row>
    <row r="60" spans="3:15" ht="15.75" thickBot="1" x14ac:dyDescent="0.3">
      <c r="D60" s="13">
        <v>3.125E-2</v>
      </c>
      <c r="E60" s="8"/>
      <c r="G60" s="20"/>
      <c r="H60" s="9"/>
    </row>
    <row r="61" spans="3:15" ht="15.75" thickBot="1" x14ac:dyDescent="0.3">
      <c r="D61" s="13" t="s">
        <v>7</v>
      </c>
      <c r="E61" s="5" t="s">
        <v>2</v>
      </c>
      <c r="G61" s="20"/>
      <c r="H61" s="10"/>
    </row>
    <row r="62" spans="3:15" ht="15.75" thickBot="1" x14ac:dyDescent="0.3">
      <c r="D62" s="19">
        <f>G6-F2-D60</f>
        <v>0.64236111111111116</v>
      </c>
      <c r="E62" s="31"/>
      <c r="F62" s="7"/>
      <c r="G62" s="22"/>
      <c r="H62" s="11"/>
    </row>
    <row r="63" spans="3:15" ht="15.75" thickBot="1" x14ac:dyDescent="0.3">
      <c r="D63" s="13" t="s">
        <v>8</v>
      </c>
      <c r="E63" s="5" t="s">
        <v>2</v>
      </c>
      <c r="G63" s="20"/>
      <c r="H63" s="5" t="s">
        <v>2</v>
      </c>
    </row>
    <row r="64" spans="3:15" ht="15.75" thickBot="1" x14ac:dyDescent="0.3">
      <c r="D64" s="19">
        <f>D62+D60</f>
        <v>0.67361111111111116</v>
      </c>
      <c r="E64" s="8"/>
    </row>
    <row r="65" spans="4:5" ht="15.75" thickBot="1" x14ac:dyDescent="0.3">
      <c r="D65" s="13"/>
      <c r="E65" s="5" t="s">
        <v>2</v>
      </c>
    </row>
  </sheetData>
  <mergeCells count="1">
    <mergeCell ref="J1:S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HoBo</dc:creator>
  <cp:lastModifiedBy>HoBo</cp:lastModifiedBy>
  <dcterms:created xsi:type="dcterms:W3CDTF">2016-05-23T09:54:25Z</dcterms:created>
  <dcterms:modified xsi:type="dcterms:W3CDTF">2016-05-23T11:25:56Z</dcterms:modified>
</cp:coreProperties>
</file>