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ropbox\CSC578D-SENG474\05 linear classifiers\"/>
    </mc:Choice>
  </mc:AlternateContent>
  <bookViews>
    <workbookView xWindow="360" yWindow="60" windowWidth="26840" windowHeight="1055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2" i="1" l="1"/>
  <c r="B11" i="1"/>
  <c r="B9" i="1"/>
  <c r="F9" i="1" s="1"/>
  <c r="B8" i="1"/>
  <c r="B7" i="1"/>
  <c r="B6" i="1"/>
  <c r="B5" i="1"/>
  <c r="B4" i="1"/>
  <c r="F4" i="1" s="1"/>
  <c r="L6" i="1"/>
  <c r="J5" i="1"/>
  <c r="F3" i="1"/>
  <c r="G4" i="1"/>
  <c r="F6" i="1"/>
  <c r="L7" i="1"/>
  <c r="H3" i="1"/>
  <c r="G9" i="1"/>
  <c r="F11" i="1"/>
  <c r="J10" i="1"/>
  <c r="G6" i="1"/>
  <c r="L8" i="1"/>
  <c r="H11" i="1"/>
  <c r="J7" i="1"/>
  <c r="G3" i="1"/>
  <c r="H8" i="1"/>
  <c r="J4" i="1"/>
  <c r="L9" i="1"/>
  <c r="F8" i="1"/>
  <c r="H5" i="1"/>
  <c r="G12" i="1"/>
  <c r="F5" i="1"/>
  <c r="J12" i="1"/>
  <c r="L4" i="1"/>
  <c r="L10" i="1"/>
  <c r="G8" i="1"/>
  <c r="F10" i="1"/>
  <c r="J9" i="1"/>
  <c r="G5" i="1"/>
  <c r="H10" i="1"/>
  <c r="L12" i="1"/>
  <c r="L3" i="1"/>
  <c r="J6" i="1"/>
  <c r="G10" i="1"/>
  <c r="H7" i="1"/>
  <c r="J3" i="1"/>
  <c r="F7" i="1"/>
  <c r="L5" i="1"/>
  <c r="L11" i="1"/>
  <c r="H4" i="1"/>
  <c r="J8" i="1"/>
  <c r="J11" i="1"/>
  <c r="G11" i="1"/>
  <c r="L2" i="1"/>
  <c r="G7" i="1"/>
  <c r="H12" i="1"/>
  <c r="H6" i="1"/>
  <c r="F12" i="1"/>
  <c r="H9" i="1"/>
  <c r="J2" i="1"/>
  <c r="H2" i="1"/>
  <c r="F2" i="1"/>
  <c r="G2" i="1"/>
  <c r="F18" i="1" l="1"/>
  <c r="A19" i="1" s="1"/>
  <c r="J13" i="1"/>
  <c r="H18" i="1"/>
  <c r="C19" i="1" s="1"/>
  <c r="G18" i="1"/>
  <c r="B19" i="1" s="1"/>
</calcChain>
</file>

<file path=xl/comments1.xml><?xml version="1.0" encoding="utf-8"?>
<comments xmlns="http://schemas.openxmlformats.org/spreadsheetml/2006/main">
  <authors>
    <author>Alex</author>
  </authors>
  <commentList>
    <comment ref="F18" authorId="0" shapeId="0">
      <text>
        <r>
          <rPr>
            <sz val="9"/>
            <color indexed="81"/>
            <rFont val="Tahoma"/>
            <family val="2"/>
          </rPr>
          <t xml:space="preserve">These three cells are the three gradient components for </t>
        </r>
        <r>
          <rPr>
            <b/>
            <sz val="9"/>
            <color indexed="81"/>
            <rFont val="Tahoma"/>
            <family val="2"/>
          </rPr>
          <t>w</t>
        </r>
        <r>
          <rPr>
            <sz val="9"/>
            <color indexed="81"/>
            <rFont val="Tahoma"/>
            <family val="2"/>
          </rPr>
          <t xml:space="preserve"> given by A18-C18.</t>
        </r>
      </text>
    </comment>
    <comment ref="A19" authorId="0" shapeId="0">
      <text>
        <r>
          <rPr>
            <sz val="9"/>
            <color indexed="81"/>
            <rFont val="Tahoma"/>
            <family val="2"/>
          </rPr>
          <t xml:space="preserve">Copy these three cells (the new </t>
        </r>
        <r>
          <rPr>
            <b/>
            <sz val="9"/>
            <color indexed="81"/>
            <rFont val="Tahoma"/>
            <family val="2"/>
          </rPr>
          <t>w</t>
        </r>
        <r>
          <rPr>
            <sz val="9"/>
            <color indexed="81"/>
            <rFont val="Tahoma"/>
            <family val="2"/>
          </rPr>
          <t xml:space="preserve">) and paste them to the above line (the old </t>
        </r>
        <r>
          <rPr>
            <b/>
            <sz val="9"/>
            <color indexed="81"/>
            <rFont val="Tahoma"/>
            <family val="2"/>
          </rPr>
          <t>w</t>
        </r>
        <r>
          <rPr>
            <sz val="9"/>
            <color indexed="81"/>
            <rFont val="Tahoma"/>
            <family val="2"/>
          </rPr>
          <t>). 
Be careful to paste as "values" not as formulas.</t>
        </r>
        <r>
          <rPr>
            <sz val="9"/>
            <color indexed="81"/>
            <rFont val="Tahoma"/>
            <family val="2"/>
          </rPr>
          <t xml:space="preserve">
Repeat a few times and observe the value of E in J13. It decreases each time. </t>
        </r>
      </text>
    </comment>
  </commentList>
</comments>
</file>

<file path=xl/sharedStrings.xml><?xml version="1.0" encoding="utf-8"?>
<sst xmlns="http://schemas.openxmlformats.org/spreadsheetml/2006/main" count="20" uniqueCount="16">
  <si>
    <t>GPA</t>
  </si>
  <si>
    <t>GRE</t>
  </si>
  <si>
    <t>y</t>
  </si>
  <si>
    <t>w1</t>
  </si>
  <si>
    <t>w2</t>
  </si>
  <si>
    <t>b</t>
  </si>
  <si>
    <t>E</t>
  </si>
  <si>
    <t>k</t>
  </si>
  <si>
    <t>G1</t>
  </si>
  <si>
    <t>G2</t>
  </si>
  <si>
    <t>G3</t>
  </si>
  <si>
    <t>yGPA/(1+exp(ywx))</t>
  </si>
  <si>
    <t>yGRE/(1+exp(ywx))</t>
  </si>
  <si>
    <t>Dummy</t>
  </si>
  <si>
    <t>yDummy/(1+exp(ywx))</t>
  </si>
  <si>
    <r>
      <t>P(y|</t>
    </r>
    <r>
      <rPr>
        <b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</si>
</sst>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9" fontId="0" fillId="0" borderId="0" xfId="1" applyFont="1"/>
    <xf numFmtId="0" fontId="2" fillId="0" borderId="0" xfId="0" applyFont="1"/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J5" sqref="J5"/>
    </sheetView>
  </sheetViews>
  <sheetFormatPr defaultRowHeight="14.5" x14ac:dyDescent="0.35"/>
  <cols>
    <col min="1" max="1" width="11.7265625" customWidth="1"/>
    <col min="5" max="6" width="18.54296875" bestFit="1" customWidth="1"/>
    <col min="7" max="7" width="18.26953125" bestFit="1" customWidth="1"/>
    <col min="8" max="8" width="21.81640625" bestFit="1" customWidth="1"/>
    <col min="9" max="9" width="11.26953125" customWidth="1"/>
  </cols>
  <sheetData>
    <row r="1" spans="1:12" x14ac:dyDescent="0.35">
      <c r="A1" s="4" t="s">
        <v>0</v>
      </c>
      <c r="B1" s="4" t="s">
        <v>1</v>
      </c>
      <c r="C1" s="4" t="s">
        <v>13</v>
      </c>
      <c r="D1" s="4" t="s">
        <v>2</v>
      </c>
      <c r="F1" t="s">
        <v>11</v>
      </c>
      <c r="G1" t="s">
        <v>12</v>
      </c>
      <c r="H1" t="s">
        <v>14</v>
      </c>
      <c r="J1" t="s">
        <v>6</v>
      </c>
      <c r="L1" t="s">
        <v>15</v>
      </c>
    </row>
    <row r="2" spans="1:12" x14ac:dyDescent="0.35">
      <c r="A2">
        <v>1</v>
      </c>
      <c r="B2">
        <v>1</v>
      </c>
      <c r="C2">
        <v>1</v>
      </c>
      <c r="D2">
        <v>1</v>
      </c>
      <c r="F2">
        <f>D2*A2/(1+EXP(D2*($A$18*A2+$B$18*B2+$C$18*C2)))</f>
        <v>0.5</v>
      </c>
      <c r="G2">
        <f>D2*B2/(1+EXP(D2*($A$18*A2+$B$18*B2+$C$18*C2)))</f>
        <v>0.5</v>
      </c>
      <c r="H2">
        <f>D2*C2/(1+EXP(D2*($A$18*A2+$B$18*B2+$C$18*C2)))</f>
        <v>0.5</v>
      </c>
      <c r="J2">
        <f>LN(1+EXP(-D2*($A$18*A2+$B$18*B2+$C$18*C2)))</f>
        <v>0.69314718055994529</v>
      </c>
      <c r="L2" s="2">
        <f>1/(1+EXP(-D2*($A$18*A2+$B$18*B2+$C$18*C2)))</f>
        <v>0.5</v>
      </c>
    </row>
    <row r="3" spans="1:12" x14ac:dyDescent="0.35">
      <c r="A3">
        <v>0.9</v>
      </c>
      <c r="B3">
        <v>1</v>
      </c>
      <c r="C3">
        <v>1</v>
      </c>
      <c r="D3">
        <v>1</v>
      </c>
      <c r="F3">
        <f t="shared" ref="F3:F12" si="0">D3*A3/(1+EXP(D3*($A$18*A3+$B$18*B3+$C$18*C3)))</f>
        <v>0.45</v>
      </c>
      <c r="G3">
        <f t="shared" ref="G3:G12" si="1">D3*B3/(1+EXP(D3*($A$18*A3+$B$18*B3+$C$18*C3)))</f>
        <v>0.5</v>
      </c>
      <c r="H3">
        <f t="shared" ref="H3:H12" si="2">D3*C3/(1+EXP(D3*($A$18*A3+$B$18*B3+$C$18*C3)))</f>
        <v>0.5</v>
      </c>
      <c r="J3">
        <f t="shared" ref="J3:J12" si="3">LN(1+EXP(-D3*($A$18*A3+$B$18*B3+$C$18*C3)))</f>
        <v>0.69314718055994529</v>
      </c>
      <c r="L3" s="2">
        <f t="shared" ref="L3:L12" si="4">1/(1+EXP(-D3*($A$18*A3+$B$18*B3+$C$18*C3)))</f>
        <v>0.5</v>
      </c>
    </row>
    <row r="4" spans="1:12" x14ac:dyDescent="0.35">
      <c r="A4">
        <v>0.9</v>
      </c>
      <c r="B4">
        <f>7/8</f>
        <v>0.875</v>
      </c>
      <c r="C4">
        <v>1</v>
      </c>
      <c r="D4">
        <v>1</v>
      </c>
      <c r="F4">
        <f t="shared" si="0"/>
        <v>0.45</v>
      </c>
      <c r="G4">
        <f t="shared" si="1"/>
        <v>0.4375</v>
      </c>
      <c r="H4">
        <f t="shared" si="2"/>
        <v>0.5</v>
      </c>
      <c r="J4">
        <f t="shared" si="3"/>
        <v>0.69314718055994529</v>
      </c>
      <c r="L4" s="2">
        <f t="shared" si="4"/>
        <v>0.5</v>
      </c>
    </row>
    <row r="5" spans="1:12" x14ac:dyDescent="0.35">
      <c r="A5">
        <v>0.7</v>
      </c>
      <c r="B5">
        <f>6/8</f>
        <v>0.75</v>
      </c>
      <c r="C5">
        <v>1</v>
      </c>
      <c r="D5">
        <v>-1</v>
      </c>
      <c r="F5">
        <f t="shared" si="0"/>
        <v>-0.35</v>
      </c>
      <c r="G5">
        <f t="shared" si="1"/>
        <v>-0.375</v>
      </c>
      <c r="H5">
        <f t="shared" si="2"/>
        <v>-0.5</v>
      </c>
      <c r="J5">
        <f t="shared" si="3"/>
        <v>0.69314718055994529</v>
      </c>
      <c r="L5" s="2">
        <f t="shared" si="4"/>
        <v>0.5</v>
      </c>
    </row>
    <row r="6" spans="1:12" x14ac:dyDescent="0.35">
      <c r="A6">
        <v>0.6</v>
      </c>
      <c r="B6">
        <f>7/8</f>
        <v>0.875</v>
      </c>
      <c r="C6">
        <v>1</v>
      </c>
      <c r="D6">
        <v>-1</v>
      </c>
      <c r="F6">
        <f t="shared" si="0"/>
        <v>-0.3</v>
      </c>
      <c r="G6">
        <f t="shared" si="1"/>
        <v>-0.4375</v>
      </c>
      <c r="H6">
        <f t="shared" si="2"/>
        <v>-0.5</v>
      </c>
      <c r="J6">
        <f t="shared" si="3"/>
        <v>0.69314718055994529</v>
      </c>
      <c r="L6" s="2">
        <f t="shared" si="4"/>
        <v>0.5</v>
      </c>
    </row>
    <row r="7" spans="1:12" x14ac:dyDescent="0.35">
      <c r="A7">
        <v>0.6</v>
      </c>
      <c r="B7">
        <f>7/8</f>
        <v>0.875</v>
      </c>
      <c r="C7">
        <v>1</v>
      </c>
      <c r="D7">
        <v>1</v>
      </c>
      <c r="F7">
        <f t="shared" si="0"/>
        <v>0.3</v>
      </c>
      <c r="G7">
        <f t="shared" si="1"/>
        <v>0.4375</v>
      </c>
      <c r="H7">
        <f t="shared" si="2"/>
        <v>0.5</v>
      </c>
      <c r="J7">
        <f t="shared" si="3"/>
        <v>0.69314718055994529</v>
      </c>
      <c r="L7" s="2">
        <f t="shared" si="4"/>
        <v>0.5</v>
      </c>
    </row>
    <row r="8" spans="1:12" x14ac:dyDescent="0.35">
      <c r="A8">
        <v>0.5</v>
      </c>
      <c r="B8">
        <f>6/8</f>
        <v>0.75</v>
      </c>
      <c r="C8">
        <v>1</v>
      </c>
      <c r="D8">
        <v>-1</v>
      </c>
      <c r="F8">
        <f t="shared" si="0"/>
        <v>-0.25</v>
      </c>
      <c r="G8">
        <f t="shared" si="1"/>
        <v>-0.375</v>
      </c>
      <c r="H8">
        <f t="shared" si="2"/>
        <v>-0.5</v>
      </c>
      <c r="J8">
        <f t="shared" si="3"/>
        <v>0.69314718055994529</v>
      </c>
      <c r="L8" s="2">
        <f t="shared" si="4"/>
        <v>0.5</v>
      </c>
    </row>
    <row r="9" spans="1:12" x14ac:dyDescent="0.35">
      <c r="A9">
        <v>0.5</v>
      </c>
      <c r="B9">
        <f>65/80</f>
        <v>0.8125</v>
      </c>
      <c r="C9">
        <v>1</v>
      </c>
      <c r="D9">
        <v>-1</v>
      </c>
      <c r="F9">
        <f t="shared" si="0"/>
        <v>-0.25</v>
      </c>
      <c r="G9">
        <f t="shared" si="1"/>
        <v>-0.40625</v>
      </c>
      <c r="H9">
        <f t="shared" si="2"/>
        <v>-0.5</v>
      </c>
      <c r="J9">
        <f t="shared" si="3"/>
        <v>0.69314718055994529</v>
      </c>
      <c r="L9" s="2">
        <f t="shared" si="4"/>
        <v>0.5</v>
      </c>
    </row>
    <row r="10" spans="1:12" x14ac:dyDescent="0.35">
      <c r="A10">
        <v>0.5</v>
      </c>
      <c r="B10">
        <v>1</v>
      </c>
      <c r="C10">
        <v>1</v>
      </c>
      <c r="D10">
        <v>1</v>
      </c>
      <c r="F10">
        <f t="shared" si="0"/>
        <v>0.25</v>
      </c>
      <c r="G10">
        <f t="shared" si="1"/>
        <v>0.5</v>
      </c>
      <c r="H10">
        <f t="shared" si="2"/>
        <v>0.5</v>
      </c>
      <c r="J10">
        <f t="shared" si="3"/>
        <v>0.69314718055994529</v>
      </c>
      <c r="L10" s="2">
        <f t="shared" si="4"/>
        <v>0.5</v>
      </c>
    </row>
    <row r="11" spans="1:12" x14ac:dyDescent="0.35">
      <c r="A11">
        <v>0.5</v>
      </c>
      <c r="B11">
        <f>7/8</f>
        <v>0.875</v>
      </c>
      <c r="C11">
        <v>1</v>
      </c>
      <c r="D11">
        <v>-1</v>
      </c>
      <c r="F11">
        <f t="shared" si="0"/>
        <v>-0.25</v>
      </c>
      <c r="G11">
        <f t="shared" si="1"/>
        <v>-0.4375</v>
      </c>
      <c r="H11">
        <f t="shared" si="2"/>
        <v>-0.5</v>
      </c>
      <c r="J11">
        <f t="shared" si="3"/>
        <v>0.69314718055994529</v>
      </c>
      <c r="L11" s="2">
        <f t="shared" si="4"/>
        <v>0.5</v>
      </c>
    </row>
    <row r="12" spans="1:12" x14ac:dyDescent="0.35">
      <c r="A12">
        <v>0.5</v>
      </c>
      <c r="B12">
        <f>7/8</f>
        <v>0.875</v>
      </c>
      <c r="C12">
        <v>1</v>
      </c>
      <c r="D12">
        <v>1</v>
      </c>
      <c r="F12">
        <f t="shared" si="0"/>
        <v>0.25</v>
      </c>
      <c r="G12">
        <f t="shared" si="1"/>
        <v>0.4375</v>
      </c>
      <c r="H12">
        <f t="shared" si="2"/>
        <v>0.5</v>
      </c>
      <c r="J12">
        <f t="shared" si="3"/>
        <v>0.69314718055994529</v>
      </c>
      <c r="L12" s="2">
        <f t="shared" si="4"/>
        <v>0.5</v>
      </c>
    </row>
    <row r="13" spans="1:12" x14ac:dyDescent="0.35">
      <c r="J13" s="3">
        <f>AVERAGE(J2:J12)</f>
        <v>0.69314718055994529</v>
      </c>
    </row>
    <row r="17" spans="1:10" x14ac:dyDescent="0.35">
      <c r="A17" t="s">
        <v>3</v>
      </c>
      <c r="B17" t="s">
        <v>4</v>
      </c>
      <c r="C17" t="s">
        <v>5</v>
      </c>
      <c r="F17" t="s">
        <v>8</v>
      </c>
      <c r="G17" t="s">
        <v>9</v>
      </c>
      <c r="H17" t="s">
        <v>10</v>
      </c>
      <c r="J17" t="s">
        <v>7</v>
      </c>
    </row>
    <row r="18" spans="1:10" x14ac:dyDescent="0.35">
      <c r="A18" s="1">
        <v>0</v>
      </c>
      <c r="B18" s="1">
        <v>0</v>
      </c>
      <c r="C18" s="1">
        <v>0</v>
      </c>
      <c r="F18">
        <f>AVERAGE(F2:F12)</f>
        <v>7.272727272727271E-2</v>
      </c>
      <c r="G18">
        <f>AVERAGE(G2:G12)</f>
        <v>7.1022727272727279E-2</v>
      </c>
      <c r="H18">
        <f>AVERAGE(H2:H12)</f>
        <v>4.5454545454545456E-2</v>
      </c>
      <c r="J18">
        <v>1</v>
      </c>
    </row>
    <row r="19" spans="1:10" x14ac:dyDescent="0.35">
      <c r="A19">
        <f>A18+$J$18*$F$18</f>
        <v>7.272727272727271E-2</v>
      </c>
      <c r="B19">
        <f>B18+$J$18*$G$18</f>
        <v>7.1022727272727279E-2</v>
      </c>
      <c r="C19">
        <f>C18+$J$18*$H$18</f>
        <v>4.5454545454545456E-2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sqref="A1:D12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13</v>
      </c>
      <c r="D1" t="s">
        <v>2</v>
      </c>
    </row>
    <row r="2" spans="1:4" x14ac:dyDescent="0.35">
      <c r="A2">
        <v>1</v>
      </c>
      <c r="B2">
        <v>1</v>
      </c>
      <c r="C2">
        <v>1</v>
      </c>
      <c r="D2">
        <v>1</v>
      </c>
    </row>
    <row r="3" spans="1:4" x14ac:dyDescent="0.35">
      <c r="A3">
        <v>0.9</v>
      </c>
      <c r="B3">
        <v>1</v>
      </c>
      <c r="C3">
        <v>1</v>
      </c>
      <c r="D3">
        <v>1</v>
      </c>
    </row>
    <row r="4" spans="1:4" x14ac:dyDescent="0.35">
      <c r="A4">
        <v>0.9</v>
      </c>
      <c r="B4">
        <v>0.875</v>
      </c>
      <c r="C4">
        <v>1</v>
      </c>
      <c r="D4">
        <v>1</v>
      </c>
    </row>
    <row r="5" spans="1:4" x14ac:dyDescent="0.35">
      <c r="A5">
        <v>0.7</v>
      </c>
      <c r="B5">
        <v>0.75</v>
      </c>
      <c r="C5">
        <v>1</v>
      </c>
      <c r="D5">
        <v>0</v>
      </c>
    </row>
    <row r="6" spans="1:4" x14ac:dyDescent="0.35">
      <c r="A6">
        <v>0.6</v>
      </c>
      <c r="B6">
        <v>0.875</v>
      </c>
      <c r="C6">
        <v>1</v>
      </c>
      <c r="D6">
        <v>0</v>
      </c>
    </row>
    <row r="7" spans="1:4" x14ac:dyDescent="0.35">
      <c r="A7">
        <v>0.6</v>
      </c>
      <c r="B7">
        <v>0.875</v>
      </c>
      <c r="C7">
        <v>1</v>
      </c>
      <c r="D7">
        <v>1</v>
      </c>
    </row>
    <row r="8" spans="1:4" x14ac:dyDescent="0.35">
      <c r="A8">
        <v>0.5</v>
      </c>
      <c r="B8">
        <v>0.75</v>
      </c>
      <c r="C8">
        <v>1</v>
      </c>
      <c r="D8">
        <v>0</v>
      </c>
    </row>
    <row r="9" spans="1:4" x14ac:dyDescent="0.35">
      <c r="A9">
        <v>0.5</v>
      </c>
      <c r="B9">
        <v>0.8125</v>
      </c>
      <c r="C9">
        <v>1</v>
      </c>
      <c r="D9">
        <v>0</v>
      </c>
    </row>
    <row r="10" spans="1:4" x14ac:dyDescent="0.35">
      <c r="A10">
        <v>0.5</v>
      </c>
      <c r="B10">
        <v>1</v>
      </c>
      <c r="C10">
        <v>1</v>
      </c>
      <c r="D10">
        <v>1</v>
      </c>
    </row>
    <row r="11" spans="1:4" x14ac:dyDescent="0.35">
      <c r="A11">
        <v>0.5</v>
      </c>
      <c r="B11">
        <v>0.875</v>
      </c>
      <c r="C11">
        <v>1</v>
      </c>
      <c r="D11">
        <v>0</v>
      </c>
    </row>
    <row r="12" spans="1:4" x14ac:dyDescent="0.35">
      <c r="A12">
        <v>0.5</v>
      </c>
      <c r="B12">
        <v>0.875</v>
      </c>
      <c r="C12">
        <v>1</v>
      </c>
      <c r="D1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Alex</cp:lastModifiedBy>
  <dcterms:created xsi:type="dcterms:W3CDTF">2013-01-28T17:53:16Z</dcterms:created>
  <dcterms:modified xsi:type="dcterms:W3CDTF">2017-01-27T22:18:52Z</dcterms:modified>
</cp:coreProperties>
</file>