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wyniki" sheetId="1" r:id="rId1"/>
    <sheet name="nazwy" sheetId="2" r:id="rId2"/>
  </sheets>
  <definedNames>
    <definedName name="nazwy">nazwy!$A$3:$C$5</definedName>
  </definedNames>
  <calcPr calcId="124519"/>
</workbook>
</file>

<file path=xl/calcChain.xml><?xml version="1.0" encoding="utf-8"?>
<calcChain xmlns="http://schemas.openxmlformats.org/spreadsheetml/2006/main">
  <c r="F5" i="1"/>
  <c r="F4"/>
  <c r="F3"/>
  <c r="F2"/>
  <c r="D2"/>
  <c r="D3"/>
  <c r="D4"/>
  <c r="D5"/>
  <c r="D6"/>
  <c r="D7"/>
  <c r="D8"/>
  <c r="D9"/>
  <c r="C3"/>
  <c r="C4"/>
  <c r="C5"/>
  <c r="C6"/>
  <c r="C7"/>
  <c r="C8"/>
  <c r="C9"/>
  <c r="C2"/>
</calcChain>
</file>

<file path=xl/sharedStrings.xml><?xml version="1.0" encoding="utf-8"?>
<sst xmlns="http://schemas.openxmlformats.org/spreadsheetml/2006/main" count="15" uniqueCount="12">
  <si>
    <t>pkt</t>
  </si>
  <si>
    <t>od</t>
  </si>
  <si>
    <t>do</t>
  </si>
  <si>
    <t>ocena</t>
  </si>
  <si>
    <t>nie</t>
  </si>
  <si>
    <t>zal</t>
  </si>
  <si>
    <t>wyr</t>
  </si>
  <si>
    <t>jeżeli</t>
  </si>
  <si>
    <t>wysz</t>
  </si>
  <si>
    <t>lp.</t>
  </si>
  <si>
    <t>punkty</t>
  </si>
  <si>
    <t>zalwyr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</si>
</sst>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2" sqref="G2"/>
    </sheetView>
  </sheetViews>
  <sheetFormatPr defaultRowHeight="12.75"/>
  <cols>
    <col min="1" max="16384" width="9.140625" style="1"/>
  </cols>
  <sheetData>
    <row r="1" spans="1:7">
      <c r="A1" s="1" t="s">
        <v>9</v>
      </c>
      <c r="B1" s="1" t="s">
        <v>0</v>
      </c>
      <c r="C1" s="1" t="s">
        <v>7</v>
      </c>
      <c r="D1" s="1" t="s">
        <v>8</v>
      </c>
    </row>
    <row r="2" spans="1:7">
      <c r="A2" s="1">
        <v>1</v>
      </c>
      <c r="B2" s="1">
        <v>22</v>
      </c>
      <c r="C2" s="1" t="str">
        <f>IF(wyniki!B2&lt;=nazwy!$B$3,nazwy!$C$3,IF(wyniki!B2&lt;=nazwy!$B$4,nazwy!$C$4,IF(wyniki!B2&lt;=nazwy!$B$5,nazwy!$C$5,"err")))</f>
        <v>nie</v>
      </c>
      <c r="D2" s="1" t="str">
        <f>VLOOKUP(B2,nazwy,3)</f>
        <v>nie</v>
      </c>
      <c r="F2" s="1">
        <f>COUNTIF($D$2:$D$9,"nie")</f>
        <v>3</v>
      </c>
      <c r="G2" s="1" t="s">
        <v>4</v>
      </c>
    </row>
    <row r="3" spans="1:7">
      <c r="A3" s="1">
        <v>2</v>
      </c>
      <c r="B3" s="1">
        <v>60</v>
      </c>
      <c r="C3" s="1" t="str">
        <f>IF(wyniki!B3&lt;=nazwy!$B$3,nazwy!$C$3,IF(wyniki!B3&lt;=nazwy!$B$4,nazwy!$C$4,IF(wyniki!B3&lt;=nazwy!$B$5,nazwy!$C$5,"err")))</f>
        <v>zal</v>
      </c>
      <c r="D3" s="1" t="str">
        <f>VLOOKUP(B3,nazwy,3)</f>
        <v>zal</v>
      </c>
      <c r="F3" s="1">
        <f>COUNTIF($D$2:$D$9,"zal")</f>
        <v>3</v>
      </c>
      <c r="G3" s="1" t="s">
        <v>5</v>
      </c>
    </row>
    <row r="4" spans="1:7">
      <c r="A4" s="1">
        <v>3</v>
      </c>
      <c r="B4" s="1">
        <v>0</v>
      </c>
      <c r="C4" s="1" t="str">
        <f>IF(wyniki!B4&lt;=nazwy!$B$3,nazwy!$C$3,IF(wyniki!B4&lt;=nazwy!$B$4,nazwy!$C$4,IF(wyniki!B4&lt;=nazwy!$B$5,nazwy!$C$5,"err")))</f>
        <v>nie</v>
      </c>
      <c r="D4" s="1" t="str">
        <f>VLOOKUP(B4,nazwy,3)</f>
        <v>nie</v>
      </c>
      <c r="F4" s="1">
        <f>COUNTIF($D$2:$D$9,"wyr")</f>
        <v>2</v>
      </c>
      <c r="G4" s="1" t="s">
        <v>6</v>
      </c>
    </row>
    <row r="5" spans="1:7">
      <c r="A5" s="1">
        <v>4</v>
      </c>
      <c r="B5" s="1">
        <v>40</v>
      </c>
      <c r="C5" s="1" t="str">
        <f>IF(wyniki!B5&lt;=nazwy!$B$3,nazwy!$C$3,IF(wyniki!B5&lt;=nazwy!$B$4,nazwy!$C$4,IF(wyniki!B5&lt;=nazwy!$B$5,nazwy!$C$5,"err")))</f>
        <v>nie</v>
      </c>
      <c r="D5" s="1" t="str">
        <f>VLOOKUP(B5,nazwy,3)</f>
        <v>nie</v>
      </c>
      <c r="F5" s="1">
        <f>COUNTIF($D$2:$D$9,"nie")</f>
        <v>3</v>
      </c>
      <c r="G5" s="1" t="s">
        <v>11</v>
      </c>
    </row>
    <row r="6" spans="1:7">
      <c r="A6" s="1">
        <v>5</v>
      </c>
      <c r="B6" s="1">
        <v>41</v>
      </c>
      <c r="C6" s="1" t="str">
        <f>IF(wyniki!B6&lt;=nazwy!$B$3,nazwy!$C$3,IF(wyniki!B6&lt;=nazwy!$B$4,nazwy!$C$4,IF(wyniki!B6&lt;=nazwy!$B$5,nazwy!$C$5,"err")))</f>
        <v>zal</v>
      </c>
      <c r="D6" s="1" t="str">
        <f>VLOOKUP(B6,nazwy,3)</f>
        <v>zal</v>
      </c>
    </row>
    <row r="7" spans="1:7">
      <c r="A7" s="1">
        <v>6</v>
      </c>
      <c r="B7" s="1">
        <v>85</v>
      </c>
      <c r="C7" s="1" t="str">
        <f>IF(wyniki!B7&lt;=nazwy!$B$3,nazwy!$C$3,IF(wyniki!B7&lt;=nazwy!$B$4,nazwy!$C$4,IF(wyniki!B7&lt;=nazwy!$B$5,nazwy!$C$5,"err")))</f>
        <v>zal</v>
      </c>
      <c r="D7" s="1" t="str">
        <f>VLOOKUP(B7,nazwy,3)</f>
        <v>zal</v>
      </c>
    </row>
    <row r="8" spans="1:7">
      <c r="A8" s="1">
        <v>7</v>
      </c>
      <c r="B8" s="1">
        <v>86</v>
      </c>
      <c r="C8" s="1" t="str">
        <f>IF(wyniki!B8&lt;=nazwy!$B$3,nazwy!$C$3,IF(wyniki!B8&lt;=nazwy!$B$4,nazwy!$C$4,IF(wyniki!B8&lt;=nazwy!$B$5,nazwy!$C$5,"err")))</f>
        <v>wyr</v>
      </c>
      <c r="D8" s="1" t="str">
        <f>VLOOKUP(B8,nazwy,3)</f>
        <v>wyr</v>
      </c>
    </row>
    <row r="9" spans="1:7">
      <c r="A9" s="1">
        <v>8</v>
      </c>
      <c r="B9" s="1">
        <v>100</v>
      </c>
      <c r="C9" s="1" t="str">
        <f>IF(wyniki!B9&lt;=nazwy!$B$3,nazwy!$C$3,IF(wyniki!B9&lt;=nazwy!$B$4,nazwy!$C$4,IF(wyniki!B9&lt;=nazwy!$B$5,nazwy!$C$5,"err")))</f>
        <v>wyr</v>
      </c>
      <c r="D9" s="1" t="str">
        <f>VLOOKUP(B9,nazwy,3)</f>
        <v>wyr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2.75"/>
  <cols>
    <col min="1" max="16384" width="9.140625" style="1"/>
  </cols>
  <sheetData>
    <row r="1" spans="1:3">
      <c r="A1" s="1" t="s">
        <v>10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40</v>
      </c>
      <c r="C3" s="1" t="s">
        <v>4</v>
      </c>
    </row>
    <row r="4" spans="1:3">
      <c r="A4" s="1">
        <v>41</v>
      </c>
      <c r="B4" s="1">
        <v>85</v>
      </c>
      <c r="C4" s="1" t="s">
        <v>5</v>
      </c>
    </row>
    <row r="5" spans="1:3">
      <c r="A5" s="1">
        <v>86</v>
      </c>
      <c r="B5" s="1">
        <v>100</v>
      </c>
      <c r="C5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wyniki</vt:lpstr>
      <vt:lpstr>nazwy</vt:lpstr>
      <vt:lpstr>nazwy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2017-11-08T13:38:01Z</dcterms:modified>
</cp:coreProperties>
</file>