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Alonzo\Desktop\ESCRITORIO\Dictado_clases\Cursos_Tecsup\Laboratorios\data\"/>
    </mc:Choice>
  </mc:AlternateContent>
  <xr:revisionPtr revIDLastSave="0" documentId="13_ncr:1_{0710C350-5ED8-413D-BBD4-64D5752F4C7A}" xr6:coauthVersionLast="47" xr6:coauthVersionMax="47" xr10:uidLastSave="{00000000-0000-0000-0000-000000000000}"/>
  <bookViews>
    <workbookView xWindow="-120" yWindow="-120" windowWidth="20730" windowHeight="11160" xr2:uid="{F597B7C7-D484-4973-82DD-282069995F4A}"/>
  </bookViews>
  <sheets>
    <sheet name="BASE" sheetId="1" r:id="rId1"/>
  </sheets>
  <definedNames>
    <definedName name="_xlnm._FilterDatabase" localSheetId="0" hidden="1">BASE!$A$1:$N$1001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<sst xmlns="http://schemas.openxmlformats.org/spreadsheetml/2006/main" count="8013" uniqueCount="1202">
  <si>
    <t>CODIGO_CLIENTE</t>
  </si>
  <si>
    <t>FECHA_DESEMBOLSO</t>
  </si>
  <si>
    <t>MONTO_DESEMBOLSO</t>
  </si>
  <si>
    <t>CAPITAL_PAGADO</t>
  </si>
  <si>
    <t>INTERES</t>
  </si>
  <si>
    <t>CODIGO_OFICINA</t>
  </si>
  <si>
    <t>082</t>
  </si>
  <si>
    <t>110</t>
  </si>
  <si>
    <t>005</t>
  </si>
  <si>
    <t>028</t>
  </si>
  <si>
    <t>034</t>
  </si>
  <si>
    <t>048</t>
  </si>
  <si>
    <t>036</t>
  </si>
  <si>
    <t>031</t>
  </si>
  <si>
    <t>016</t>
  </si>
  <si>
    <t>030</t>
  </si>
  <si>
    <t>002</t>
  </si>
  <si>
    <t>076</t>
  </si>
  <si>
    <t>047</t>
  </si>
  <si>
    <t>024</t>
  </si>
  <si>
    <t>022</t>
  </si>
  <si>
    <t>008</t>
  </si>
  <si>
    <t>003</t>
  </si>
  <si>
    <t>013</t>
  </si>
  <si>
    <t>067</t>
  </si>
  <si>
    <t>017</t>
  </si>
  <si>
    <t>085</t>
  </si>
  <si>
    <t>032</t>
  </si>
  <si>
    <t>055</t>
  </si>
  <si>
    <t>007</t>
  </si>
  <si>
    <t>012</t>
  </si>
  <si>
    <t>011</t>
  </si>
  <si>
    <t>010</t>
  </si>
  <si>
    <t>015</t>
  </si>
  <si>
    <t>095</t>
  </si>
  <si>
    <t>035</t>
  </si>
  <si>
    <t>006</t>
  </si>
  <si>
    <t>059</t>
  </si>
  <si>
    <t>014</t>
  </si>
  <si>
    <t>104</t>
  </si>
  <si>
    <t>112</t>
  </si>
  <si>
    <t>027</t>
  </si>
  <si>
    <t>098</t>
  </si>
  <si>
    <t>029</t>
  </si>
  <si>
    <t>033</t>
  </si>
  <si>
    <t>079</t>
  </si>
  <si>
    <t>001</t>
  </si>
  <si>
    <t>094</t>
  </si>
  <si>
    <t>026</t>
  </si>
  <si>
    <t>049</t>
  </si>
  <si>
    <t>113</t>
  </si>
  <si>
    <t>099</t>
  </si>
  <si>
    <t>038</t>
  </si>
  <si>
    <t>009</t>
  </si>
  <si>
    <t>025</t>
  </si>
  <si>
    <t>018</t>
  </si>
  <si>
    <t>105</t>
  </si>
  <si>
    <t>043</t>
  </si>
  <si>
    <t>090</t>
  </si>
  <si>
    <t>096</t>
  </si>
  <si>
    <t>057</t>
  </si>
  <si>
    <t>109</t>
  </si>
  <si>
    <t>019</t>
  </si>
  <si>
    <t>037</t>
  </si>
  <si>
    <t>106</t>
  </si>
  <si>
    <t>083</t>
  </si>
  <si>
    <t>081</t>
  </si>
  <si>
    <t>040</t>
  </si>
  <si>
    <t>108</t>
  </si>
  <si>
    <t>020</t>
  </si>
  <si>
    <t>100</t>
  </si>
  <si>
    <t>042</t>
  </si>
  <si>
    <t>102</t>
  </si>
  <si>
    <t>084</t>
  </si>
  <si>
    <t>004</t>
  </si>
  <si>
    <t>074</t>
  </si>
  <si>
    <t>111</t>
  </si>
  <si>
    <t>089</t>
  </si>
  <si>
    <t>107</t>
  </si>
  <si>
    <t>052</t>
  </si>
  <si>
    <t>064</t>
  </si>
  <si>
    <t>999</t>
  </si>
  <si>
    <t>103</t>
  </si>
  <si>
    <t>054</t>
  </si>
  <si>
    <t>08200079791</t>
  </si>
  <si>
    <t>11001001201</t>
  </si>
  <si>
    <t>02200170081</t>
  </si>
  <si>
    <t>02801545841</t>
  </si>
  <si>
    <t>03402868551</t>
  </si>
  <si>
    <t>00603213871</t>
  </si>
  <si>
    <t>04805126981</t>
  </si>
  <si>
    <t>03602096621</t>
  </si>
  <si>
    <t>08600200641</t>
  </si>
  <si>
    <t>01601987681</t>
  </si>
  <si>
    <t>03002719881</t>
  </si>
  <si>
    <t>00245874951</t>
  </si>
  <si>
    <t>10100448481</t>
  </si>
  <si>
    <t>06800355081</t>
  </si>
  <si>
    <t>04704921741</t>
  </si>
  <si>
    <t>02402623031</t>
  </si>
  <si>
    <t>02200989821</t>
  </si>
  <si>
    <t>00341195601</t>
  </si>
  <si>
    <t>02601703601</t>
  </si>
  <si>
    <t>03003939231</t>
  </si>
  <si>
    <t>01302900261</t>
  </si>
  <si>
    <t>06702028521</t>
  </si>
  <si>
    <t>03801158321</t>
  </si>
  <si>
    <t>00503217361</t>
  </si>
  <si>
    <t>00503237241</t>
  </si>
  <si>
    <t>08501786091</t>
  </si>
  <si>
    <t>03201692871</t>
  </si>
  <si>
    <t>05502761171</t>
  </si>
  <si>
    <t>00702781301</t>
  </si>
  <si>
    <t>01200024151</t>
  </si>
  <si>
    <t>01104172681</t>
  </si>
  <si>
    <t>00700300511</t>
  </si>
  <si>
    <t>01001302851</t>
  </si>
  <si>
    <t>01500374221</t>
  </si>
  <si>
    <t>09500240671</t>
  </si>
  <si>
    <t>01101907661</t>
  </si>
  <si>
    <t>00346168961</t>
  </si>
  <si>
    <t>02801343391</t>
  </si>
  <si>
    <t>01304752051</t>
  </si>
  <si>
    <t>01001792331</t>
  </si>
  <si>
    <t>00244352081</t>
  </si>
  <si>
    <t>03504310111</t>
  </si>
  <si>
    <t>00606657831</t>
  </si>
  <si>
    <t>05900292941</t>
  </si>
  <si>
    <t>01402646641</t>
  </si>
  <si>
    <t>08201435681</t>
  </si>
  <si>
    <t>00341029701</t>
  </si>
  <si>
    <t>01100656381</t>
  </si>
  <si>
    <t>10400126581</t>
  </si>
  <si>
    <t>11200739501</t>
  </si>
  <si>
    <t>00803069211</t>
  </si>
  <si>
    <t>01104304281</t>
  </si>
  <si>
    <t>05502574711</t>
  </si>
  <si>
    <t>01605082971</t>
  </si>
  <si>
    <t>03100616761</t>
  </si>
  <si>
    <t>03000737561</t>
  </si>
  <si>
    <t>01303671621</t>
  </si>
  <si>
    <t>01101888691</t>
  </si>
  <si>
    <t>11200039401</t>
  </si>
  <si>
    <t>03402946441</t>
  </si>
  <si>
    <t>01205096171</t>
  </si>
  <si>
    <t>09801100011</t>
  </si>
  <si>
    <t>00241587351</t>
  </si>
  <si>
    <t>01100069621</t>
  </si>
  <si>
    <t>04801012861</t>
  </si>
  <si>
    <t>01200898261</t>
  </si>
  <si>
    <t>00605593581</t>
  </si>
  <si>
    <t>00240957391</t>
  </si>
  <si>
    <t>03201380761</t>
  </si>
  <si>
    <t>03303206311</t>
  </si>
  <si>
    <t>01700577491</t>
  </si>
  <si>
    <t>02200574831</t>
  </si>
  <si>
    <t>00347371891</t>
  </si>
  <si>
    <t>00245557571</t>
  </si>
  <si>
    <t>07602106091</t>
  </si>
  <si>
    <t>01301253391</t>
  </si>
  <si>
    <t>01204556131</t>
  </si>
  <si>
    <t>02201387051</t>
  </si>
  <si>
    <t>07300323231</t>
  </si>
  <si>
    <t>01604610261</t>
  </si>
  <si>
    <t>02402593581</t>
  </si>
  <si>
    <t>01000095131</t>
  </si>
  <si>
    <t>07900493571</t>
  </si>
  <si>
    <t>06702782581</t>
  </si>
  <si>
    <t>00347220901</t>
  </si>
  <si>
    <t>00145232521</t>
  </si>
  <si>
    <t>00241892271</t>
  </si>
  <si>
    <t>09400167361</t>
  </si>
  <si>
    <t>00141288051</t>
  </si>
  <si>
    <t>01001493681</t>
  </si>
  <si>
    <t>04901927211</t>
  </si>
  <si>
    <t>03503476701</t>
  </si>
  <si>
    <t>11300139961</t>
  </si>
  <si>
    <t>00143141811</t>
  </si>
  <si>
    <t>08100052491</t>
  </si>
  <si>
    <t>03801446261</t>
  </si>
  <si>
    <t>11000273721</t>
  </si>
  <si>
    <t>02601845101</t>
  </si>
  <si>
    <t>00144411411</t>
  </si>
  <si>
    <t>03800234571</t>
  </si>
  <si>
    <t>01501788461</t>
  </si>
  <si>
    <t>02402573031</t>
  </si>
  <si>
    <t>00900452381</t>
  </si>
  <si>
    <t>00803899501</t>
  </si>
  <si>
    <t>01702472821</t>
  </si>
  <si>
    <t>00600900991</t>
  </si>
  <si>
    <t>01103206111</t>
  </si>
  <si>
    <t>01801038141</t>
  </si>
  <si>
    <t>10500424961</t>
  </si>
  <si>
    <t>04301968571</t>
  </si>
  <si>
    <t>09000452461</t>
  </si>
  <si>
    <t>00505194951</t>
  </si>
  <si>
    <t>09401004561</t>
  </si>
  <si>
    <t>00505925911</t>
  </si>
  <si>
    <t>01401678181</t>
  </si>
  <si>
    <t>11200782561</t>
  </si>
  <si>
    <t>09600516961</t>
  </si>
  <si>
    <t>03601739341</t>
  </si>
  <si>
    <t>01203338361</t>
  </si>
  <si>
    <t>02602105701</t>
  </si>
  <si>
    <t>00140399601</t>
  </si>
  <si>
    <t>03100403991</t>
  </si>
  <si>
    <t>01302273821</t>
  </si>
  <si>
    <t>02401872521</t>
  </si>
  <si>
    <t>01502925481</t>
  </si>
  <si>
    <t>03501011271</t>
  </si>
  <si>
    <t>01500356401</t>
  </si>
  <si>
    <t>02602105621</t>
  </si>
  <si>
    <t>00500334891</t>
  </si>
  <si>
    <t>01401273581</t>
  </si>
  <si>
    <t>03301880121</t>
  </si>
  <si>
    <t>10900477861</t>
  </si>
  <si>
    <t>01800578121</t>
  </si>
  <si>
    <t>00144834571</t>
  </si>
  <si>
    <t>01900209901</t>
  </si>
  <si>
    <t>00145023631</t>
  </si>
  <si>
    <t>03700682981</t>
  </si>
  <si>
    <t>00906526031</t>
  </si>
  <si>
    <t>03101301581</t>
  </si>
  <si>
    <t>00143938881</t>
  </si>
  <si>
    <t>02602190921</t>
  </si>
  <si>
    <t>03701269481</t>
  </si>
  <si>
    <t>00241297101</t>
  </si>
  <si>
    <t>10600275781</t>
  </si>
  <si>
    <t>01502819541</t>
  </si>
  <si>
    <t>01101763021</t>
  </si>
  <si>
    <t>00141261631</t>
  </si>
  <si>
    <t>00605694981</t>
  </si>
  <si>
    <t>08501058001</t>
  </si>
  <si>
    <t>08200128131</t>
  </si>
  <si>
    <t>09500129971</t>
  </si>
  <si>
    <t>00506232221</t>
  </si>
  <si>
    <t>02500277031</t>
  </si>
  <si>
    <t>02800856631</t>
  </si>
  <si>
    <t>00700561551</t>
  </si>
  <si>
    <t>04803292591</t>
  </si>
  <si>
    <t>01001846881</t>
  </si>
  <si>
    <t>00342337591</t>
  </si>
  <si>
    <t>00143345101</t>
  </si>
  <si>
    <t>06801411811</t>
  </si>
  <si>
    <t>05501016121</t>
  </si>
  <si>
    <t>03002589771</t>
  </si>
  <si>
    <t>07601926581</t>
  </si>
  <si>
    <t>04902240291</t>
  </si>
  <si>
    <t>00245998701</t>
  </si>
  <si>
    <t>08300500431</t>
  </si>
  <si>
    <t>08100402041</t>
  </si>
  <si>
    <t>05901148561</t>
  </si>
  <si>
    <t>01501579561</t>
  </si>
  <si>
    <t>01206464431</t>
  </si>
  <si>
    <t>00503535801</t>
  </si>
  <si>
    <t>03502405941</t>
  </si>
  <si>
    <t>01301300991</t>
  </si>
  <si>
    <t>02502247221</t>
  </si>
  <si>
    <t>00241936251</t>
  </si>
  <si>
    <t>05101372271</t>
  </si>
  <si>
    <t>00343204571</t>
  </si>
  <si>
    <t>00604407731</t>
  </si>
  <si>
    <t>05700619941</t>
  </si>
  <si>
    <t>03001376191</t>
  </si>
  <si>
    <t>00145343741</t>
  </si>
  <si>
    <t>01301365181</t>
  </si>
  <si>
    <t>00501207321</t>
  </si>
  <si>
    <t>03902216121</t>
  </si>
  <si>
    <t>01105173641</t>
  </si>
  <si>
    <t>01503049621</t>
  </si>
  <si>
    <t>10800129721</t>
  </si>
  <si>
    <t>00501701661</t>
  </si>
  <si>
    <t>04704313391</t>
  </si>
  <si>
    <t>03601203721</t>
  </si>
  <si>
    <t>02203028551</t>
  </si>
  <si>
    <t>00802578841</t>
  </si>
  <si>
    <t>06000461971</t>
  </si>
  <si>
    <t>06701577671</t>
  </si>
  <si>
    <t>09500146471</t>
  </si>
  <si>
    <t>09800701891</t>
  </si>
  <si>
    <t>02901308711</t>
  </si>
  <si>
    <t>04704070651</t>
  </si>
  <si>
    <t>00240565281</t>
  </si>
  <si>
    <t>00900254951</t>
  </si>
  <si>
    <t>00702783611</t>
  </si>
  <si>
    <t>07602371311</t>
  </si>
  <si>
    <t>03004195531</t>
  </si>
  <si>
    <t>04801788621</t>
  </si>
  <si>
    <t>04903177991</t>
  </si>
  <si>
    <t>04004777901</t>
  </si>
  <si>
    <t>09600405741</t>
  </si>
  <si>
    <t>04704121641</t>
  </si>
  <si>
    <t>01104211871</t>
  </si>
  <si>
    <t>02000084561</t>
  </si>
  <si>
    <t>00245759531</t>
  </si>
  <si>
    <t>09600045881</t>
  </si>
  <si>
    <t>03401479661</t>
  </si>
  <si>
    <t>00900019001</t>
  </si>
  <si>
    <t>00700983971</t>
  </si>
  <si>
    <t>04202131831</t>
  </si>
  <si>
    <t>00145497861</t>
  </si>
  <si>
    <t>00345890511</t>
  </si>
  <si>
    <t>02202113381</t>
  </si>
  <si>
    <t>02401915851</t>
  </si>
  <si>
    <t>07601516131</t>
  </si>
  <si>
    <t>05700537771</t>
  </si>
  <si>
    <t>01102564431</t>
  </si>
  <si>
    <t>10000165901</t>
  </si>
  <si>
    <t>08500680571</t>
  </si>
  <si>
    <t>01104962211</t>
  </si>
  <si>
    <t>03600462211</t>
  </si>
  <si>
    <t>00905500471</t>
  </si>
  <si>
    <t>01603469201</t>
  </si>
  <si>
    <t>00245969181</t>
  </si>
  <si>
    <t>00141504521</t>
  </si>
  <si>
    <t>02800699641</t>
  </si>
  <si>
    <t>04201257591</t>
  </si>
  <si>
    <t>00140512211</t>
  </si>
  <si>
    <t>09800986931</t>
  </si>
  <si>
    <t>05504028041</t>
  </si>
  <si>
    <t>01001316711</t>
  </si>
  <si>
    <t>04805272741</t>
  </si>
  <si>
    <t>10200077281</t>
  </si>
  <si>
    <t>05502841451</t>
  </si>
  <si>
    <t>01603189781</t>
  </si>
  <si>
    <t>00504590561</t>
  </si>
  <si>
    <t>00341703081</t>
  </si>
  <si>
    <t>03801493441</t>
  </si>
  <si>
    <t>01101731761</t>
  </si>
  <si>
    <t>07900533831</t>
  </si>
  <si>
    <t>03601052091</t>
  </si>
  <si>
    <t>03602094071</t>
  </si>
  <si>
    <t>10901058081</t>
  </si>
  <si>
    <t>02401457551</t>
  </si>
  <si>
    <t>00703035161</t>
  </si>
  <si>
    <t>01702790201</t>
  </si>
  <si>
    <t>00142479101</t>
  </si>
  <si>
    <t>00243980751</t>
  </si>
  <si>
    <t>00803521491</t>
  </si>
  <si>
    <t>06702345331</t>
  </si>
  <si>
    <t>00605524451</t>
  </si>
  <si>
    <t>10500019631</t>
  </si>
  <si>
    <t>02500915351</t>
  </si>
  <si>
    <t>11300066101</t>
  </si>
  <si>
    <t>01801229391</t>
  </si>
  <si>
    <t>08200219211</t>
  </si>
  <si>
    <t>08401020571</t>
  </si>
  <si>
    <t>00245286221</t>
  </si>
  <si>
    <t>01604988531</t>
  </si>
  <si>
    <t>00400684621</t>
  </si>
  <si>
    <t>07602092621</t>
  </si>
  <si>
    <t>01601875061</t>
  </si>
  <si>
    <t>03700927851</t>
  </si>
  <si>
    <t>03101342421</t>
  </si>
  <si>
    <t>00903256481</t>
  </si>
  <si>
    <t>09500761331</t>
  </si>
  <si>
    <t>07400726241</t>
  </si>
  <si>
    <t>03602132271</t>
  </si>
  <si>
    <t>00144105421</t>
  </si>
  <si>
    <t>08301532841</t>
  </si>
  <si>
    <t>01000843181</t>
  </si>
  <si>
    <t>02900749621</t>
  </si>
  <si>
    <t>03701226241</t>
  </si>
  <si>
    <t>02900961551</t>
  </si>
  <si>
    <t>10400570261</t>
  </si>
  <si>
    <t>03302578581</t>
  </si>
  <si>
    <t>08400291771</t>
  </si>
  <si>
    <t>01600574281</t>
  </si>
  <si>
    <t>10200714011</t>
  </si>
  <si>
    <t>00245853171</t>
  </si>
  <si>
    <t>03302737561</t>
  </si>
  <si>
    <t>04703578071</t>
  </si>
  <si>
    <t>03302101211</t>
  </si>
  <si>
    <t>01302826841</t>
  </si>
  <si>
    <t>01305164121</t>
  </si>
  <si>
    <t>03303246581</t>
  </si>
  <si>
    <t>08500623991</t>
  </si>
  <si>
    <t>00505422571</t>
  </si>
  <si>
    <t>00901207181</t>
  </si>
  <si>
    <t>10900652261</t>
  </si>
  <si>
    <t>03801568361</t>
  </si>
  <si>
    <t>08201135611</t>
  </si>
  <si>
    <t>01700977291</t>
  </si>
  <si>
    <t>08201181071</t>
  </si>
  <si>
    <t>00143129201</t>
  </si>
  <si>
    <t>10200261081</t>
  </si>
  <si>
    <t>03100808581</t>
  </si>
  <si>
    <t>05504053281</t>
  </si>
  <si>
    <t>01503107611</t>
  </si>
  <si>
    <t>02300008461</t>
  </si>
  <si>
    <t>01800932131</t>
  </si>
  <si>
    <t>01200013831</t>
  </si>
  <si>
    <t>04203265891</t>
  </si>
  <si>
    <t>02700275841</t>
  </si>
  <si>
    <t>08201086371</t>
  </si>
  <si>
    <t>00342971501</t>
  </si>
  <si>
    <t>10800256281</t>
  </si>
  <si>
    <t>01600240971</t>
  </si>
  <si>
    <t>09400409671</t>
  </si>
  <si>
    <t>04805057421</t>
  </si>
  <si>
    <t>03101544891</t>
  </si>
  <si>
    <t>02400575881</t>
  </si>
  <si>
    <t>00605103511</t>
  </si>
  <si>
    <t>00501867411</t>
  </si>
  <si>
    <t>02203013031</t>
  </si>
  <si>
    <t>00903147171</t>
  </si>
  <si>
    <t>00243601331</t>
  </si>
  <si>
    <t>01603948211</t>
  </si>
  <si>
    <t>01402104361</t>
  </si>
  <si>
    <t>00504015121</t>
  </si>
  <si>
    <t>00143570081</t>
  </si>
  <si>
    <t>09801104721</t>
  </si>
  <si>
    <t>02401351291</t>
  </si>
  <si>
    <t>10900095391</t>
  </si>
  <si>
    <t>04702043891</t>
  </si>
  <si>
    <t>01101191951</t>
  </si>
  <si>
    <t>11200581831</t>
  </si>
  <si>
    <t>07400605611</t>
  </si>
  <si>
    <t>10500366391</t>
  </si>
  <si>
    <t>11100156231</t>
  </si>
  <si>
    <t>00703909841</t>
  </si>
  <si>
    <t>00907122091</t>
  </si>
  <si>
    <t>00503639441</t>
  </si>
  <si>
    <t>03602089201</t>
  </si>
  <si>
    <t>02900957441</t>
  </si>
  <si>
    <t>07400809991</t>
  </si>
  <si>
    <t>06703273861</t>
  </si>
  <si>
    <t>02601344811</t>
  </si>
  <si>
    <t>01702517141</t>
  </si>
  <si>
    <t>11200145171</t>
  </si>
  <si>
    <t>02701708061</t>
  </si>
  <si>
    <t>03601934291</t>
  </si>
  <si>
    <t>07902029151</t>
  </si>
  <si>
    <t>00903483011</t>
  </si>
  <si>
    <t>04001689511</t>
  </si>
  <si>
    <t>01701862901</t>
  </si>
  <si>
    <t>00606692231</t>
  </si>
  <si>
    <t>00905772061</t>
  </si>
  <si>
    <t>00606617661</t>
  </si>
  <si>
    <t>04200122961</t>
  </si>
  <si>
    <t>02200985111</t>
  </si>
  <si>
    <t>04902999061</t>
  </si>
  <si>
    <t>02401796971</t>
  </si>
  <si>
    <t>06200224261</t>
  </si>
  <si>
    <t>05503616951</t>
  </si>
  <si>
    <t>10500344281</t>
  </si>
  <si>
    <t>04002914311</t>
  </si>
  <si>
    <t>03902844201</t>
  </si>
  <si>
    <t>07300462651</t>
  </si>
  <si>
    <t>00906416631</t>
  </si>
  <si>
    <t>02602226171</t>
  </si>
  <si>
    <t>00802751181</t>
  </si>
  <si>
    <t>03601337481</t>
  </si>
  <si>
    <t>01202882611</t>
  </si>
  <si>
    <t>01801035331</t>
  </si>
  <si>
    <t>04001525911</t>
  </si>
  <si>
    <t>10500195441</t>
  </si>
  <si>
    <t>00245958371</t>
  </si>
  <si>
    <t>08401388381</t>
  </si>
  <si>
    <t>00346580621</t>
  </si>
  <si>
    <t>03402632191</t>
  </si>
  <si>
    <t>01900221451</t>
  </si>
  <si>
    <t>00144674431</t>
  </si>
  <si>
    <t>00701659231</t>
  </si>
  <si>
    <t>01101876971</t>
  </si>
  <si>
    <t>01001912791</t>
  </si>
  <si>
    <t>01101114081</t>
  </si>
  <si>
    <t>02701588761</t>
  </si>
  <si>
    <t>10800491981</t>
  </si>
  <si>
    <t>00604280341</t>
  </si>
  <si>
    <t>00603148791</t>
  </si>
  <si>
    <t>08901066101</t>
  </si>
  <si>
    <t>03200647441</t>
  </si>
  <si>
    <t>02500360841</t>
  </si>
  <si>
    <t>00702016371</t>
  </si>
  <si>
    <t>00346971441</t>
  </si>
  <si>
    <t>00342446401</t>
  </si>
  <si>
    <t>04703282611</t>
  </si>
  <si>
    <t>00400105631</t>
  </si>
  <si>
    <t>08600582881</t>
  </si>
  <si>
    <t>11000248171</t>
  </si>
  <si>
    <t>00144959231</t>
  </si>
  <si>
    <t>00802799951</t>
  </si>
  <si>
    <t>00700896511</t>
  </si>
  <si>
    <t>01704637231</t>
  </si>
  <si>
    <t>08200375131</t>
  </si>
  <si>
    <t>04302900231</t>
  </si>
  <si>
    <t>01000953061</t>
  </si>
  <si>
    <t>07400887031</t>
  </si>
  <si>
    <t>01500368461</t>
  </si>
  <si>
    <t>02601360311</t>
  </si>
  <si>
    <t>11100472461</t>
  </si>
  <si>
    <t>00906303851</t>
  </si>
  <si>
    <t>01401386601</t>
  </si>
  <si>
    <t>01103656571</t>
  </si>
  <si>
    <t>01401727011</t>
  </si>
  <si>
    <t>00141849721</t>
  </si>
  <si>
    <t>09500045641</t>
  </si>
  <si>
    <t>01704717831</t>
  </si>
  <si>
    <t>01102417001</t>
  </si>
  <si>
    <t>00703712321</t>
  </si>
  <si>
    <t>10700287801</t>
  </si>
  <si>
    <t>11200114481</t>
  </si>
  <si>
    <t>06702634901</t>
  </si>
  <si>
    <t>03402928871</t>
  </si>
  <si>
    <t>11300282341</t>
  </si>
  <si>
    <t>00904876201</t>
  </si>
  <si>
    <t>11200733231</t>
  </si>
  <si>
    <t>04903158681</t>
  </si>
  <si>
    <t>09600226481</t>
  </si>
  <si>
    <t>01600321161</t>
  </si>
  <si>
    <t>01900043091</t>
  </si>
  <si>
    <t>05501312881</t>
  </si>
  <si>
    <t>06700787731</t>
  </si>
  <si>
    <t>05201685011</t>
  </si>
  <si>
    <t>00504794191</t>
  </si>
  <si>
    <t>00245992431</t>
  </si>
  <si>
    <t>04801497151</t>
  </si>
  <si>
    <t>03100929781</t>
  </si>
  <si>
    <t>01103171041</t>
  </si>
  <si>
    <t>04803484401</t>
  </si>
  <si>
    <t>08201735241</t>
  </si>
  <si>
    <t>06401934211</t>
  </si>
  <si>
    <t>01800694521</t>
  </si>
  <si>
    <t>01900251061</t>
  </si>
  <si>
    <t>03101575571</t>
  </si>
  <si>
    <t>00801136401</t>
  </si>
  <si>
    <t>06700976581</t>
  </si>
  <si>
    <t>04203340391</t>
  </si>
  <si>
    <t>04902781651</t>
  </si>
  <si>
    <t>02201653281</t>
  </si>
  <si>
    <t>03600065481</t>
  </si>
  <si>
    <t>04805125651</t>
  </si>
  <si>
    <t>00344163881</t>
  </si>
  <si>
    <t>00606604951</t>
  </si>
  <si>
    <t>01800824631</t>
  </si>
  <si>
    <t>04701117411</t>
  </si>
  <si>
    <t>06701431711</t>
  </si>
  <si>
    <t>04402562201</t>
  </si>
  <si>
    <t>04703904021</t>
  </si>
  <si>
    <t>03201500301</t>
  </si>
  <si>
    <t>10600563121</t>
  </si>
  <si>
    <t>04002055891</t>
  </si>
  <si>
    <t>03701169801</t>
  </si>
  <si>
    <t>08501309151</t>
  </si>
  <si>
    <t>01402673291</t>
  </si>
  <si>
    <t>02402644161</t>
  </si>
  <si>
    <t>06702746201</t>
  </si>
  <si>
    <t>01102420391</t>
  </si>
  <si>
    <t>03901713121</t>
  </si>
  <si>
    <t>09900697911</t>
  </si>
  <si>
    <t>10700400411</t>
  </si>
  <si>
    <t>06700227711</t>
  </si>
  <si>
    <t>00702807061</t>
  </si>
  <si>
    <t>07602147001</t>
  </si>
  <si>
    <t>04803386721</t>
  </si>
  <si>
    <t>00606660131</t>
  </si>
  <si>
    <t>04703333781</t>
  </si>
  <si>
    <t>01402151611</t>
  </si>
  <si>
    <t>03200199201</t>
  </si>
  <si>
    <t>03300250401</t>
  </si>
  <si>
    <t>00504333741</t>
  </si>
  <si>
    <t>01201400821</t>
  </si>
  <si>
    <t>01001328281</t>
  </si>
  <si>
    <t>08300919221</t>
  </si>
  <si>
    <t>00401338451</t>
  </si>
  <si>
    <t>99900098711</t>
  </si>
  <si>
    <t>07901726881</t>
  </si>
  <si>
    <t>02500957341</t>
  </si>
  <si>
    <t>00244387641</t>
  </si>
  <si>
    <t>02501092951</t>
  </si>
  <si>
    <t>06702381041</t>
  </si>
  <si>
    <t>02602178311</t>
  </si>
  <si>
    <t>00800916221</t>
  </si>
  <si>
    <t>10900414581</t>
  </si>
  <si>
    <t>00700831421</t>
  </si>
  <si>
    <t>04804452041</t>
  </si>
  <si>
    <t>01200739781</t>
  </si>
  <si>
    <t>05901107221</t>
  </si>
  <si>
    <t>03004065501</t>
  </si>
  <si>
    <t>09800885461</t>
  </si>
  <si>
    <t>03502030221</t>
  </si>
  <si>
    <t>02201326821</t>
  </si>
  <si>
    <t>10000660661</t>
  </si>
  <si>
    <t>00245960661</t>
  </si>
  <si>
    <t>01206257021</t>
  </si>
  <si>
    <t>05201066421</t>
  </si>
  <si>
    <t>04704107881</t>
  </si>
  <si>
    <t>02400036081</t>
  </si>
  <si>
    <t>04704868461</t>
  </si>
  <si>
    <t>00505355661</t>
  </si>
  <si>
    <t>00905525711</t>
  </si>
  <si>
    <t>03801628831</t>
  </si>
  <si>
    <t>00802368051</t>
  </si>
  <si>
    <t>01502488051</t>
  </si>
  <si>
    <t>03101589511</t>
  </si>
  <si>
    <t>01501334291</t>
  </si>
  <si>
    <t>02202413681</t>
  </si>
  <si>
    <t>04303311991</t>
  </si>
  <si>
    <t>00346056001</t>
  </si>
  <si>
    <t>00703418881</t>
  </si>
  <si>
    <t>00401063121</t>
  </si>
  <si>
    <t>03502425821</t>
  </si>
  <si>
    <t>08501706891</t>
  </si>
  <si>
    <t>00504331761</t>
  </si>
  <si>
    <t>05700306681</t>
  </si>
  <si>
    <t>10000915021</t>
  </si>
  <si>
    <t>03100578801</t>
  </si>
  <si>
    <t>08100553431</t>
  </si>
  <si>
    <t>07901189881</t>
  </si>
  <si>
    <t>07300704141</t>
  </si>
  <si>
    <t>02202850271</t>
  </si>
  <si>
    <t>04004371331</t>
  </si>
  <si>
    <t>03504411431</t>
  </si>
  <si>
    <t>00700775401</t>
  </si>
  <si>
    <t>03401880511</t>
  </si>
  <si>
    <t>00347231301</t>
  </si>
  <si>
    <t>00242219621</t>
  </si>
  <si>
    <t>02402699101</t>
  </si>
  <si>
    <t>05502365331</t>
  </si>
  <si>
    <t>00904798171</t>
  </si>
  <si>
    <t>00703964861</t>
  </si>
  <si>
    <t>03600906091</t>
  </si>
  <si>
    <t>00504502381</t>
  </si>
  <si>
    <t>07200621161</t>
  </si>
  <si>
    <t>02801515231</t>
  </si>
  <si>
    <t>00601228921</t>
  </si>
  <si>
    <t>01700494641</t>
  </si>
  <si>
    <t>08401541811</t>
  </si>
  <si>
    <t>05901163981</t>
  </si>
  <si>
    <t>00141615251</t>
  </si>
  <si>
    <t>00506063671</t>
  </si>
  <si>
    <t>02901397991</t>
  </si>
  <si>
    <t>08900211161</t>
  </si>
  <si>
    <t>04004535691</t>
  </si>
  <si>
    <t>08401120561</t>
  </si>
  <si>
    <t>01203760741</t>
  </si>
  <si>
    <t>03701172101</t>
  </si>
  <si>
    <t>03503493041</t>
  </si>
  <si>
    <t>08301514601</t>
  </si>
  <si>
    <t>08500250651</t>
  </si>
  <si>
    <t>08300810061</t>
  </si>
  <si>
    <t>03302414801</t>
  </si>
  <si>
    <t>00803845711</t>
  </si>
  <si>
    <t>01105605961</t>
  </si>
  <si>
    <t>01104094141</t>
  </si>
  <si>
    <t>08201902131</t>
  </si>
  <si>
    <t>02900416801</t>
  </si>
  <si>
    <t>00501441611</t>
  </si>
  <si>
    <t>01702590301</t>
  </si>
  <si>
    <t>07601890431</t>
  </si>
  <si>
    <t>01206476641</t>
  </si>
  <si>
    <t>00245723641</t>
  </si>
  <si>
    <t>08202043941</t>
  </si>
  <si>
    <t>06401926881</t>
  </si>
  <si>
    <t>01303212431</t>
  </si>
  <si>
    <t>05901159371</t>
  </si>
  <si>
    <t>10500180741</t>
  </si>
  <si>
    <t>00902058081</t>
  </si>
  <si>
    <t>10900417221</t>
  </si>
  <si>
    <t>06800671051</t>
  </si>
  <si>
    <t>04801287681</t>
  </si>
  <si>
    <t>06401825801</t>
  </si>
  <si>
    <t>04900165081</t>
  </si>
  <si>
    <t>00346032821</t>
  </si>
  <si>
    <t>07901077421</t>
  </si>
  <si>
    <t>00245679841</t>
  </si>
  <si>
    <t>03500330491</t>
  </si>
  <si>
    <t>08301454621</t>
  </si>
  <si>
    <t>00343469321</t>
  </si>
  <si>
    <t>00906926091</t>
  </si>
  <si>
    <t>10800384721</t>
  </si>
  <si>
    <t>01502840571</t>
  </si>
  <si>
    <t>03401541941</t>
  </si>
  <si>
    <t>01401462341</t>
  </si>
  <si>
    <t>09900887001</t>
  </si>
  <si>
    <t>05501414771</t>
  </si>
  <si>
    <t>03200690811</t>
  </si>
  <si>
    <t>03100761381</t>
  </si>
  <si>
    <t>04704393991</t>
  </si>
  <si>
    <t>00605342371</t>
  </si>
  <si>
    <t>01703896051</t>
  </si>
  <si>
    <t>02900802091</t>
  </si>
  <si>
    <t>05700330501</t>
  </si>
  <si>
    <t>00703219711</t>
  </si>
  <si>
    <t>01104886241</t>
  </si>
  <si>
    <t>02501786961</t>
  </si>
  <si>
    <t>00501738631</t>
  </si>
  <si>
    <t>03402722441</t>
  </si>
  <si>
    <t>10200731421</t>
  </si>
  <si>
    <t>11300125191</t>
  </si>
  <si>
    <t>11200721271</t>
  </si>
  <si>
    <t>11200667071</t>
  </si>
  <si>
    <t>11300033281</t>
  </si>
  <si>
    <t>01402011461</t>
  </si>
  <si>
    <t>00504351711</t>
  </si>
  <si>
    <t>03600269421</t>
  </si>
  <si>
    <t>03000691501</t>
  </si>
  <si>
    <t>00245939071</t>
  </si>
  <si>
    <t>09500972531</t>
  </si>
  <si>
    <t>00343240121</t>
  </si>
  <si>
    <t>08201257891</t>
  </si>
  <si>
    <t>03201310891</t>
  </si>
  <si>
    <t>02901079861</t>
  </si>
  <si>
    <t>01801173761</t>
  </si>
  <si>
    <t>03004092811</t>
  </si>
  <si>
    <t>05503126071</t>
  </si>
  <si>
    <t>03402732261</t>
  </si>
  <si>
    <t>00903896511</t>
  </si>
  <si>
    <t>01303275881</t>
  </si>
  <si>
    <t>07900686471</t>
  </si>
  <si>
    <t>03000007181</t>
  </si>
  <si>
    <t>04704864081</t>
  </si>
  <si>
    <t>04202834261</t>
  </si>
  <si>
    <t>00346291391</t>
  </si>
  <si>
    <t>00506206731</t>
  </si>
  <si>
    <t>04802617421</t>
  </si>
  <si>
    <t>04703845611</t>
  </si>
  <si>
    <t>10301027411</t>
  </si>
  <si>
    <t>00503475251</t>
  </si>
  <si>
    <t>10200723911</t>
  </si>
  <si>
    <t>02202813151</t>
  </si>
  <si>
    <t>03004492201</t>
  </si>
  <si>
    <t>00344540661</t>
  </si>
  <si>
    <t>05900392691</t>
  </si>
  <si>
    <t>05500178341</t>
  </si>
  <si>
    <t>03500738051</t>
  </si>
  <si>
    <t>01402482871</t>
  </si>
  <si>
    <t>01203501291</t>
  </si>
  <si>
    <t>04003970631</t>
  </si>
  <si>
    <t>02201222531</t>
  </si>
  <si>
    <t>03701082681</t>
  </si>
  <si>
    <t>05503309551</t>
  </si>
  <si>
    <t>01101804371</t>
  </si>
  <si>
    <t>00602282441</t>
  </si>
  <si>
    <t>07900733811</t>
  </si>
  <si>
    <t>04900620641</t>
  </si>
  <si>
    <t>00242079461</t>
  </si>
  <si>
    <t>00245870401</t>
  </si>
  <si>
    <t>10900775771</t>
  </si>
  <si>
    <t>00504151571</t>
  </si>
  <si>
    <t>10300617071</t>
  </si>
  <si>
    <t>02202475301</t>
  </si>
  <si>
    <t>11100162741</t>
  </si>
  <si>
    <t>00401323751</t>
  </si>
  <si>
    <t>06702191611</t>
  </si>
  <si>
    <t>01702177231</t>
  </si>
  <si>
    <t>10500421241</t>
  </si>
  <si>
    <t>05501152081</t>
  </si>
  <si>
    <t>03303124221</t>
  </si>
  <si>
    <t>00343113321</t>
  </si>
  <si>
    <t>02501788521</t>
  </si>
  <si>
    <t>10301173841</t>
  </si>
  <si>
    <t>01605002941</t>
  </si>
  <si>
    <t>11200458001</t>
  </si>
  <si>
    <t>02202316741</t>
  </si>
  <si>
    <t>00904304221</t>
  </si>
  <si>
    <t>05700190831</t>
  </si>
  <si>
    <t>01704915001</t>
  </si>
  <si>
    <t>02602035591</t>
  </si>
  <si>
    <t>05900829131</t>
  </si>
  <si>
    <t>04002858051</t>
  </si>
  <si>
    <t>03600276191</t>
  </si>
  <si>
    <t>07000356111</t>
  </si>
  <si>
    <t>05700512921</t>
  </si>
  <si>
    <t>02502653941</t>
  </si>
  <si>
    <t>10301207431</t>
  </si>
  <si>
    <t>05502307181</t>
  </si>
  <si>
    <t>03600612121</t>
  </si>
  <si>
    <t>00504897071</t>
  </si>
  <si>
    <t>05700957371</t>
  </si>
  <si>
    <t>10600631931</t>
  </si>
  <si>
    <t>01603244301</t>
  </si>
  <si>
    <t>03600029011</t>
  </si>
  <si>
    <t>08100349421</t>
  </si>
  <si>
    <t>03601892521</t>
  </si>
  <si>
    <t>10000733361</t>
  </si>
  <si>
    <t>02501889431</t>
  </si>
  <si>
    <t>07601941261</t>
  </si>
  <si>
    <t>10300195721</t>
  </si>
  <si>
    <t>03003613261</t>
  </si>
  <si>
    <t>04200619391</t>
  </si>
  <si>
    <t>01201283501</t>
  </si>
  <si>
    <t>09500366651</t>
  </si>
  <si>
    <t>03101721431</t>
  </si>
  <si>
    <t>00701828291</t>
  </si>
  <si>
    <t>09000394391</t>
  </si>
  <si>
    <t>00244882071</t>
  </si>
  <si>
    <t>01801184651</t>
  </si>
  <si>
    <t>10500582291</t>
  </si>
  <si>
    <t>08100746411</t>
  </si>
  <si>
    <t>03200889411</t>
  </si>
  <si>
    <t>10300817051</t>
  </si>
  <si>
    <t>02700966131</t>
  </si>
  <si>
    <t>00505478761</t>
  </si>
  <si>
    <t>00245536381</t>
  </si>
  <si>
    <t>03602037151</t>
  </si>
  <si>
    <t>02701222861</t>
  </si>
  <si>
    <t>00345772211</t>
  </si>
  <si>
    <t>04901524771</t>
  </si>
  <si>
    <t>05901052921</t>
  </si>
  <si>
    <t>03503480091</t>
  </si>
  <si>
    <t>03303296321</t>
  </si>
  <si>
    <t>02901047101</t>
  </si>
  <si>
    <t>00400641151</t>
  </si>
  <si>
    <t>00606680841</t>
  </si>
  <si>
    <t>05900580951</t>
  </si>
  <si>
    <t>01605307621</t>
  </si>
  <si>
    <t>08101713481</t>
  </si>
  <si>
    <t>06000133041</t>
  </si>
  <si>
    <t>01103152641</t>
  </si>
  <si>
    <t>02900423401</t>
  </si>
  <si>
    <t>02202626871</t>
  </si>
  <si>
    <t>08100686351</t>
  </si>
  <si>
    <t>00503563101</t>
  </si>
  <si>
    <t>01203334971</t>
  </si>
  <si>
    <t>10700290931</t>
  </si>
  <si>
    <t>01500827331</t>
  </si>
  <si>
    <t>03000822861</t>
  </si>
  <si>
    <t>01303233631</t>
  </si>
  <si>
    <t>04201531241</t>
  </si>
  <si>
    <t>01103551611</t>
  </si>
  <si>
    <t>00600351101</t>
  </si>
  <si>
    <t>11200197301</t>
  </si>
  <si>
    <t>03200867211</t>
  </si>
  <si>
    <t>00400710291</t>
  </si>
  <si>
    <t>03601857481</t>
  </si>
  <si>
    <t>05503574121</t>
  </si>
  <si>
    <t>00803519681</t>
  </si>
  <si>
    <t>07901002751</t>
  </si>
  <si>
    <t>04700047891</t>
  </si>
  <si>
    <t>04704643631</t>
  </si>
  <si>
    <t>00346168051</t>
  </si>
  <si>
    <t>03601720271</t>
  </si>
  <si>
    <t>01700107301</t>
  </si>
  <si>
    <t>01305639501</t>
  </si>
  <si>
    <t>07602069121</t>
  </si>
  <si>
    <t>05401908321</t>
  </si>
  <si>
    <t>01400792521</t>
  </si>
  <si>
    <t>01801037981</t>
  </si>
  <si>
    <t>02201137731</t>
  </si>
  <si>
    <t>01402163341</t>
  </si>
  <si>
    <t>04101581581</t>
  </si>
  <si>
    <t>00503047991</t>
  </si>
  <si>
    <t>02401994141</t>
  </si>
  <si>
    <t>01202536611</t>
  </si>
  <si>
    <t>03200524261</t>
  </si>
  <si>
    <t>01704047351</t>
  </si>
  <si>
    <t>04003349671</t>
  </si>
  <si>
    <t>08900808491</t>
  </si>
  <si>
    <t>02502266361</t>
  </si>
  <si>
    <t>01601777391</t>
  </si>
  <si>
    <t>03302334951</t>
  </si>
  <si>
    <t>03801640871</t>
  </si>
  <si>
    <t>08401139221</t>
  </si>
  <si>
    <t>02700814171</t>
  </si>
  <si>
    <t>05701052391</t>
  </si>
  <si>
    <t>01304679541</t>
  </si>
  <si>
    <t>02601295311</t>
  </si>
  <si>
    <t>01402220761</t>
  </si>
  <si>
    <t>10600652301</t>
  </si>
  <si>
    <t>00242219881</t>
  </si>
  <si>
    <t>02800389441</t>
  </si>
  <si>
    <t>00242806041</t>
  </si>
  <si>
    <t>03800065101</t>
  </si>
  <si>
    <t>05901136191</t>
  </si>
  <si>
    <t>10400437371</t>
  </si>
  <si>
    <t>08201965251</t>
  </si>
  <si>
    <t>01402789531</t>
  </si>
  <si>
    <t>02701625061</t>
  </si>
  <si>
    <t>00606433271</t>
  </si>
  <si>
    <t>02400318721</t>
  </si>
  <si>
    <t>02701068181</t>
  </si>
  <si>
    <t>00803099091</t>
  </si>
  <si>
    <t>03001790091</t>
  </si>
  <si>
    <t>00506082561</t>
  </si>
  <si>
    <t>08401754831</t>
  </si>
  <si>
    <t>03801403921</t>
  </si>
  <si>
    <t>01305584551</t>
  </si>
  <si>
    <t>00501556471</t>
  </si>
  <si>
    <t>02202129891</t>
  </si>
  <si>
    <t>03000367201</t>
  </si>
  <si>
    <t>01501418851</t>
  </si>
  <si>
    <t>00401334561</t>
  </si>
  <si>
    <t>08900445631</t>
  </si>
  <si>
    <t>05900290541</t>
  </si>
  <si>
    <t>08400795371</t>
  </si>
  <si>
    <t>00343282601</t>
  </si>
  <si>
    <t>01206406771</t>
  </si>
  <si>
    <t>03701149851</t>
  </si>
  <si>
    <t>05501329481</t>
  </si>
  <si>
    <t>08101950571</t>
  </si>
  <si>
    <t>03500061281</t>
  </si>
  <si>
    <t>02901429261</t>
  </si>
  <si>
    <t>00803057581</t>
  </si>
  <si>
    <t>04801451011</t>
  </si>
  <si>
    <t>02600541011</t>
  </si>
  <si>
    <t>05101016451</t>
  </si>
  <si>
    <t>01100959161</t>
  </si>
  <si>
    <t>08201616691</t>
  </si>
  <si>
    <t>08201740191</t>
  </si>
  <si>
    <t>01301112301</t>
  </si>
  <si>
    <t>02500244941</t>
  </si>
  <si>
    <t>01703692501</t>
  </si>
  <si>
    <t>01400530591</t>
  </si>
  <si>
    <t>00502790901</t>
  </si>
  <si>
    <t>01200700731</t>
  </si>
  <si>
    <t>00600669741</t>
  </si>
  <si>
    <t>03100901881</t>
  </si>
  <si>
    <t>03002906241</t>
  </si>
  <si>
    <t>08100164931</t>
  </si>
  <si>
    <t>00401326151</t>
  </si>
  <si>
    <t>04804542971</t>
  </si>
  <si>
    <t>03601964971</t>
  </si>
  <si>
    <t>10100550341</t>
  </si>
  <si>
    <t>00341920701</t>
  </si>
  <si>
    <t>10700173461</t>
  </si>
  <si>
    <t>03402660971</t>
  </si>
  <si>
    <t>10000784751</t>
  </si>
  <si>
    <t>01001781851</t>
  </si>
  <si>
    <t>07902558971</t>
  </si>
  <si>
    <t>06703365511</t>
  </si>
  <si>
    <t>01101803531</t>
  </si>
  <si>
    <t>09600511261</t>
  </si>
  <si>
    <t>08300118471</t>
  </si>
  <si>
    <t>01503096151</t>
  </si>
  <si>
    <t>01205924981</t>
  </si>
  <si>
    <t>03900752401</t>
  </si>
  <si>
    <t>04704340361</t>
  </si>
  <si>
    <t>10600156721</t>
  </si>
  <si>
    <t>02502070321</t>
  </si>
  <si>
    <t>04203265481</t>
  </si>
  <si>
    <t>04704113721</t>
  </si>
  <si>
    <t>00400312701</t>
  </si>
  <si>
    <t>10000493441</t>
  </si>
  <si>
    <t>00143437271</t>
  </si>
  <si>
    <t>05700886821</t>
  </si>
  <si>
    <t>02402686801</t>
  </si>
  <si>
    <t>01502977031</t>
  </si>
  <si>
    <t>01201327581</t>
  </si>
  <si>
    <t>10500191891</t>
  </si>
  <si>
    <t>04100919871</t>
  </si>
  <si>
    <t>08501527861</t>
  </si>
  <si>
    <t>03600714351</t>
  </si>
  <si>
    <t>03000136871</t>
  </si>
  <si>
    <t>03700595861</t>
  </si>
  <si>
    <t>00245319491</t>
  </si>
  <si>
    <t>06000633661</t>
  </si>
  <si>
    <t>03601293081</t>
  </si>
  <si>
    <t>08000674311</t>
  </si>
  <si>
    <t>01400954981</t>
  </si>
  <si>
    <t>08402093731</t>
  </si>
  <si>
    <t>01700414381</t>
  </si>
  <si>
    <t>02400939481</t>
  </si>
  <si>
    <t>09400348041</t>
  </si>
  <si>
    <t>09400378231</t>
  </si>
  <si>
    <t>03303157971</t>
  </si>
  <si>
    <t>02201681161</t>
  </si>
  <si>
    <t>00700702551</t>
  </si>
  <si>
    <t>08101813621</t>
  </si>
  <si>
    <t>01204733011</t>
  </si>
  <si>
    <t>01001878221</t>
  </si>
  <si>
    <t>02500908751</t>
  </si>
  <si>
    <t>00604334551</t>
  </si>
  <si>
    <t>01202836271</t>
  </si>
  <si>
    <t>03701083001</t>
  </si>
  <si>
    <t>10900308241</t>
  </si>
  <si>
    <t>01606151001</t>
  </si>
  <si>
    <t>05501807981</t>
  </si>
  <si>
    <t>07902011311</t>
  </si>
  <si>
    <t>02601690161</t>
  </si>
  <si>
    <t>00900333661</t>
  </si>
  <si>
    <t>02900192721</t>
  </si>
  <si>
    <t>00902668671</t>
  </si>
  <si>
    <t>02701387121</t>
  </si>
  <si>
    <t>07100624071</t>
  </si>
  <si>
    <t>03101683801</t>
  </si>
  <si>
    <t>01401791691</t>
  </si>
  <si>
    <t>11000824431</t>
  </si>
  <si>
    <t>08102374531</t>
  </si>
  <si>
    <t>04900059721</t>
  </si>
  <si>
    <t>08301293671</t>
  </si>
  <si>
    <t>11100647381</t>
  </si>
  <si>
    <t>01206429391</t>
  </si>
  <si>
    <t>03201682971</t>
  </si>
  <si>
    <t>02800617971</t>
  </si>
  <si>
    <t>02401303851</t>
  </si>
  <si>
    <t>00904355951</t>
  </si>
  <si>
    <t>00143888131</t>
  </si>
  <si>
    <t>01705366351</t>
  </si>
  <si>
    <t>08700235791</t>
  </si>
  <si>
    <t>07300407631</t>
  </si>
  <si>
    <t>04300599231</t>
  </si>
  <si>
    <t>00344333181</t>
  </si>
  <si>
    <t>00905820651</t>
  </si>
  <si>
    <t>07400985201</t>
  </si>
  <si>
    <t>02202890861</t>
  </si>
  <si>
    <t>01203325981</t>
  </si>
  <si>
    <t>10800630171</t>
  </si>
  <si>
    <t>02502272201</t>
  </si>
  <si>
    <t>10800537291</t>
  </si>
  <si>
    <t>05900720391</t>
  </si>
  <si>
    <t>03001402251</t>
  </si>
  <si>
    <t>01604006021</t>
  </si>
  <si>
    <t>03500098661</t>
  </si>
  <si>
    <t>10700734551</t>
  </si>
  <si>
    <t>10200868471</t>
  </si>
  <si>
    <t>00702641711</t>
  </si>
  <si>
    <t>09000393141</t>
  </si>
  <si>
    <t>02402706521</t>
  </si>
  <si>
    <t>01001493841</t>
  </si>
  <si>
    <t>08201234381</t>
  </si>
  <si>
    <t>01900173011</t>
  </si>
  <si>
    <t>05504110111</t>
  </si>
  <si>
    <t>10300214121</t>
  </si>
  <si>
    <t>04601236641</t>
  </si>
  <si>
    <t>00245842111</t>
  </si>
  <si>
    <t>03700356281</t>
  </si>
  <si>
    <t>02900040011</t>
  </si>
  <si>
    <t>04000816001</t>
  </si>
  <si>
    <t>00901327131</t>
  </si>
  <si>
    <t>05700293141</t>
  </si>
  <si>
    <t>10200162571</t>
  </si>
  <si>
    <t>11000359951</t>
  </si>
  <si>
    <t>01300525581</t>
  </si>
  <si>
    <t>02801508631</t>
  </si>
  <si>
    <t>09500058841</t>
  </si>
  <si>
    <t>04803374681</t>
  </si>
  <si>
    <t>10300928501</t>
  </si>
  <si>
    <t>00344152321</t>
  </si>
  <si>
    <t>02901312831</t>
  </si>
  <si>
    <t>00801661501</t>
  </si>
  <si>
    <t>00803713541</t>
  </si>
  <si>
    <t>03601705421</t>
  </si>
  <si>
    <t>01703886561</t>
  </si>
  <si>
    <t>02502375181</t>
  </si>
  <si>
    <t>06703340931</t>
  </si>
  <si>
    <t>03003329701</t>
  </si>
  <si>
    <t>00240786511</t>
  </si>
  <si>
    <t>00902131821</t>
  </si>
  <si>
    <t>01200345901</t>
  </si>
  <si>
    <t>01704634421</t>
  </si>
  <si>
    <t>01503077591</t>
  </si>
  <si>
    <t>03101175361</t>
  </si>
  <si>
    <t>10200692071</t>
  </si>
  <si>
    <t>00902409121</t>
  </si>
  <si>
    <t>05201632621</t>
  </si>
  <si>
    <t>01801159091</t>
  </si>
  <si>
    <t>00504405771</t>
  </si>
  <si>
    <t>01601996911</t>
  </si>
  <si>
    <t>10300009601</t>
  </si>
  <si>
    <t>06702373201</t>
  </si>
  <si>
    <t>06801884631</t>
  </si>
  <si>
    <t>07900318921</t>
  </si>
  <si>
    <t>01206005561</t>
  </si>
  <si>
    <t>02502542651</t>
  </si>
  <si>
    <t>01202907881</t>
  </si>
  <si>
    <t>00504567711</t>
  </si>
  <si>
    <t>03701298681</t>
  </si>
  <si>
    <t>02501431041</t>
  </si>
  <si>
    <t>01402305411</t>
  </si>
  <si>
    <t>10300103811</t>
  </si>
  <si>
    <t>02402713611</t>
  </si>
  <si>
    <t>01701631901</t>
  </si>
  <si>
    <t>08501395931</t>
  </si>
  <si>
    <t>01204837481</t>
  </si>
  <si>
    <t>08400244911</t>
  </si>
  <si>
    <t>09600051481</t>
  </si>
  <si>
    <t>10200841491</t>
  </si>
  <si>
    <t>06401935791</t>
  </si>
  <si>
    <t>07400784311</t>
  </si>
  <si>
    <t>05700803171</t>
  </si>
  <si>
    <t>03500407881</t>
  </si>
  <si>
    <t>01104405001</t>
  </si>
  <si>
    <t>02602263601</t>
  </si>
  <si>
    <t>01000941921</t>
  </si>
  <si>
    <t>01102045001</t>
  </si>
  <si>
    <t>01604559521</t>
  </si>
  <si>
    <t>99900150271</t>
  </si>
  <si>
    <t>07100367241</t>
  </si>
  <si>
    <t>06001442241</t>
  </si>
  <si>
    <t>02502281451</t>
  </si>
  <si>
    <t>05401963831</t>
  </si>
  <si>
    <t>08500451051</t>
  </si>
  <si>
    <t>AGENCIA</t>
  </si>
  <si>
    <t>REGION</t>
  </si>
  <si>
    <t>DIVISION</t>
  </si>
  <si>
    <t>SEXO</t>
  </si>
  <si>
    <t>FECHA_NACIMIENTO</t>
  </si>
  <si>
    <t>M</t>
  </si>
  <si>
    <t>F</t>
  </si>
  <si>
    <t>AGENCIA HUAYCAN</t>
  </si>
  <si>
    <t>LIMA ESTE 2</t>
  </si>
  <si>
    <t>DIVISION CENTRO</t>
  </si>
  <si>
    <t>AGENCIA PUCALLPA</t>
  </si>
  <si>
    <t>ORIENTE</t>
  </si>
  <si>
    <t>DIVISION ORIENTE</t>
  </si>
  <si>
    <t>AGENCIA MIRAFLORES</t>
  </si>
  <si>
    <t>AREQUIPA 3</t>
  </si>
  <si>
    <t>DIVISION SUR</t>
  </si>
  <si>
    <t>AGENCIA SANTA LUZMILA</t>
  </si>
  <si>
    <t>LIMA NORTE 2</t>
  </si>
  <si>
    <t>AGENCIA PUNO</t>
  </si>
  <si>
    <t>ZONA ANDINA</t>
  </si>
  <si>
    <t>AGENCIA PIURA</t>
  </si>
  <si>
    <t>NORTE 1</t>
  </si>
  <si>
    <t>DIVISION NORTE</t>
  </si>
  <si>
    <t>AGENCIA CERRO COLORADO</t>
  </si>
  <si>
    <t>AGENCIA PACHACUTEC</t>
  </si>
  <si>
    <t>LIMA NORTE 3</t>
  </si>
  <si>
    <t>AGENCIA COLLIQUE</t>
  </si>
  <si>
    <t>AGENCIA HUANDOY</t>
  </si>
  <si>
    <t>AGENCIA LA PAMPILLA</t>
  </si>
  <si>
    <t>AREQUIPA 2</t>
  </si>
  <si>
    <t>AGENCIA CASTILLA</t>
  </si>
  <si>
    <t>AGENCIA CHICLAYO</t>
  </si>
  <si>
    <t>AGENCIA SAN CAMILO</t>
  </si>
  <si>
    <t>AREQUIPA 1</t>
  </si>
  <si>
    <t>AGENCIA PAUCARPATA</t>
  </si>
  <si>
    <t>AGENCIA MALVINAS</t>
  </si>
  <si>
    <t>LIMA SUR 1</t>
  </si>
  <si>
    <t>AGENCIA LOS OLIVOS</t>
  </si>
  <si>
    <t>AGENCIA PROCERES SJL</t>
  </si>
  <si>
    <t>LIMA ESTE</t>
  </si>
  <si>
    <t>AGENCIA MOSHOQUEQUE</t>
  </si>
  <si>
    <t>AGENCIA CERES</t>
  </si>
  <si>
    <t>AGENCIA SULLANA 2</t>
  </si>
  <si>
    <t>AGENCIA AGUSTINO</t>
  </si>
  <si>
    <t>AGENCIA CHIMBOTE 2</t>
  </si>
  <si>
    <t>NORTE 2</t>
  </si>
  <si>
    <t>AGENCIA SANTA MARTHA</t>
  </si>
  <si>
    <t>AGENCIA CANTO GRANDE SJL</t>
  </si>
  <si>
    <t>AGENCIA VENTANILLA</t>
  </si>
  <si>
    <t>AGENCIA CAMANA</t>
  </si>
  <si>
    <t>AREQUIPA 4</t>
  </si>
  <si>
    <t>AGENCIA SAN MARTIN DE PORRES</t>
  </si>
  <si>
    <t>AGENCIA JICAMARCA</t>
  </si>
  <si>
    <t>AGENCIA HUACHIPA</t>
  </si>
  <si>
    <t>AGENCIA COMAS</t>
  </si>
  <si>
    <t>AGENCIA ZAPALLAL</t>
  </si>
  <si>
    <t>AGENCIA CAYMA</t>
  </si>
  <si>
    <t>AGENCIA IQUITOS</t>
  </si>
  <si>
    <t>AGENCIA CHEPEN</t>
  </si>
  <si>
    <t>AGENCIA INDEPENDENCIA</t>
  </si>
  <si>
    <t>AGENCIA JOSE GALVEZ VMT</t>
  </si>
  <si>
    <t>LIMA SUR 2</t>
  </si>
  <si>
    <t>AGENCIA LOS INCAS</t>
  </si>
  <si>
    <t>AGENCIA CUSCO</t>
  </si>
  <si>
    <t>AGENCIA VILLA EL SALVADOR</t>
  </si>
  <si>
    <t>AGENCIA MERCED</t>
  </si>
  <si>
    <t>AGENCIA LURIN</t>
  </si>
  <si>
    <t>AGENCIA ALTO SELVA ALEGRE</t>
  </si>
  <si>
    <t>AGENCIA JULIACA</t>
  </si>
  <si>
    <t>AGENCIA SAN JERONIMO CUSCO</t>
  </si>
  <si>
    <t>AGENCIA VILLA MARIA DEL TRIUNFO</t>
  </si>
  <si>
    <t>AGENCIA SANTA ANITA</t>
  </si>
  <si>
    <t>AGENCIA PUENTE PIEDRA</t>
  </si>
  <si>
    <t>AGENCIA CARABAYLLO</t>
  </si>
  <si>
    <t>AGENCIA PEDREGAL</t>
  </si>
  <si>
    <t>AGENCIA CHOTA</t>
  </si>
  <si>
    <t>CAJAMARCA</t>
  </si>
  <si>
    <t>AGENCIA CHINCHA</t>
  </si>
  <si>
    <t>SUR CHICO</t>
  </si>
  <si>
    <t>AGENCIA LA MERCED JUNIN</t>
  </si>
  <si>
    <t>SIERRA CENTRAL</t>
  </si>
  <si>
    <t>AGENCIA LA ESPERANZA CI</t>
  </si>
  <si>
    <t>AGENCIA HUNTER</t>
  </si>
  <si>
    <t>AGENCIA JAEN</t>
  </si>
  <si>
    <t>BN COCACHACRA</t>
  </si>
  <si>
    <t>AGENCIA CALLAO</t>
  </si>
  <si>
    <t>AGENCIA TINGO MARIA</t>
  </si>
  <si>
    <t>AGENCIA MANCHAY</t>
  </si>
  <si>
    <t>AGENCIA SAN JUAN DE MIRAFLORES</t>
  </si>
  <si>
    <t>AGENCIA TRUJILLO CENTRO</t>
  </si>
  <si>
    <t>AGENCIA AYACUCHO</t>
  </si>
  <si>
    <t>BN MATARANI</t>
  </si>
  <si>
    <t>AGENCIA WIESSE</t>
  </si>
  <si>
    <t>AGENCIA TACNA</t>
  </si>
  <si>
    <t>AGENCIA MOYOBAMBA</t>
  </si>
  <si>
    <t>AGENCIA CHORRILLOS</t>
  </si>
  <si>
    <t>AGENCIA MOLLENDO</t>
  </si>
  <si>
    <t>AGENCIA HUARAZ</t>
  </si>
  <si>
    <t>AGENCIA HUANUCO</t>
  </si>
  <si>
    <t>AGENCIA ICA CENTRO 2</t>
  </si>
  <si>
    <t>AGENCIA CAJAMARCA</t>
  </si>
  <si>
    <t>AGENCIA MOQUEGUA</t>
  </si>
  <si>
    <t>AGENCIA PISCO</t>
  </si>
  <si>
    <t>CEAS LIMA - LEURO</t>
  </si>
  <si>
    <t>AGENCIA TARAPOTO</t>
  </si>
  <si>
    <t>AGENCIA HUANCAYO 2</t>
  </si>
  <si>
    <t>EDAD</t>
  </si>
  <si>
    <t>RANGO_EDAD</t>
  </si>
  <si>
    <t>RANGO_DESEMBOLSO</t>
  </si>
  <si>
    <t>4. [5,000 - 10,000&gt;</t>
  </si>
  <si>
    <t>5. [10,000 - 30,000&gt;</t>
  </si>
  <si>
    <t>3. [3,000 - 5,000&gt;</t>
  </si>
  <si>
    <t>6. [30,000 - mas&gt;</t>
  </si>
  <si>
    <t>2. [1,000 - 3,000&gt;</t>
  </si>
  <si>
    <t>4. [45 - mas&gt;</t>
  </si>
  <si>
    <t>3. [35 - 45&gt;</t>
  </si>
  <si>
    <t>2. [25 - 35&gt;</t>
  </si>
  <si>
    <t>1. &lt;0 - 25&gt;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</si>
</sst>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8AA3-7340-4C6B-9980-B29693905421}">
  <dimension ref="A1:N1001"/>
  <sheetViews>
    <sheetView tabSelected="1" zoomScaleNormal="100" workbookViewId="0">
      <selection activeCell="E16" sqref="E16"/>
    </sheetView>
  </sheetViews>
  <sheetFormatPr baseColWidth="10" defaultRowHeight="15" x14ac:dyDescent="0.25"/>
  <cols>
    <col min="1" max="1" width="16.28515625" style="3" customWidth="1"/>
    <col min="2" max="2" width="11.5703125" style="3" customWidth="1"/>
    <col min="3" max="3" width="19.42578125" style="3" bestFit="1" customWidth="1"/>
    <col min="4" max="5" width="19.42578125" style="3" customWidth="1"/>
    <col min="6" max="6" width="22.28515625" customWidth="1"/>
    <col min="7" max="7" width="25.140625" customWidth="1"/>
    <col min="8" max="8" width="21" customWidth="1"/>
    <col min="9" max="9" width="17.140625" bestFit="1" customWidth="1"/>
    <col min="10" max="10" width="9.7109375" customWidth="1"/>
    <col min="11" max="11" width="16.7109375" style="1" bestFit="1" customWidth="1"/>
    <col min="12" max="12" width="33.140625" bestFit="1" customWidth="1"/>
    <col min="13" max="13" width="15.42578125" bestFit="1" customWidth="1"/>
    <col min="14" max="14" width="17.28515625" bestFit="1" customWidth="1"/>
  </cols>
  <sheetData>
    <row r="1" spans="1:14" x14ac:dyDescent="0.25">
      <c r="A1" s="4" t="s">
        <v>0</v>
      </c>
      <c r="B1" s="4" t="s">
        <v>1087</v>
      </c>
      <c r="C1" s="4" t="s">
        <v>1088</v>
      </c>
      <c r="D1" s="4" t="s">
        <v>1190</v>
      </c>
      <c r="E1" s="4" t="s">
        <v>1191</v>
      </c>
      <c r="F1" s="5" t="s">
        <v>1</v>
      </c>
      <c r="G1" s="5" t="s">
        <v>2</v>
      </c>
      <c r="H1" s="6" t="s">
        <v>1192</v>
      </c>
      <c r="I1" s="5" t="s">
        <v>3</v>
      </c>
      <c r="J1" s="5" t="s">
        <v>4</v>
      </c>
      <c r="K1" s="7" t="s">
        <v>5</v>
      </c>
      <c r="L1" s="8" t="s">
        <v>1084</v>
      </c>
      <c r="M1" s="8" t="s">
        <v>1085</v>
      </c>
      <c r="N1" s="8" t="s">
        <v>1086</v>
      </c>
    </row>
    <row r="2" spans="1:14" x14ac:dyDescent="0.25">
      <c r="A2" t="s">
        <v>204</v>
      </c>
      <c r="B2" t="s">
        <v>1090</v>
      </c>
      <c r="C2" s="2">
        <v>27228</v>
      </c>
      <c r="D2">
        <f ca="1">INT((YEARFRAC(TODAY(),C2,3)))</f>
        <v>48</v>
      </c>
      <c r="E2" t="s">
        <v>1198</v>
      </c>
      <c r="F2" s="2">
        <v>43823</v>
      </c>
      <c r="G2">
        <v>5180</v>
      </c>
      <c r="H2" t="s">
        <v>1193</v>
      </c>
      <c r="I2">
        <v>420.62</v>
      </c>
      <c r="J2">
        <v>2.68</v>
      </c>
      <c r="K2" s="1" t="s">
        <v>8</v>
      </c>
      <c r="L2" t="s">
        <v>1097</v>
      </c>
      <c r="M2" t="s">
        <v>1098</v>
      </c>
      <c r="N2" t="s">
        <v>1099</v>
      </c>
    </row>
    <row r="3" spans="1:14" x14ac:dyDescent="0.25">
      <c r="A3" t="s">
        <v>317</v>
      </c>
      <c r="B3" t="s">
        <v>1090</v>
      </c>
      <c r="C3" s="2">
        <v>17354</v>
      </c>
      <c r="D3">
        <f t="shared" ref="D3:D66" ca="1" si="0">INT((YEARFRAC(TODAY(),C3,3)))</f>
        <v>75</v>
      </c>
      <c r="E3" t="s">
        <v>1198</v>
      </c>
      <c r="F3" s="2">
        <v>43070</v>
      </c>
      <c r="G3">
        <v>25000</v>
      </c>
      <c r="H3" t="s">
        <v>1194</v>
      </c>
      <c r="I3">
        <v>18902.02</v>
      </c>
      <c r="J3">
        <v>2.19</v>
      </c>
      <c r="K3" s="1" t="s">
        <v>46</v>
      </c>
      <c r="L3" t="s">
        <v>1149</v>
      </c>
      <c r="M3" t="s">
        <v>1117</v>
      </c>
      <c r="N3" t="s">
        <v>1099</v>
      </c>
    </row>
    <row r="4" spans="1:14" x14ac:dyDescent="0.25">
      <c r="A4" t="s">
        <v>230</v>
      </c>
      <c r="B4" t="s">
        <v>1089</v>
      </c>
      <c r="C4" s="2">
        <v>25145</v>
      </c>
      <c r="D4">
        <f t="shared" ca="1" si="0"/>
        <v>53</v>
      </c>
      <c r="E4" t="s">
        <v>1198</v>
      </c>
      <c r="F4" s="2">
        <v>44188</v>
      </c>
      <c r="G4">
        <v>10000</v>
      </c>
      <c r="H4" t="s">
        <v>1194</v>
      </c>
      <c r="I4">
        <v>597.20000000000005</v>
      </c>
      <c r="J4">
        <v>2.48</v>
      </c>
      <c r="K4" s="1" t="s">
        <v>12</v>
      </c>
      <c r="L4" t="s">
        <v>1107</v>
      </c>
      <c r="M4" t="s">
        <v>1098</v>
      </c>
      <c r="N4" t="s">
        <v>1099</v>
      </c>
    </row>
    <row r="5" spans="1:14" x14ac:dyDescent="0.25">
      <c r="A5" t="s">
        <v>172</v>
      </c>
      <c r="B5" t="s">
        <v>1090</v>
      </c>
      <c r="C5" s="2">
        <v>30220</v>
      </c>
      <c r="D5">
        <f t="shared" ca="1" si="0"/>
        <v>40</v>
      </c>
      <c r="E5" t="s">
        <v>1199</v>
      </c>
      <c r="F5" s="2">
        <v>44141</v>
      </c>
      <c r="G5">
        <v>3120</v>
      </c>
      <c r="H5" t="s">
        <v>1195</v>
      </c>
      <c r="I5">
        <v>656.85</v>
      </c>
      <c r="J5">
        <v>3.49</v>
      </c>
      <c r="K5" s="1" t="s">
        <v>48</v>
      </c>
      <c r="L5" t="s">
        <v>1151</v>
      </c>
      <c r="M5" t="s">
        <v>1098</v>
      </c>
      <c r="N5" t="s">
        <v>1099</v>
      </c>
    </row>
    <row r="6" spans="1:14" x14ac:dyDescent="0.25">
      <c r="A6" t="s">
        <v>314</v>
      </c>
      <c r="B6" t="s">
        <v>1090</v>
      </c>
      <c r="C6" s="2">
        <v>20811</v>
      </c>
      <c r="D6">
        <f t="shared" ca="1" si="0"/>
        <v>65</v>
      </c>
      <c r="E6" t="s">
        <v>1198</v>
      </c>
      <c r="F6" s="2">
        <v>43797</v>
      </c>
      <c r="G6">
        <v>3000</v>
      </c>
      <c r="H6" t="s">
        <v>1195</v>
      </c>
      <c r="I6">
        <v>334.93</v>
      </c>
      <c r="J6">
        <v>3.17</v>
      </c>
      <c r="K6" s="1" t="s">
        <v>19</v>
      </c>
      <c r="L6" t="s">
        <v>1116</v>
      </c>
      <c r="M6" t="s">
        <v>1117</v>
      </c>
      <c r="N6" t="s">
        <v>1099</v>
      </c>
    </row>
    <row r="7" spans="1:14" x14ac:dyDescent="0.25">
      <c r="A7" t="s">
        <v>630</v>
      </c>
      <c r="B7" t="s">
        <v>1089</v>
      </c>
      <c r="C7" s="2">
        <v>25483</v>
      </c>
      <c r="D7">
        <f t="shared" ca="1" si="0"/>
        <v>53</v>
      </c>
      <c r="E7" t="s">
        <v>1198</v>
      </c>
      <c r="F7" s="2">
        <v>44039</v>
      </c>
      <c r="G7">
        <v>17600</v>
      </c>
      <c r="H7" t="s">
        <v>1194</v>
      </c>
      <c r="I7">
        <v>0</v>
      </c>
      <c r="J7">
        <v>4.1500000000000002E-2</v>
      </c>
      <c r="K7" s="1" t="s">
        <v>16</v>
      </c>
      <c r="L7" t="s">
        <v>1112</v>
      </c>
      <c r="M7" t="s">
        <v>1113</v>
      </c>
      <c r="N7" t="s">
        <v>1099</v>
      </c>
    </row>
    <row r="8" spans="1:14" x14ac:dyDescent="0.25">
      <c r="A8" t="s">
        <v>496</v>
      </c>
      <c r="B8" t="s">
        <v>1089</v>
      </c>
      <c r="C8" s="2">
        <v>25822</v>
      </c>
      <c r="D8">
        <f t="shared" ca="1" si="0"/>
        <v>52</v>
      </c>
      <c r="E8" t="s">
        <v>1198</v>
      </c>
      <c r="F8" s="2">
        <v>44195</v>
      </c>
      <c r="G8">
        <v>32660</v>
      </c>
      <c r="H8" t="s">
        <v>1196</v>
      </c>
      <c r="I8">
        <v>0</v>
      </c>
      <c r="J8">
        <v>0.01</v>
      </c>
      <c r="K8" s="1" t="s">
        <v>16</v>
      </c>
      <c r="L8" t="s">
        <v>1112</v>
      </c>
      <c r="M8" t="s">
        <v>1113</v>
      </c>
      <c r="N8" t="s">
        <v>1099</v>
      </c>
    </row>
    <row r="9" spans="1:14" x14ac:dyDescent="0.25">
      <c r="A9" t="s">
        <v>336</v>
      </c>
      <c r="B9" t="s">
        <v>1090</v>
      </c>
      <c r="C9" s="2">
        <v>29456</v>
      </c>
      <c r="D9">
        <f t="shared" ca="1" si="0"/>
        <v>42</v>
      </c>
      <c r="E9" t="s">
        <v>1199</v>
      </c>
      <c r="F9" s="2">
        <v>43881</v>
      </c>
      <c r="G9">
        <v>80000</v>
      </c>
      <c r="H9" t="s">
        <v>1196</v>
      </c>
      <c r="I9">
        <v>38633.01</v>
      </c>
      <c r="J9">
        <v>1.24</v>
      </c>
      <c r="K9" s="1" t="s">
        <v>16</v>
      </c>
      <c r="L9" t="s">
        <v>1112</v>
      </c>
      <c r="M9" t="s">
        <v>1113</v>
      </c>
      <c r="N9" t="s">
        <v>1099</v>
      </c>
    </row>
    <row r="10" spans="1:14" x14ac:dyDescent="0.25">
      <c r="A10" t="s">
        <v>384</v>
      </c>
      <c r="B10" t="s">
        <v>1089</v>
      </c>
      <c r="C10" s="2">
        <v>24742</v>
      </c>
      <c r="D10">
        <f t="shared" ca="1" si="0"/>
        <v>55</v>
      </c>
      <c r="E10" t="s">
        <v>1198</v>
      </c>
      <c r="F10" s="2">
        <v>43581</v>
      </c>
      <c r="G10">
        <v>35000</v>
      </c>
      <c r="H10" t="s">
        <v>1196</v>
      </c>
      <c r="I10">
        <v>15835.91</v>
      </c>
      <c r="J10">
        <v>1.61</v>
      </c>
      <c r="K10" s="1" t="s">
        <v>38</v>
      </c>
      <c r="L10" t="s">
        <v>1140</v>
      </c>
      <c r="M10" t="s">
        <v>1098</v>
      </c>
      <c r="N10" t="s">
        <v>1099</v>
      </c>
    </row>
    <row r="11" spans="1:14" x14ac:dyDescent="0.25">
      <c r="A11" t="s">
        <v>177</v>
      </c>
      <c r="B11" t="s">
        <v>1090</v>
      </c>
      <c r="C11" s="2">
        <v>20921</v>
      </c>
      <c r="D11">
        <f t="shared" ca="1" si="0"/>
        <v>65</v>
      </c>
      <c r="E11" t="s">
        <v>1198</v>
      </c>
      <c r="F11" s="2">
        <v>44130</v>
      </c>
      <c r="G11">
        <v>10120</v>
      </c>
      <c r="H11" t="s">
        <v>1194</v>
      </c>
      <c r="I11">
        <v>2216.67</v>
      </c>
      <c r="J11">
        <v>2.29</v>
      </c>
      <c r="K11" s="1" t="s">
        <v>38</v>
      </c>
      <c r="L11" t="s">
        <v>1140</v>
      </c>
      <c r="M11" t="s">
        <v>1098</v>
      </c>
      <c r="N11" t="s">
        <v>1099</v>
      </c>
    </row>
    <row r="12" spans="1:14" x14ac:dyDescent="0.25">
      <c r="A12" t="s">
        <v>242</v>
      </c>
      <c r="B12" t="s">
        <v>1089</v>
      </c>
      <c r="C12" s="2">
        <v>28072</v>
      </c>
      <c r="D12">
        <f t="shared" ca="1" si="0"/>
        <v>45</v>
      </c>
      <c r="E12" t="s">
        <v>1198</v>
      </c>
      <c r="F12" s="2">
        <v>44201</v>
      </c>
      <c r="G12">
        <v>20252</v>
      </c>
      <c r="H12" t="s">
        <v>1194</v>
      </c>
      <c r="I12">
        <v>652.13</v>
      </c>
      <c r="J12">
        <v>1.8</v>
      </c>
      <c r="K12" s="1" t="s">
        <v>29</v>
      </c>
      <c r="L12" t="s">
        <v>1130</v>
      </c>
      <c r="M12" t="s">
        <v>1117</v>
      </c>
      <c r="N12" t="s">
        <v>1099</v>
      </c>
    </row>
    <row r="13" spans="1:14" x14ac:dyDescent="0.25">
      <c r="A13" t="s">
        <v>935</v>
      </c>
      <c r="B13" t="s">
        <v>1090</v>
      </c>
      <c r="C13" s="2">
        <v>19589</v>
      </c>
      <c r="D13">
        <f t="shared" ca="1" si="0"/>
        <v>69</v>
      </c>
      <c r="E13" t="s">
        <v>1198</v>
      </c>
      <c r="F13" s="2">
        <v>43236</v>
      </c>
      <c r="G13">
        <v>35000</v>
      </c>
      <c r="H13" t="s">
        <v>1196</v>
      </c>
      <c r="I13">
        <v>26359.14</v>
      </c>
      <c r="J13">
        <v>1.49</v>
      </c>
      <c r="K13" s="1" t="s">
        <v>46</v>
      </c>
      <c r="L13" t="s">
        <v>1149</v>
      </c>
      <c r="M13" t="s">
        <v>1117</v>
      </c>
      <c r="N13" t="s">
        <v>1099</v>
      </c>
    </row>
    <row r="14" spans="1:14" x14ac:dyDescent="0.25">
      <c r="A14" t="s">
        <v>410</v>
      </c>
      <c r="B14" t="s">
        <v>1090</v>
      </c>
      <c r="C14" s="2">
        <v>23960</v>
      </c>
      <c r="D14">
        <f t="shared" ca="1" si="0"/>
        <v>57</v>
      </c>
      <c r="E14" t="s">
        <v>1198</v>
      </c>
      <c r="F14" s="2">
        <v>43735</v>
      </c>
      <c r="G14">
        <v>41360</v>
      </c>
      <c r="H14" t="s">
        <v>1196</v>
      </c>
      <c r="I14">
        <v>8508.9699999999993</v>
      </c>
      <c r="J14">
        <v>1.46</v>
      </c>
      <c r="K14" s="1" t="s">
        <v>43</v>
      </c>
      <c r="L14" t="s">
        <v>1146</v>
      </c>
      <c r="M14" t="s">
        <v>1113</v>
      </c>
      <c r="N14" t="s">
        <v>1099</v>
      </c>
    </row>
    <row r="15" spans="1:14" x14ac:dyDescent="0.25">
      <c r="A15" t="s">
        <v>988</v>
      </c>
      <c r="B15" t="s">
        <v>1089</v>
      </c>
      <c r="C15" s="2">
        <v>30482</v>
      </c>
      <c r="D15">
        <f t="shared" ca="1" si="0"/>
        <v>39</v>
      </c>
      <c r="E15" t="s">
        <v>1199</v>
      </c>
      <c r="F15" s="2">
        <v>44165</v>
      </c>
      <c r="G15">
        <v>20180</v>
      </c>
      <c r="H15" t="s">
        <v>1194</v>
      </c>
      <c r="I15">
        <v>1665.38</v>
      </c>
      <c r="J15">
        <v>2.0099999999999998</v>
      </c>
      <c r="K15" s="1" t="s">
        <v>48</v>
      </c>
      <c r="L15" t="s">
        <v>1151</v>
      </c>
      <c r="M15" t="s">
        <v>1098</v>
      </c>
      <c r="N15" t="s">
        <v>1099</v>
      </c>
    </row>
    <row r="16" spans="1:14" x14ac:dyDescent="0.25">
      <c r="A16" t="s">
        <v>223</v>
      </c>
      <c r="B16" t="s">
        <v>1090</v>
      </c>
      <c r="C16" s="2">
        <v>26452</v>
      </c>
      <c r="D16">
        <f t="shared" ca="1" si="0"/>
        <v>50</v>
      </c>
      <c r="E16" t="s">
        <v>1198</v>
      </c>
      <c r="F16" s="2">
        <v>43633</v>
      </c>
      <c r="G16">
        <v>3000</v>
      </c>
      <c r="H16" t="s">
        <v>1195</v>
      </c>
      <c r="I16">
        <v>1260.51</v>
      </c>
      <c r="J16">
        <v>3.52</v>
      </c>
      <c r="K16" s="1" t="s">
        <v>46</v>
      </c>
      <c r="L16" t="s">
        <v>1149</v>
      </c>
      <c r="M16" t="s">
        <v>1117</v>
      </c>
      <c r="N16" t="s">
        <v>1099</v>
      </c>
    </row>
    <row r="17" spans="1:14" x14ac:dyDescent="0.25">
      <c r="A17" t="s">
        <v>358</v>
      </c>
      <c r="B17" t="s">
        <v>1089</v>
      </c>
      <c r="C17" s="2">
        <v>31683</v>
      </c>
      <c r="D17">
        <f t="shared" ca="1" si="0"/>
        <v>36</v>
      </c>
      <c r="E17" t="s">
        <v>1199</v>
      </c>
      <c r="F17" s="2">
        <v>44196</v>
      </c>
      <c r="G17">
        <v>1000</v>
      </c>
      <c r="H17" t="s">
        <v>1197</v>
      </c>
      <c r="I17">
        <v>136.97</v>
      </c>
      <c r="J17">
        <v>3.44</v>
      </c>
      <c r="K17" s="1" t="s">
        <v>29</v>
      </c>
      <c r="L17" t="s">
        <v>1130</v>
      </c>
      <c r="M17" t="s">
        <v>1117</v>
      </c>
      <c r="N17" t="s">
        <v>1099</v>
      </c>
    </row>
    <row r="18" spans="1:14" x14ac:dyDescent="0.25">
      <c r="A18" t="s">
        <v>182</v>
      </c>
      <c r="B18" t="s">
        <v>1089</v>
      </c>
      <c r="C18" s="2">
        <v>22238</v>
      </c>
      <c r="D18">
        <f t="shared" ca="1" si="0"/>
        <v>61</v>
      </c>
      <c r="E18" t="s">
        <v>1198</v>
      </c>
      <c r="F18" s="2">
        <v>44146</v>
      </c>
      <c r="G18">
        <v>2000</v>
      </c>
      <c r="H18" t="s">
        <v>1197</v>
      </c>
      <c r="I18">
        <v>1089.56</v>
      </c>
      <c r="J18">
        <v>3.42</v>
      </c>
      <c r="K18" s="1" t="s">
        <v>29</v>
      </c>
      <c r="L18" t="s">
        <v>1130</v>
      </c>
      <c r="M18" t="s">
        <v>1117</v>
      </c>
      <c r="N18" t="s">
        <v>1099</v>
      </c>
    </row>
    <row r="19" spans="1:14" x14ac:dyDescent="0.25">
      <c r="A19" t="s">
        <v>462</v>
      </c>
      <c r="B19" t="s">
        <v>1090</v>
      </c>
      <c r="C19" s="2">
        <v>18295</v>
      </c>
      <c r="D19">
        <f t="shared" ca="1" si="0"/>
        <v>72</v>
      </c>
      <c r="E19" t="s">
        <v>1198</v>
      </c>
      <c r="F19" s="2">
        <v>43806</v>
      </c>
      <c r="G19">
        <v>14500</v>
      </c>
      <c r="H19" t="s">
        <v>1194</v>
      </c>
      <c r="I19">
        <v>3690</v>
      </c>
      <c r="J19">
        <v>2.29</v>
      </c>
      <c r="K19" s="1" t="s">
        <v>19</v>
      </c>
      <c r="L19" t="s">
        <v>1116</v>
      </c>
      <c r="M19" t="s">
        <v>1117</v>
      </c>
      <c r="N19" t="s">
        <v>1099</v>
      </c>
    </row>
    <row r="20" spans="1:14" x14ac:dyDescent="0.25">
      <c r="A20" t="s">
        <v>217</v>
      </c>
      <c r="B20" t="s">
        <v>1090</v>
      </c>
      <c r="C20" s="2">
        <v>24398</v>
      </c>
      <c r="D20">
        <f t="shared" ca="1" si="0"/>
        <v>56</v>
      </c>
      <c r="E20" t="s">
        <v>1198</v>
      </c>
      <c r="F20" s="2">
        <v>44090</v>
      </c>
      <c r="G20">
        <v>8360</v>
      </c>
      <c r="H20" t="s">
        <v>1193</v>
      </c>
      <c r="I20">
        <v>740.63</v>
      </c>
      <c r="J20">
        <v>2.5299999999999998</v>
      </c>
      <c r="K20" s="1" t="s">
        <v>29</v>
      </c>
      <c r="L20" t="s">
        <v>1130</v>
      </c>
      <c r="M20" t="s">
        <v>1117</v>
      </c>
      <c r="N20" t="s">
        <v>1099</v>
      </c>
    </row>
    <row r="21" spans="1:14" x14ac:dyDescent="0.25">
      <c r="A21" t="s">
        <v>481</v>
      </c>
      <c r="B21" t="s">
        <v>1089</v>
      </c>
      <c r="C21" s="2">
        <v>27491</v>
      </c>
      <c r="D21">
        <f t="shared" ca="1" si="0"/>
        <v>47</v>
      </c>
      <c r="E21" t="s">
        <v>1198</v>
      </c>
      <c r="F21" s="2">
        <v>44238</v>
      </c>
      <c r="G21">
        <v>34105</v>
      </c>
      <c r="H21" t="s">
        <v>1196</v>
      </c>
      <c r="I21">
        <v>0</v>
      </c>
      <c r="J21">
        <v>2.37</v>
      </c>
      <c r="K21" s="1" t="s">
        <v>29</v>
      </c>
      <c r="L21" t="s">
        <v>1130</v>
      </c>
      <c r="M21" t="s">
        <v>1117</v>
      </c>
      <c r="N21" t="s">
        <v>1099</v>
      </c>
    </row>
    <row r="22" spans="1:14" x14ac:dyDescent="0.25">
      <c r="A22" t="s">
        <v>219</v>
      </c>
      <c r="B22" t="s">
        <v>1090</v>
      </c>
      <c r="C22" s="2">
        <v>28656</v>
      </c>
      <c r="D22">
        <f t="shared" ca="1" si="0"/>
        <v>44</v>
      </c>
      <c r="E22" t="s">
        <v>1199</v>
      </c>
      <c r="F22" s="2">
        <v>44142</v>
      </c>
      <c r="G22">
        <v>20000</v>
      </c>
      <c r="H22" t="s">
        <v>1194</v>
      </c>
      <c r="I22">
        <v>2017.14</v>
      </c>
      <c r="J22">
        <v>1.8</v>
      </c>
      <c r="K22" s="1" t="s">
        <v>19</v>
      </c>
      <c r="L22" t="s">
        <v>1116</v>
      </c>
      <c r="M22" t="s">
        <v>1117</v>
      </c>
      <c r="N22" t="s">
        <v>1099</v>
      </c>
    </row>
    <row r="23" spans="1:14" x14ac:dyDescent="0.25">
      <c r="A23" t="s">
        <v>169</v>
      </c>
      <c r="B23" t="s">
        <v>1090</v>
      </c>
      <c r="C23" s="2">
        <v>29467</v>
      </c>
      <c r="D23">
        <f t="shared" ca="1" si="0"/>
        <v>42</v>
      </c>
      <c r="E23" t="s">
        <v>1199</v>
      </c>
      <c r="F23" s="2">
        <v>43875</v>
      </c>
      <c r="G23">
        <v>1500</v>
      </c>
      <c r="H23" t="s">
        <v>1197</v>
      </c>
      <c r="I23">
        <v>1199.95</v>
      </c>
      <c r="J23">
        <v>3.42</v>
      </c>
      <c r="K23" s="1" t="s">
        <v>46</v>
      </c>
      <c r="L23" t="s">
        <v>1149</v>
      </c>
      <c r="M23" t="s">
        <v>1117</v>
      </c>
      <c r="N23" t="s">
        <v>1099</v>
      </c>
    </row>
    <row r="24" spans="1:14" x14ac:dyDescent="0.25">
      <c r="A24" t="s">
        <v>264</v>
      </c>
      <c r="B24" t="s">
        <v>1089</v>
      </c>
      <c r="C24" s="2">
        <v>27291</v>
      </c>
      <c r="D24">
        <f t="shared" ca="1" si="0"/>
        <v>48</v>
      </c>
      <c r="E24" t="s">
        <v>1198</v>
      </c>
      <c r="F24" s="2">
        <v>44225</v>
      </c>
      <c r="G24">
        <v>5000</v>
      </c>
      <c r="H24" t="s">
        <v>1193</v>
      </c>
      <c r="I24">
        <v>0</v>
      </c>
      <c r="J24">
        <v>3.07</v>
      </c>
      <c r="K24" s="1" t="s">
        <v>46</v>
      </c>
      <c r="L24" t="s">
        <v>1149</v>
      </c>
      <c r="M24" t="s">
        <v>1117</v>
      </c>
      <c r="N24" t="s">
        <v>1099</v>
      </c>
    </row>
    <row r="25" spans="1:14" x14ac:dyDescent="0.25">
      <c r="A25" t="s">
        <v>300</v>
      </c>
      <c r="B25" t="s">
        <v>1089</v>
      </c>
      <c r="C25" s="2">
        <v>26753</v>
      </c>
      <c r="D25">
        <f t="shared" ca="1" si="0"/>
        <v>49</v>
      </c>
      <c r="E25" t="s">
        <v>1198</v>
      </c>
      <c r="F25" s="2">
        <v>44162</v>
      </c>
      <c r="G25">
        <v>3000</v>
      </c>
      <c r="H25" t="s">
        <v>1195</v>
      </c>
      <c r="I25">
        <v>355.24</v>
      </c>
      <c r="J25">
        <v>3.49</v>
      </c>
      <c r="K25" s="1" t="s">
        <v>46</v>
      </c>
      <c r="L25" t="s">
        <v>1149</v>
      </c>
      <c r="M25" t="s">
        <v>1117</v>
      </c>
      <c r="N25" t="s">
        <v>1099</v>
      </c>
    </row>
    <row r="26" spans="1:14" x14ac:dyDescent="0.25">
      <c r="A26" t="s">
        <v>282</v>
      </c>
      <c r="B26" t="s">
        <v>1090</v>
      </c>
      <c r="C26" s="2">
        <v>23202</v>
      </c>
      <c r="D26">
        <f t="shared" ca="1" si="0"/>
        <v>59</v>
      </c>
      <c r="E26" t="s">
        <v>1198</v>
      </c>
      <c r="F26" s="2">
        <v>43796</v>
      </c>
      <c r="G26">
        <v>20000</v>
      </c>
      <c r="H26" t="s">
        <v>1194</v>
      </c>
      <c r="I26">
        <v>1966.53</v>
      </c>
      <c r="J26">
        <v>1.85</v>
      </c>
      <c r="K26" s="1" t="s">
        <v>46</v>
      </c>
      <c r="L26" t="s">
        <v>1149</v>
      </c>
      <c r="M26" t="s">
        <v>1117</v>
      </c>
      <c r="N26" t="s">
        <v>1099</v>
      </c>
    </row>
    <row r="27" spans="1:14" x14ac:dyDescent="0.25">
      <c r="A27" t="s">
        <v>1038</v>
      </c>
      <c r="B27" t="s">
        <v>1089</v>
      </c>
      <c r="C27" s="2">
        <v>27376</v>
      </c>
      <c r="D27">
        <f t="shared" ca="1" si="0"/>
        <v>47</v>
      </c>
      <c r="E27" t="s">
        <v>1198</v>
      </c>
      <c r="F27" s="2">
        <v>44156</v>
      </c>
      <c r="G27">
        <v>10000</v>
      </c>
      <c r="H27" t="s">
        <v>1194</v>
      </c>
      <c r="I27">
        <v>2189.02</v>
      </c>
      <c r="J27">
        <v>2.65</v>
      </c>
      <c r="K27" s="1" t="s">
        <v>16</v>
      </c>
      <c r="L27" t="s">
        <v>1112</v>
      </c>
      <c r="M27" t="s">
        <v>1113</v>
      </c>
      <c r="N27" t="s">
        <v>1099</v>
      </c>
    </row>
    <row r="28" spans="1:14" x14ac:dyDescent="0.25">
      <c r="A28" t="s">
        <v>151</v>
      </c>
      <c r="B28" t="s">
        <v>1089</v>
      </c>
      <c r="C28" s="2">
        <v>23766</v>
      </c>
      <c r="D28">
        <f t="shared" ca="1" si="0"/>
        <v>57</v>
      </c>
      <c r="E28" t="s">
        <v>1198</v>
      </c>
      <c r="F28" s="2">
        <v>43672</v>
      </c>
      <c r="G28">
        <v>67000</v>
      </c>
      <c r="H28" t="s">
        <v>1196</v>
      </c>
      <c r="I28">
        <v>25682.04</v>
      </c>
      <c r="J28">
        <v>1.21</v>
      </c>
      <c r="K28" s="1" t="s">
        <v>43</v>
      </c>
      <c r="L28" t="s">
        <v>1146</v>
      </c>
      <c r="M28" t="s">
        <v>1113</v>
      </c>
      <c r="N28" t="s">
        <v>1099</v>
      </c>
    </row>
    <row r="29" spans="1:14" x14ac:dyDescent="0.25">
      <c r="A29" t="s">
        <v>226</v>
      </c>
      <c r="B29" t="s">
        <v>1089</v>
      </c>
      <c r="C29" s="2">
        <v>27380</v>
      </c>
      <c r="D29">
        <f t="shared" ca="1" si="0"/>
        <v>47</v>
      </c>
      <c r="E29" t="s">
        <v>1198</v>
      </c>
      <c r="F29" s="2">
        <v>43658</v>
      </c>
      <c r="G29">
        <v>60000</v>
      </c>
      <c r="H29" t="s">
        <v>1196</v>
      </c>
      <c r="I29">
        <v>13687.2</v>
      </c>
      <c r="J29">
        <v>1.31</v>
      </c>
      <c r="K29" s="1" t="s">
        <v>48</v>
      </c>
      <c r="L29" t="s">
        <v>1151</v>
      </c>
      <c r="M29" t="s">
        <v>1098</v>
      </c>
      <c r="N29" t="s">
        <v>1099</v>
      </c>
    </row>
    <row r="30" spans="1:14" x14ac:dyDescent="0.25">
      <c r="A30" t="s">
        <v>146</v>
      </c>
      <c r="B30" t="s">
        <v>1090</v>
      </c>
      <c r="C30" s="2">
        <v>23778</v>
      </c>
      <c r="D30">
        <f t="shared" ca="1" si="0"/>
        <v>57</v>
      </c>
      <c r="E30" t="s">
        <v>1198</v>
      </c>
      <c r="F30" s="2">
        <v>43749</v>
      </c>
      <c r="G30">
        <v>10240</v>
      </c>
      <c r="H30" t="s">
        <v>1194</v>
      </c>
      <c r="I30">
        <v>8205.7800000000007</v>
      </c>
      <c r="J30">
        <v>2.2200000000000002</v>
      </c>
      <c r="K30" s="1" t="s">
        <v>16</v>
      </c>
      <c r="L30" t="s">
        <v>1112</v>
      </c>
      <c r="M30" t="s">
        <v>1113</v>
      </c>
      <c r="N30" t="s">
        <v>1099</v>
      </c>
    </row>
    <row r="31" spans="1:14" x14ac:dyDescent="0.25">
      <c r="A31" t="s">
        <v>170</v>
      </c>
      <c r="B31" t="s">
        <v>1090</v>
      </c>
      <c r="C31" s="2">
        <v>26326</v>
      </c>
      <c r="D31">
        <f t="shared" ca="1" si="0"/>
        <v>50</v>
      </c>
      <c r="E31" t="s">
        <v>1198</v>
      </c>
      <c r="F31" s="2">
        <v>43761</v>
      </c>
      <c r="G31">
        <v>21000</v>
      </c>
      <c r="H31" t="s">
        <v>1194</v>
      </c>
      <c r="I31">
        <v>11121.83</v>
      </c>
      <c r="J31">
        <v>1.77</v>
      </c>
      <c r="K31" s="1" t="s">
        <v>16</v>
      </c>
      <c r="L31" t="s">
        <v>1112</v>
      </c>
      <c r="M31" t="s">
        <v>1113</v>
      </c>
      <c r="N31" t="s">
        <v>1099</v>
      </c>
    </row>
    <row r="32" spans="1:14" x14ac:dyDescent="0.25">
      <c r="A32" t="s">
        <v>258</v>
      </c>
      <c r="B32" t="s">
        <v>1090</v>
      </c>
      <c r="C32" s="2">
        <v>21553</v>
      </c>
      <c r="D32">
        <f t="shared" ca="1" si="0"/>
        <v>63</v>
      </c>
      <c r="E32" t="s">
        <v>1198</v>
      </c>
      <c r="F32" s="2">
        <v>44203</v>
      </c>
      <c r="G32">
        <v>30378</v>
      </c>
      <c r="H32" t="s">
        <v>1196</v>
      </c>
      <c r="I32">
        <v>572.66999999999996</v>
      </c>
      <c r="J32">
        <v>1.73</v>
      </c>
      <c r="K32" s="1" t="s">
        <v>48</v>
      </c>
      <c r="L32" t="s">
        <v>1151</v>
      </c>
      <c r="M32" t="s">
        <v>1098</v>
      </c>
      <c r="N32" t="s">
        <v>1099</v>
      </c>
    </row>
    <row r="33" spans="1:14" x14ac:dyDescent="0.25">
      <c r="A33" t="s">
        <v>737</v>
      </c>
      <c r="B33" t="s">
        <v>1090</v>
      </c>
      <c r="C33" s="2">
        <v>25471</v>
      </c>
      <c r="D33">
        <f t="shared" ca="1" si="0"/>
        <v>53</v>
      </c>
      <c r="E33" t="s">
        <v>1198</v>
      </c>
      <c r="F33" s="2">
        <v>44131</v>
      </c>
      <c r="G33">
        <v>25000</v>
      </c>
      <c r="H33" t="s">
        <v>1194</v>
      </c>
      <c r="I33">
        <v>0</v>
      </c>
      <c r="J33">
        <v>1.79</v>
      </c>
      <c r="K33" s="1" t="s">
        <v>43</v>
      </c>
      <c r="L33" t="s">
        <v>1146</v>
      </c>
      <c r="M33" t="s">
        <v>1113</v>
      </c>
      <c r="N33" t="s">
        <v>1099</v>
      </c>
    </row>
    <row r="34" spans="1:14" x14ac:dyDescent="0.25">
      <c r="A34" t="s">
        <v>617</v>
      </c>
      <c r="B34" t="s">
        <v>1090</v>
      </c>
      <c r="C34" s="2">
        <v>30095</v>
      </c>
      <c r="D34">
        <f t="shared" ca="1" si="0"/>
        <v>40</v>
      </c>
      <c r="E34" t="s">
        <v>1199</v>
      </c>
      <c r="F34" s="2">
        <v>43578</v>
      </c>
      <c r="G34">
        <v>40000</v>
      </c>
      <c r="H34" t="s">
        <v>1196</v>
      </c>
      <c r="I34">
        <v>2981.26</v>
      </c>
      <c r="J34">
        <v>1.67</v>
      </c>
      <c r="K34" s="1" t="s">
        <v>16</v>
      </c>
      <c r="L34" t="s">
        <v>1112</v>
      </c>
      <c r="M34" t="s">
        <v>1113</v>
      </c>
      <c r="N34" t="s">
        <v>1099</v>
      </c>
    </row>
    <row r="35" spans="1:14" x14ac:dyDescent="0.25">
      <c r="A35" t="s">
        <v>861</v>
      </c>
      <c r="B35" t="s">
        <v>1089</v>
      </c>
      <c r="C35" s="2">
        <v>26326</v>
      </c>
      <c r="D35">
        <f t="shared" ca="1" si="0"/>
        <v>50</v>
      </c>
      <c r="E35" t="s">
        <v>1198</v>
      </c>
      <c r="F35" s="2">
        <v>43308</v>
      </c>
      <c r="G35">
        <v>25600</v>
      </c>
      <c r="H35" t="s">
        <v>1194</v>
      </c>
      <c r="I35">
        <v>9237.7900000000009</v>
      </c>
      <c r="J35">
        <v>1.79</v>
      </c>
      <c r="K35" s="1" t="s">
        <v>20</v>
      </c>
      <c r="L35" t="s">
        <v>1118</v>
      </c>
      <c r="M35" t="s">
        <v>1113</v>
      </c>
      <c r="N35" t="s">
        <v>1099</v>
      </c>
    </row>
    <row r="36" spans="1:14" x14ac:dyDescent="0.25">
      <c r="A36" t="s">
        <v>863</v>
      </c>
      <c r="B36" t="s">
        <v>1089</v>
      </c>
      <c r="C36" s="2">
        <v>20933</v>
      </c>
      <c r="D36">
        <f t="shared" ca="1" si="0"/>
        <v>65</v>
      </c>
      <c r="E36" t="s">
        <v>1198</v>
      </c>
      <c r="F36" s="2">
        <v>43699</v>
      </c>
      <c r="G36">
        <v>20180</v>
      </c>
      <c r="H36" t="s">
        <v>1194</v>
      </c>
      <c r="I36">
        <v>3806.08</v>
      </c>
      <c r="J36">
        <v>1.99</v>
      </c>
      <c r="K36" s="1" t="s">
        <v>16</v>
      </c>
      <c r="L36" t="s">
        <v>1112</v>
      </c>
      <c r="M36" t="s">
        <v>1113</v>
      </c>
      <c r="N36" t="s">
        <v>1099</v>
      </c>
    </row>
    <row r="37" spans="1:14" x14ac:dyDescent="0.25">
      <c r="A37" t="s">
        <v>406</v>
      </c>
      <c r="B37" t="s">
        <v>1089</v>
      </c>
      <c r="C37" s="2">
        <v>27853</v>
      </c>
      <c r="D37">
        <f t="shared" ca="1" si="0"/>
        <v>46</v>
      </c>
      <c r="E37" t="s">
        <v>1198</v>
      </c>
      <c r="F37" s="2">
        <v>43889</v>
      </c>
      <c r="G37">
        <v>1000</v>
      </c>
      <c r="H37" t="s">
        <v>1197</v>
      </c>
      <c r="I37">
        <v>893.42</v>
      </c>
      <c r="J37">
        <v>3.54</v>
      </c>
      <c r="K37" s="1" t="s">
        <v>46</v>
      </c>
      <c r="L37" t="s">
        <v>1149</v>
      </c>
      <c r="M37" t="s">
        <v>1117</v>
      </c>
      <c r="N37" t="s">
        <v>1099</v>
      </c>
    </row>
    <row r="38" spans="1:14" x14ac:dyDescent="0.25">
      <c r="A38" t="s">
        <v>337</v>
      </c>
      <c r="B38" t="s">
        <v>1089</v>
      </c>
      <c r="C38" s="2">
        <v>21461</v>
      </c>
      <c r="D38">
        <f t="shared" ca="1" si="0"/>
        <v>64</v>
      </c>
      <c r="E38" t="s">
        <v>1198</v>
      </c>
      <c r="F38" s="2">
        <v>44195</v>
      </c>
      <c r="G38">
        <v>1000</v>
      </c>
      <c r="H38" t="s">
        <v>1197</v>
      </c>
      <c r="I38">
        <v>46.05</v>
      </c>
      <c r="J38">
        <v>3.42</v>
      </c>
      <c r="K38" s="1" t="s">
        <v>43</v>
      </c>
      <c r="L38" t="s">
        <v>1146</v>
      </c>
      <c r="M38" t="s">
        <v>1113</v>
      </c>
      <c r="N38" t="s">
        <v>1099</v>
      </c>
    </row>
    <row r="39" spans="1:14" x14ac:dyDescent="0.25">
      <c r="A39" t="s">
        <v>124</v>
      </c>
      <c r="B39" t="s">
        <v>1089</v>
      </c>
      <c r="C39" s="2">
        <v>33230</v>
      </c>
      <c r="D39">
        <f t="shared" ca="1" si="0"/>
        <v>31</v>
      </c>
      <c r="E39" t="s">
        <v>1200</v>
      </c>
      <c r="F39" s="2">
        <v>44202</v>
      </c>
      <c r="G39">
        <v>5252</v>
      </c>
      <c r="H39" t="s">
        <v>1193</v>
      </c>
      <c r="I39">
        <v>59.65</v>
      </c>
      <c r="J39">
        <v>2.9</v>
      </c>
      <c r="K39" s="1" t="s">
        <v>16</v>
      </c>
      <c r="L39" t="s">
        <v>1112</v>
      </c>
      <c r="M39" t="s">
        <v>1113</v>
      </c>
      <c r="N39" t="s">
        <v>1099</v>
      </c>
    </row>
    <row r="40" spans="1:14" x14ac:dyDescent="0.25">
      <c r="A40" t="s">
        <v>569</v>
      </c>
      <c r="B40" t="s">
        <v>1090</v>
      </c>
      <c r="C40" s="2">
        <v>26560</v>
      </c>
      <c r="D40">
        <f t="shared" ca="1" si="0"/>
        <v>50</v>
      </c>
      <c r="E40" t="s">
        <v>1198</v>
      </c>
      <c r="F40" s="2">
        <v>43845</v>
      </c>
      <c r="G40">
        <v>20000</v>
      </c>
      <c r="H40" t="s">
        <v>1194</v>
      </c>
      <c r="I40">
        <v>1277.9000000000001</v>
      </c>
      <c r="J40">
        <v>1.99</v>
      </c>
      <c r="K40" s="1" t="s">
        <v>16</v>
      </c>
      <c r="L40" t="s">
        <v>1112</v>
      </c>
      <c r="M40" t="s">
        <v>1113</v>
      </c>
      <c r="N40" t="s">
        <v>1099</v>
      </c>
    </row>
    <row r="41" spans="1:14" x14ac:dyDescent="0.25">
      <c r="A41" t="s">
        <v>787</v>
      </c>
      <c r="B41" t="s">
        <v>1089</v>
      </c>
      <c r="C41" s="2">
        <v>34993</v>
      </c>
      <c r="D41">
        <f t="shared" ca="1" si="0"/>
        <v>26</v>
      </c>
      <c r="E41" t="s">
        <v>1200</v>
      </c>
      <c r="F41" s="2">
        <v>44226</v>
      </c>
      <c r="G41">
        <v>10000</v>
      </c>
      <c r="H41" t="s">
        <v>1194</v>
      </c>
      <c r="I41">
        <v>4941.83</v>
      </c>
      <c r="J41">
        <v>3.5</v>
      </c>
      <c r="K41" s="1" t="s">
        <v>62</v>
      </c>
      <c r="L41" t="s">
        <v>1168</v>
      </c>
      <c r="M41" t="s">
        <v>1134</v>
      </c>
      <c r="N41" t="s">
        <v>1099</v>
      </c>
    </row>
    <row r="42" spans="1:14" x14ac:dyDescent="0.25">
      <c r="A42" t="s">
        <v>347</v>
      </c>
      <c r="B42" t="s">
        <v>1090</v>
      </c>
      <c r="C42" s="2">
        <v>33100</v>
      </c>
      <c r="D42">
        <f t="shared" ca="1" si="0"/>
        <v>32</v>
      </c>
      <c r="E42" t="s">
        <v>1200</v>
      </c>
      <c r="F42" s="2">
        <v>43900</v>
      </c>
      <c r="G42">
        <v>50000</v>
      </c>
      <c r="H42" t="s">
        <v>1196</v>
      </c>
      <c r="I42">
        <v>13978.16</v>
      </c>
      <c r="J42">
        <v>1.21</v>
      </c>
      <c r="K42" s="1" t="s">
        <v>60</v>
      </c>
      <c r="L42" t="s">
        <v>1166</v>
      </c>
      <c r="M42" t="s">
        <v>1117</v>
      </c>
      <c r="N42" t="s">
        <v>1099</v>
      </c>
    </row>
    <row r="43" spans="1:14" x14ac:dyDescent="0.25">
      <c r="A43" t="s">
        <v>946</v>
      </c>
      <c r="B43" t="s">
        <v>1089</v>
      </c>
      <c r="C43" s="2">
        <v>34533</v>
      </c>
      <c r="D43">
        <f t="shared" ca="1" si="0"/>
        <v>28</v>
      </c>
      <c r="E43" t="s">
        <v>1200</v>
      </c>
      <c r="F43" s="2">
        <v>44161</v>
      </c>
      <c r="G43">
        <v>15180</v>
      </c>
      <c r="H43" t="s">
        <v>1194</v>
      </c>
      <c r="I43">
        <v>1265.6400000000001</v>
      </c>
      <c r="J43">
        <v>2.0299999999999998</v>
      </c>
      <c r="K43" s="1" t="s">
        <v>20</v>
      </c>
      <c r="L43" t="s">
        <v>1118</v>
      </c>
      <c r="M43" t="s">
        <v>1113</v>
      </c>
      <c r="N43" t="s">
        <v>1099</v>
      </c>
    </row>
    <row r="44" spans="1:14" x14ac:dyDescent="0.25">
      <c r="A44" t="s">
        <v>795</v>
      </c>
      <c r="B44" t="s">
        <v>1089</v>
      </c>
      <c r="C44" s="2">
        <v>22090</v>
      </c>
      <c r="D44">
        <f t="shared" ca="1" si="0"/>
        <v>62</v>
      </c>
      <c r="E44" t="s">
        <v>1198</v>
      </c>
      <c r="F44" s="2">
        <v>44126</v>
      </c>
      <c r="G44">
        <v>34360</v>
      </c>
      <c r="H44" t="s">
        <v>1196</v>
      </c>
      <c r="I44">
        <v>0</v>
      </c>
      <c r="J44">
        <v>0.01</v>
      </c>
      <c r="K44" s="1" t="s">
        <v>16</v>
      </c>
      <c r="L44" t="s">
        <v>1112</v>
      </c>
      <c r="M44" t="s">
        <v>1113</v>
      </c>
      <c r="N44" t="s">
        <v>1099</v>
      </c>
    </row>
    <row r="45" spans="1:14" x14ac:dyDescent="0.25">
      <c r="A45" t="s">
        <v>157</v>
      </c>
      <c r="B45" t="s">
        <v>1090</v>
      </c>
      <c r="C45" s="2">
        <v>33885</v>
      </c>
      <c r="D45">
        <f t="shared" ca="1" si="0"/>
        <v>30</v>
      </c>
      <c r="E45" t="s">
        <v>1200</v>
      </c>
      <c r="F45" s="2">
        <v>44174</v>
      </c>
      <c r="G45">
        <v>2000</v>
      </c>
      <c r="H45" t="s">
        <v>1197</v>
      </c>
      <c r="I45">
        <v>270.16000000000003</v>
      </c>
      <c r="J45">
        <v>3.52</v>
      </c>
      <c r="K45" s="1" t="s">
        <v>16</v>
      </c>
      <c r="L45" t="s">
        <v>1112</v>
      </c>
      <c r="M45" t="s">
        <v>1113</v>
      </c>
      <c r="N45" t="s">
        <v>1099</v>
      </c>
    </row>
    <row r="46" spans="1:14" x14ac:dyDescent="0.25">
      <c r="A46" t="s">
        <v>666</v>
      </c>
      <c r="B46" t="s">
        <v>1089</v>
      </c>
      <c r="C46" s="2">
        <v>35213</v>
      </c>
      <c r="D46">
        <f t="shared" ca="1" si="0"/>
        <v>26</v>
      </c>
      <c r="E46" t="s">
        <v>1200</v>
      </c>
      <c r="F46" s="2">
        <v>44205</v>
      </c>
      <c r="G46">
        <v>3063</v>
      </c>
      <c r="H46" t="s">
        <v>1195</v>
      </c>
      <c r="I46">
        <v>459.55</v>
      </c>
      <c r="J46">
        <v>3.49</v>
      </c>
      <c r="K46" s="1" t="s">
        <v>19</v>
      </c>
      <c r="L46" t="s">
        <v>1116</v>
      </c>
      <c r="M46" t="s">
        <v>1117</v>
      </c>
      <c r="N46" t="s">
        <v>1099</v>
      </c>
    </row>
    <row r="47" spans="1:14" x14ac:dyDescent="0.25">
      <c r="A47" t="s">
        <v>652</v>
      </c>
      <c r="B47" t="s">
        <v>1089</v>
      </c>
      <c r="C47" s="2">
        <v>25688</v>
      </c>
      <c r="D47">
        <f t="shared" ca="1" si="0"/>
        <v>52</v>
      </c>
      <c r="E47" t="s">
        <v>1198</v>
      </c>
      <c r="F47" s="2">
        <v>43546</v>
      </c>
      <c r="G47">
        <v>30000</v>
      </c>
      <c r="H47" t="s">
        <v>1196</v>
      </c>
      <c r="I47">
        <v>11976.7</v>
      </c>
      <c r="J47">
        <v>1.94</v>
      </c>
      <c r="K47" s="1" t="s">
        <v>16</v>
      </c>
      <c r="L47" t="s">
        <v>1112</v>
      </c>
      <c r="M47" t="s">
        <v>1113</v>
      </c>
      <c r="N47" t="s">
        <v>1099</v>
      </c>
    </row>
    <row r="48" spans="1:14" x14ac:dyDescent="0.25">
      <c r="A48" t="s">
        <v>294</v>
      </c>
      <c r="B48" t="s">
        <v>1089</v>
      </c>
      <c r="C48" s="2">
        <v>35783</v>
      </c>
      <c r="D48">
        <f t="shared" ca="1" si="0"/>
        <v>24</v>
      </c>
      <c r="E48" t="s">
        <v>1201</v>
      </c>
      <c r="F48" s="2">
        <v>44237</v>
      </c>
      <c r="G48">
        <v>11000</v>
      </c>
      <c r="H48" t="s">
        <v>1194</v>
      </c>
      <c r="I48">
        <v>0</v>
      </c>
      <c r="J48">
        <v>2.8</v>
      </c>
      <c r="K48" s="1" t="s">
        <v>16</v>
      </c>
      <c r="L48" t="s">
        <v>1112</v>
      </c>
      <c r="M48" t="s">
        <v>1113</v>
      </c>
      <c r="N48" t="s">
        <v>1099</v>
      </c>
    </row>
    <row r="49" spans="1:14" x14ac:dyDescent="0.25">
      <c r="A49" t="s">
        <v>1016</v>
      </c>
      <c r="B49" t="s">
        <v>1089</v>
      </c>
      <c r="C49" s="2">
        <v>17147</v>
      </c>
      <c r="D49">
        <f t="shared" ca="1" si="0"/>
        <v>75</v>
      </c>
      <c r="E49" t="s">
        <v>1198</v>
      </c>
      <c r="F49" s="2">
        <v>43871</v>
      </c>
      <c r="G49">
        <v>70000</v>
      </c>
      <c r="H49" t="s">
        <v>1196</v>
      </c>
      <c r="I49">
        <v>1504.6</v>
      </c>
      <c r="J49">
        <v>1.29</v>
      </c>
      <c r="K49" s="1" t="s">
        <v>16</v>
      </c>
      <c r="L49" t="s">
        <v>1112</v>
      </c>
      <c r="M49" t="s">
        <v>1113</v>
      </c>
      <c r="N49" t="s">
        <v>1099</v>
      </c>
    </row>
    <row r="50" spans="1:14" x14ac:dyDescent="0.25">
      <c r="A50" t="s">
        <v>369</v>
      </c>
      <c r="B50" t="s">
        <v>1090</v>
      </c>
      <c r="C50" s="2">
        <v>21941</v>
      </c>
      <c r="D50">
        <f t="shared" ca="1" si="0"/>
        <v>62</v>
      </c>
      <c r="E50" t="s">
        <v>1198</v>
      </c>
      <c r="F50" s="2">
        <v>43894</v>
      </c>
      <c r="G50">
        <v>20000</v>
      </c>
      <c r="H50" t="s">
        <v>1194</v>
      </c>
      <c r="I50">
        <v>-776.72</v>
      </c>
      <c r="J50">
        <v>1.99</v>
      </c>
      <c r="K50" s="1" t="s">
        <v>16</v>
      </c>
      <c r="L50" t="s">
        <v>1112</v>
      </c>
      <c r="M50" t="s">
        <v>1113</v>
      </c>
      <c r="N50" t="s">
        <v>1099</v>
      </c>
    </row>
    <row r="51" spans="1:14" x14ac:dyDescent="0.25">
      <c r="A51" t="s">
        <v>738</v>
      </c>
      <c r="B51" t="s">
        <v>1089</v>
      </c>
      <c r="C51" s="2">
        <v>32024</v>
      </c>
      <c r="D51">
        <f t="shared" ca="1" si="0"/>
        <v>35</v>
      </c>
      <c r="E51" t="s">
        <v>1199</v>
      </c>
      <c r="F51" s="2">
        <v>43829</v>
      </c>
      <c r="G51">
        <v>1120</v>
      </c>
      <c r="H51" t="s">
        <v>1197</v>
      </c>
      <c r="I51">
        <v>756.04</v>
      </c>
      <c r="J51">
        <v>3.54</v>
      </c>
      <c r="K51" s="1" t="s">
        <v>16</v>
      </c>
      <c r="L51" t="s">
        <v>1112</v>
      </c>
      <c r="M51" t="s">
        <v>1113</v>
      </c>
      <c r="N51" t="s">
        <v>1099</v>
      </c>
    </row>
    <row r="52" spans="1:14" x14ac:dyDescent="0.25">
      <c r="A52" t="s">
        <v>95</v>
      </c>
      <c r="B52" t="s">
        <v>1089</v>
      </c>
      <c r="C52" s="2">
        <v>35938</v>
      </c>
      <c r="D52">
        <f t="shared" ca="1" si="0"/>
        <v>24</v>
      </c>
      <c r="E52" t="s">
        <v>1201</v>
      </c>
      <c r="F52" s="2">
        <v>43839</v>
      </c>
      <c r="G52">
        <v>5120</v>
      </c>
      <c r="H52" t="s">
        <v>1193</v>
      </c>
      <c r="I52">
        <v>1756.19</v>
      </c>
      <c r="J52">
        <v>3.2</v>
      </c>
      <c r="K52" s="1" t="s">
        <v>16</v>
      </c>
      <c r="L52" t="s">
        <v>1112</v>
      </c>
      <c r="M52" t="s">
        <v>1113</v>
      </c>
      <c r="N52" t="s">
        <v>1099</v>
      </c>
    </row>
    <row r="53" spans="1:14" x14ac:dyDescent="0.25">
      <c r="A53" t="s">
        <v>698</v>
      </c>
      <c r="B53" t="s">
        <v>1090</v>
      </c>
      <c r="C53" s="2">
        <v>35606</v>
      </c>
      <c r="D53">
        <f t="shared" ca="1" si="0"/>
        <v>25</v>
      </c>
      <c r="E53" t="s">
        <v>1200</v>
      </c>
      <c r="F53" s="2">
        <v>44208</v>
      </c>
      <c r="G53">
        <v>3126</v>
      </c>
      <c r="H53" t="s">
        <v>1195</v>
      </c>
      <c r="I53">
        <v>207.91</v>
      </c>
      <c r="J53">
        <v>3.58</v>
      </c>
      <c r="K53" s="1" t="s">
        <v>16</v>
      </c>
      <c r="L53" t="s">
        <v>1112</v>
      </c>
      <c r="M53" t="s">
        <v>1113</v>
      </c>
      <c r="N53" t="s">
        <v>1099</v>
      </c>
    </row>
    <row r="54" spans="1:14" x14ac:dyDescent="0.25">
      <c r="A54" t="s">
        <v>457</v>
      </c>
      <c r="B54" t="s">
        <v>1089</v>
      </c>
      <c r="C54" s="2">
        <v>21032</v>
      </c>
      <c r="D54">
        <f t="shared" ca="1" si="0"/>
        <v>65</v>
      </c>
      <c r="E54" t="s">
        <v>1198</v>
      </c>
      <c r="F54" s="2">
        <v>44147</v>
      </c>
      <c r="G54">
        <v>2000</v>
      </c>
      <c r="H54" t="s">
        <v>1197</v>
      </c>
      <c r="I54">
        <v>422.87</v>
      </c>
      <c r="J54">
        <v>3.42</v>
      </c>
      <c r="K54" s="1" t="s">
        <v>16</v>
      </c>
      <c r="L54" t="s">
        <v>1112</v>
      </c>
      <c r="M54" t="s">
        <v>1113</v>
      </c>
      <c r="N54" t="s">
        <v>1099</v>
      </c>
    </row>
    <row r="55" spans="1:14" x14ac:dyDescent="0.25">
      <c r="A55" t="s">
        <v>584</v>
      </c>
      <c r="B55" t="s">
        <v>1089</v>
      </c>
      <c r="C55" s="2">
        <v>24963</v>
      </c>
      <c r="D55">
        <f t="shared" ca="1" si="0"/>
        <v>54</v>
      </c>
      <c r="E55" t="s">
        <v>1198</v>
      </c>
      <c r="F55" s="2">
        <v>44246</v>
      </c>
      <c r="G55">
        <v>5000</v>
      </c>
      <c r="H55" t="s">
        <v>1193</v>
      </c>
      <c r="I55">
        <v>0</v>
      </c>
      <c r="J55">
        <v>3.05</v>
      </c>
      <c r="K55" s="1" t="s">
        <v>16</v>
      </c>
      <c r="L55" t="s">
        <v>1112</v>
      </c>
      <c r="M55" t="s">
        <v>1113</v>
      </c>
      <c r="N55" t="s">
        <v>1099</v>
      </c>
    </row>
    <row r="56" spans="1:14" x14ac:dyDescent="0.25">
      <c r="A56" t="s">
        <v>313</v>
      </c>
      <c r="B56" t="s">
        <v>1089</v>
      </c>
      <c r="C56" s="2">
        <v>29952</v>
      </c>
      <c r="D56">
        <f t="shared" ca="1" si="0"/>
        <v>40</v>
      </c>
      <c r="E56" t="s">
        <v>1199</v>
      </c>
      <c r="F56" s="2">
        <v>44166</v>
      </c>
      <c r="G56">
        <v>20180</v>
      </c>
      <c r="H56" t="s">
        <v>1194</v>
      </c>
      <c r="I56">
        <v>1823.42</v>
      </c>
      <c r="J56">
        <v>2.2200000000000002</v>
      </c>
      <c r="K56" s="1" t="s">
        <v>16</v>
      </c>
      <c r="L56" t="s">
        <v>1112</v>
      </c>
      <c r="M56" t="s">
        <v>1113</v>
      </c>
      <c r="N56" t="s">
        <v>1099</v>
      </c>
    </row>
    <row r="57" spans="1:14" x14ac:dyDescent="0.25">
      <c r="A57" t="s">
        <v>516</v>
      </c>
      <c r="B57" t="s">
        <v>1089</v>
      </c>
      <c r="C57" s="2">
        <v>33554</v>
      </c>
      <c r="D57">
        <f t="shared" ca="1" si="0"/>
        <v>30</v>
      </c>
      <c r="E57" t="s">
        <v>1200</v>
      </c>
      <c r="F57" s="2">
        <v>44224</v>
      </c>
      <c r="G57">
        <v>5126</v>
      </c>
      <c r="H57" t="s">
        <v>1193</v>
      </c>
      <c r="I57">
        <v>0</v>
      </c>
      <c r="J57">
        <v>3.1</v>
      </c>
      <c r="K57" s="1" t="s">
        <v>16</v>
      </c>
      <c r="L57" t="s">
        <v>1112</v>
      </c>
      <c r="M57" t="s">
        <v>1113</v>
      </c>
      <c r="N57" t="s">
        <v>1099</v>
      </c>
    </row>
    <row r="58" spans="1:14" x14ac:dyDescent="0.25">
      <c r="A58" t="s">
        <v>248</v>
      </c>
      <c r="B58" t="s">
        <v>1090</v>
      </c>
      <c r="C58" s="2">
        <v>35007</v>
      </c>
      <c r="D58">
        <f t="shared" ca="1" si="0"/>
        <v>26</v>
      </c>
      <c r="E58" t="s">
        <v>1200</v>
      </c>
      <c r="F58" s="2">
        <v>44236</v>
      </c>
      <c r="G58">
        <v>1126</v>
      </c>
      <c r="H58" t="s">
        <v>1197</v>
      </c>
      <c r="I58">
        <v>0</v>
      </c>
      <c r="J58">
        <v>3.64</v>
      </c>
      <c r="K58" s="1" t="s">
        <v>16</v>
      </c>
      <c r="L58" t="s">
        <v>1112</v>
      </c>
      <c r="M58" t="s">
        <v>1113</v>
      </c>
      <c r="N58" t="s">
        <v>1099</v>
      </c>
    </row>
    <row r="59" spans="1:14" x14ac:dyDescent="0.25">
      <c r="A59" t="s">
        <v>130</v>
      </c>
      <c r="B59" t="s">
        <v>1090</v>
      </c>
      <c r="C59" s="2">
        <v>23926</v>
      </c>
      <c r="D59">
        <f t="shared" ca="1" si="0"/>
        <v>57</v>
      </c>
      <c r="E59" t="s">
        <v>1198</v>
      </c>
      <c r="F59" s="2">
        <v>43706</v>
      </c>
      <c r="G59">
        <v>40000</v>
      </c>
      <c r="H59" t="s">
        <v>1196</v>
      </c>
      <c r="I59">
        <v>13965.54</v>
      </c>
      <c r="J59">
        <v>1.45</v>
      </c>
      <c r="K59" s="1" t="s">
        <v>22</v>
      </c>
      <c r="L59" t="s">
        <v>1121</v>
      </c>
      <c r="M59" t="s">
        <v>1101</v>
      </c>
      <c r="N59" t="s">
        <v>1096</v>
      </c>
    </row>
    <row r="60" spans="1:14" x14ac:dyDescent="0.25">
      <c r="A60" t="s">
        <v>101</v>
      </c>
      <c r="B60" t="s">
        <v>1090</v>
      </c>
      <c r="C60" s="2">
        <v>23332</v>
      </c>
      <c r="D60">
        <f t="shared" ca="1" si="0"/>
        <v>58</v>
      </c>
      <c r="E60" t="s">
        <v>1198</v>
      </c>
      <c r="F60" s="2">
        <v>43827</v>
      </c>
      <c r="G60">
        <v>60180</v>
      </c>
      <c r="H60" t="s">
        <v>1196</v>
      </c>
      <c r="I60">
        <v>23587.78</v>
      </c>
      <c r="J60">
        <v>1.2</v>
      </c>
      <c r="K60" s="1" t="s">
        <v>21</v>
      </c>
      <c r="L60" t="s">
        <v>1119</v>
      </c>
      <c r="M60" t="s">
        <v>1120</v>
      </c>
      <c r="N60" t="s">
        <v>1093</v>
      </c>
    </row>
    <row r="61" spans="1:14" x14ac:dyDescent="0.25">
      <c r="A61" t="s">
        <v>326</v>
      </c>
      <c r="B61" t="s">
        <v>1090</v>
      </c>
      <c r="C61" s="2">
        <v>24277</v>
      </c>
      <c r="D61">
        <f t="shared" ca="1" si="0"/>
        <v>56</v>
      </c>
      <c r="E61" t="s">
        <v>1198</v>
      </c>
      <c r="F61" s="2">
        <v>44179</v>
      </c>
      <c r="G61">
        <v>12000</v>
      </c>
      <c r="H61" t="s">
        <v>1194</v>
      </c>
      <c r="I61">
        <v>515.6</v>
      </c>
      <c r="J61">
        <v>2.64</v>
      </c>
      <c r="K61" s="1" t="s">
        <v>9</v>
      </c>
      <c r="L61" t="s">
        <v>1100</v>
      </c>
      <c r="M61" t="s">
        <v>1101</v>
      </c>
      <c r="N61" t="s">
        <v>1096</v>
      </c>
    </row>
    <row r="62" spans="1:14" x14ac:dyDescent="0.25">
      <c r="A62" t="s">
        <v>915</v>
      </c>
      <c r="B62" t="s">
        <v>1090</v>
      </c>
      <c r="C62" s="2">
        <v>23989</v>
      </c>
      <c r="D62">
        <f t="shared" ca="1" si="0"/>
        <v>57</v>
      </c>
      <c r="E62" t="s">
        <v>1198</v>
      </c>
      <c r="F62" s="2">
        <v>43878</v>
      </c>
      <c r="G62">
        <v>33000</v>
      </c>
      <c r="H62" t="s">
        <v>1196</v>
      </c>
      <c r="I62">
        <v>17491.150000000001</v>
      </c>
      <c r="J62">
        <v>1.76</v>
      </c>
      <c r="K62" s="1" t="s">
        <v>9</v>
      </c>
      <c r="L62" t="s">
        <v>1100</v>
      </c>
      <c r="M62" t="s">
        <v>1101</v>
      </c>
      <c r="N62" t="s">
        <v>1096</v>
      </c>
    </row>
    <row r="63" spans="1:14" x14ac:dyDescent="0.25">
      <c r="A63" t="s">
        <v>241</v>
      </c>
      <c r="B63" t="s">
        <v>1089</v>
      </c>
      <c r="C63" s="2">
        <v>29502</v>
      </c>
      <c r="D63">
        <f t="shared" ca="1" si="0"/>
        <v>42</v>
      </c>
      <c r="E63" t="s">
        <v>1199</v>
      </c>
      <c r="F63" s="2">
        <v>44153</v>
      </c>
      <c r="G63">
        <v>80000</v>
      </c>
      <c r="H63" t="s">
        <v>1196</v>
      </c>
      <c r="I63">
        <v>6595.68</v>
      </c>
      <c r="J63">
        <v>1.29</v>
      </c>
      <c r="K63" s="1" t="s">
        <v>15</v>
      </c>
      <c r="L63" t="s">
        <v>1111</v>
      </c>
      <c r="M63" t="s">
        <v>1109</v>
      </c>
      <c r="N63" t="s">
        <v>1096</v>
      </c>
    </row>
    <row r="64" spans="1:14" x14ac:dyDescent="0.25">
      <c r="A64" t="s">
        <v>476</v>
      </c>
      <c r="B64" t="s">
        <v>1090</v>
      </c>
      <c r="C64" s="2">
        <v>26521</v>
      </c>
      <c r="D64">
        <f t="shared" ca="1" si="0"/>
        <v>50</v>
      </c>
      <c r="E64" t="s">
        <v>1198</v>
      </c>
      <c r="F64" s="2">
        <v>44133</v>
      </c>
      <c r="G64">
        <v>3393.57</v>
      </c>
      <c r="H64" t="s">
        <v>1195</v>
      </c>
      <c r="I64">
        <v>0</v>
      </c>
      <c r="J64">
        <v>0.56540000000000001</v>
      </c>
      <c r="K64" s="1" t="s">
        <v>31</v>
      </c>
      <c r="L64" t="s">
        <v>1132</v>
      </c>
      <c r="M64" t="s">
        <v>1109</v>
      </c>
      <c r="N64" t="s">
        <v>1096</v>
      </c>
    </row>
    <row r="65" spans="1:14" x14ac:dyDescent="0.25">
      <c r="A65" t="s">
        <v>395</v>
      </c>
      <c r="B65" t="s">
        <v>1090</v>
      </c>
      <c r="C65" s="2">
        <v>29935</v>
      </c>
      <c r="D65">
        <f t="shared" ca="1" si="0"/>
        <v>40</v>
      </c>
      <c r="E65" t="s">
        <v>1199</v>
      </c>
      <c r="F65" s="2">
        <v>44074</v>
      </c>
      <c r="G65">
        <v>7996.83</v>
      </c>
      <c r="H65" t="s">
        <v>1193</v>
      </c>
      <c r="I65">
        <v>-57.27</v>
      </c>
      <c r="J65">
        <v>2.2999999999999998</v>
      </c>
      <c r="K65" s="1" t="s">
        <v>53</v>
      </c>
      <c r="L65" t="s">
        <v>1156</v>
      </c>
      <c r="M65" t="s">
        <v>1109</v>
      </c>
      <c r="N65" t="s">
        <v>1096</v>
      </c>
    </row>
    <row r="66" spans="1:14" x14ac:dyDescent="0.25">
      <c r="A66" t="s">
        <v>750</v>
      </c>
      <c r="B66" t="s">
        <v>1090</v>
      </c>
      <c r="C66" s="2">
        <v>28492</v>
      </c>
      <c r="D66">
        <f t="shared" ca="1" si="0"/>
        <v>44</v>
      </c>
      <c r="E66" t="s">
        <v>1199</v>
      </c>
      <c r="F66" s="2">
        <v>43364</v>
      </c>
      <c r="G66">
        <v>35000</v>
      </c>
      <c r="H66" t="s">
        <v>1196</v>
      </c>
      <c r="I66">
        <v>13772.51</v>
      </c>
      <c r="J66">
        <v>1.74</v>
      </c>
      <c r="K66" s="1" t="s">
        <v>33</v>
      </c>
      <c r="L66" t="s">
        <v>1135</v>
      </c>
      <c r="M66" t="s">
        <v>1120</v>
      </c>
      <c r="N66" t="s">
        <v>1093</v>
      </c>
    </row>
    <row r="67" spans="1:14" x14ac:dyDescent="0.25">
      <c r="A67" t="s">
        <v>260</v>
      </c>
      <c r="B67" t="s">
        <v>1090</v>
      </c>
      <c r="C67" s="2">
        <v>26922</v>
      </c>
      <c r="D67">
        <f t="shared" ref="D67:D130" ca="1" si="1">INT((YEARFRAC(TODAY(),C67,3)))</f>
        <v>49</v>
      </c>
      <c r="E67" t="s">
        <v>1198</v>
      </c>
      <c r="F67" s="2">
        <v>43668</v>
      </c>
      <c r="G67">
        <v>5120</v>
      </c>
      <c r="H67" t="s">
        <v>1193</v>
      </c>
      <c r="I67">
        <v>3676.84</v>
      </c>
      <c r="J67">
        <v>3.21</v>
      </c>
      <c r="K67" s="1" t="s">
        <v>22</v>
      </c>
      <c r="L67" t="s">
        <v>1121</v>
      </c>
      <c r="M67" t="s">
        <v>1101</v>
      </c>
      <c r="N67" t="s">
        <v>1096</v>
      </c>
    </row>
    <row r="68" spans="1:14" x14ac:dyDescent="0.25">
      <c r="A68" t="s">
        <v>700</v>
      </c>
      <c r="B68" t="s">
        <v>1090</v>
      </c>
      <c r="C68" s="2">
        <v>20199</v>
      </c>
      <c r="D68">
        <f t="shared" ca="1" si="1"/>
        <v>67</v>
      </c>
      <c r="E68" t="s">
        <v>1198</v>
      </c>
      <c r="F68" s="2">
        <v>44144</v>
      </c>
      <c r="G68">
        <v>2000</v>
      </c>
      <c r="H68" t="s">
        <v>1197</v>
      </c>
      <c r="I68">
        <v>417.6</v>
      </c>
      <c r="J68">
        <v>3.54</v>
      </c>
      <c r="K68" s="1" t="s">
        <v>41</v>
      </c>
      <c r="L68" t="s">
        <v>1143</v>
      </c>
      <c r="M68" t="s">
        <v>1120</v>
      </c>
      <c r="N68" t="s">
        <v>1093</v>
      </c>
    </row>
    <row r="69" spans="1:14" x14ac:dyDescent="0.25">
      <c r="A69" t="s">
        <v>887</v>
      </c>
      <c r="B69" t="s">
        <v>1089</v>
      </c>
      <c r="C69" s="2">
        <v>20673</v>
      </c>
      <c r="D69">
        <f t="shared" ca="1" si="1"/>
        <v>66</v>
      </c>
      <c r="E69" t="s">
        <v>1198</v>
      </c>
      <c r="F69" s="2">
        <v>44210</v>
      </c>
      <c r="G69">
        <v>2000</v>
      </c>
      <c r="H69" t="s">
        <v>1197</v>
      </c>
      <c r="I69">
        <v>127.47</v>
      </c>
      <c r="J69">
        <v>3.92</v>
      </c>
      <c r="K69" s="1" t="s">
        <v>54</v>
      </c>
      <c r="L69" t="s">
        <v>1157</v>
      </c>
      <c r="M69" t="s">
        <v>1101</v>
      </c>
      <c r="N69" t="s">
        <v>1096</v>
      </c>
    </row>
    <row r="70" spans="1:14" x14ac:dyDescent="0.25">
      <c r="A70" t="s">
        <v>669</v>
      </c>
      <c r="B70" t="s">
        <v>1090</v>
      </c>
      <c r="C70" s="2">
        <v>21839</v>
      </c>
      <c r="D70">
        <f t="shared" ca="1" si="1"/>
        <v>63</v>
      </c>
      <c r="E70" t="s">
        <v>1198</v>
      </c>
      <c r="F70" s="2">
        <v>43661</v>
      </c>
      <c r="G70">
        <v>15240</v>
      </c>
      <c r="H70" t="s">
        <v>1194</v>
      </c>
      <c r="I70">
        <v>2713.62</v>
      </c>
      <c r="J70">
        <v>2.1800000000000002</v>
      </c>
      <c r="K70" s="1" t="s">
        <v>15</v>
      </c>
      <c r="L70" t="s">
        <v>1111</v>
      </c>
      <c r="M70" t="s">
        <v>1109</v>
      </c>
      <c r="N70" t="s">
        <v>1096</v>
      </c>
    </row>
    <row r="71" spans="1:14" x14ac:dyDescent="0.25">
      <c r="A71" t="s">
        <v>1029</v>
      </c>
      <c r="B71" t="s">
        <v>1089</v>
      </c>
      <c r="C71" s="2">
        <v>31184</v>
      </c>
      <c r="D71">
        <f t="shared" ca="1" si="1"/>
        <v>37</v>
      </c>
      <c r="E71" t="s">
        <v>1199</v>
      </c>
      <c r="F71" s="2">
        <v>43788</v>
      </c>
      <c r="G71">
        <v>20000</v>
      </c>
      <c r="H71" t="s">
        <v>1194</v>
      </c>
      <c r="I71">
        <v>659.58</v>
      </c>
      <c r="J71">
        <v>2.11</v>
      </c>
      <c r="K71" s="1" t="s">
        <v>21</v>
      </c>
      <c r="L71" t="s">
        <v>1119</v>
      </c>
      <c r="M71" t="s">
        <v>1120</v>
      </c>
      <c r="N71" t="s">
        <v>1093</v>
      </c>
    </row>
    <row r="72" spans="1:14" x14ac:dyDescent="0.25">
      <c r="A72" t="s">
        <v>533</v>
      </c>
      <c r="B72" t="s">
        <v>1090</v>
      </c>
      <c r="C72" s="2">
        <v>25737</v>
      </c>
      <c r="D72">
        <f t="shared" ca="1" si="1"/>
        <v>52</v>
      </c>
      <c r="E72" t="s">
        <v>1198</v>
      </c>
      <c r="F72" s="2">
        <v>43119</v>
      </c>
      <c r="G72">
        <v>80000</v>
      </c>
      <c r="H72" t="s">
        <v>1196</v>
      </c>
      <c r="I72">
        <v>65892.33</v>
      </c>
      <c r="J72">
        <v>1.29</v>
      </c>
      <c r="K72" s="1" t="s">
        <v>33</v>
      </c>
      <c r="L72" t="s">
        <v>1135</v>
      </c>
      <c r="M72" t="s">
        <v>1120</v>
      </c>
      <c r="N72" t="s">
        <v>1093</v>
      </c>
    </row>
    <row r="73" spans="1:14" x14ac:dyDescent="0.25">
      <c r="A73" t="s">
        <v>993</v>
      </c>
      <c r="B73" t="s">
        <v>1090</v>
      </c>
      <c r="C73" s="2">
        <v>24551</v>
      </c>
      <c r="D73">
        <f t="shared" ca="1" si="1"/>
        <v>55</v>
      </c>
      <c r="E73" t="s">
        <v>1198</v>
      </c>
      <c r="F73" s="2">
        <v>43859</v>
      </c>
      <c r="G73">
        <v>30240</v>
      </c>
      <c r="H73" t="s">
        <v>1196</v>
      </c>
      <c r="I73">
        <v>10814.6</v>
      </c>
      <c r="J73">
        <v>1.9</v>
      </c>
      <c r="K73" s="1" t="s">
        <v>9</v>
      </c>
      <c r="L73" t="s">
        <v>1100</v>
      </c>
      <c r="M73" t="s">
        <v>1101</v>
      </c>
      <c r="N73" t="s">
        <v>1096</v>
      </c>
    </row>
    <row r="74" spans="1:14" x14ac:dyDescent="0.25">
      <c r="A74" t="s">
        <v>723</v>
      </c>
      <c r="B74" t="s">
        <v>1090</v>
      </c>
      <c r="C74" s="2">
        <v>23591</v>
      </c>
      <c r="D74">
        <f t="shared" ca="1" si="1"/>
        <v>58</v>
      </c>
      <c r="E74" t="s">
        <v>1198</v>
      </c>
      <c r="F74" s="2">
        <v>43684</v>
      </c>
      <c r="G74">
        <v>40240</v>
      </c>
      <c r="H74" t="s">
        <v>1196</v>
      </c>
      <c r="I74">
        <v>13736.04</v>
      </c>
      <c r="J74">
        <v>1.95</v>
      </c>
      <c r="K74" s="1" t="s">
        <v>15</v>
      </c>
      <c r="L74" t="s">
        <v>1111</v>
      </c>
      <c r="M74" t="s">
        <v>1109</v>
      </c>
      <c r="N74" t="s">
        <v>1096</v>
      </c>
    </row>
    <row r="75" spans="1:14" x14ac:dyDescent="0.25">
      <c r="A75" t="s">
        <v>798</v>
      </c>
      <c r="B75" t="s">
        <v>1090</v>
      </c>
      <c r="C75" s="2">
        <v>19898</v>
      </c>
      <c r="D75">
        <f t="shared" ca="1" si="1"/>
        <v>68</v>
      </c>
      <c r="E75" t="s">
        <v>1198</v>
      </c>
      <c r="F75" s="2">
        <v>43902</v>
      </c>
      <c r="G75">
        <v>22240</v>
      </c>
      <c r="H75" t="s">
        <v>1194</v>
      </c>
      <c r="I75">
        <v>131.02000000000001</v>
      </c>
      <c r="J75">
        <v>2.4900000000000002</v>
      </c>
      <c r="K75" s="1" t="s">
        <v>15</v>
      </c>
      <c r="L75" t="s">
        <v>1111</v>
      </c>
      <c r="M75" t="s">
        <v>1109</v>
      </c>
      <c r="N75" t="s">
        <v>1096</v>
      </c>
    </row>
    <row r="76" spans="1:14" x14ac:dyDescent="0.25">
      <c r="A76" t="s">
        <v>301</v>
      </c>
      <c r="B76" t="s">
        <v>1089</v>
      </c>
      <c r="C76" s="2">
        <v>27274</v>
      </c>
      <c r="D76">
        <f t="shared" ca="1" si="1"/>
        <v>48</v>
      </c>
      <c r="E76" t="s">
        <v>1198</v>
      </c>
      <c r="F76" s="2">
        <v>43130</v>
      </c>
      <c r="G76">
        <v>50000</v>
      </c>
      <c r="H76" t="s">
        <v>1196</v>
      </c>
      <c r="I76">
        <v>44627.79</v>
      </c>
      <c r="J76">
        <v>1.89</v>
      </c>
      <c r="K76" s="1" t="s">
        <v>22</v>
      </c>
      <c r="L76" t="s">
        <v>1121</v>
      </c>
      <c r="M76" t="s">
        <v>1101</v>
      </c>
      <c r="N76" t="s">
        <v>1096</v>
      </c>
    </row>
    <row r="77" spans="1:14" x14ac:dyDescent="0.25">
      <c r="A77" t="s">
        <v>664</v>
      </c>
      <c r="B77" t="s">
        <v>1090</v>
      </c>
      <c r="C77" s="2">
        <v>25184</v>
      </c>
      <c r="D77">
        <f t="shared" ca="1" si="1"/>
        <v>53</v>
      </c>
      <c r="E77" t="s">
        <v>1198</v>
      </c>
      <c r="F77" s="2">
        <v>43553</v>
      </c>
      <c r="G77">
        <v>20000</v>
      </c>
      <c r="H77" t="s">
        <v>1194</v>
      </c>
      <c r="I77">
        <v>4516.9799999999996</v>
      </c>
      <c r="J77">
        <v>2.15</v>
      </c>
      <c r="K77" s="1" t="s">
        <v>22</v>
      </c>
      <c r="L77" t="s">
        <v>1121</v>
      </c>
      <c r="M77" t="s">
        <v>1101</v>
      </c>
      <c r="N77" t="s">
        <v>1096</v>
      </c>
    </row>
    <row r="78" spans="1:14" x14ac:dyDescent="0.25">
      <c r="A78" t="s">
        <v>599</v>
      </c>
      <c r="B78" t="s">
        <v>1089</v>
      </c>
      <c r="C78" s="2">
        <v>24109</v>
      </c>
      <c r="D78">
        <f t="shared" ca="1" si="1"/>
        <v>56</v>
      </c>
      <c r="E78" t="s">
        <v>1198</v>
      </c>
      <c r="F78" s="2">
        <v>44155</v>
      </c>
      <c r="G78">
        <v>30000</v>
      </c>
      <c r="H78" t="s">
        <v>1196</v>
      </c>
      <c r="I78">
        <v>6866.2</v>
      </c>
      <c r="J78">
        <v>1.8</v>
      </c>
      <c r="K78" s="1" t="s">
        <v>22</v>
      </c>
      <c r="L78" t="s">
        <v>1121</v>
      </c>
      <c r="M78" t="s">
        <v>1101</v>
      </c>
      <c r="N78" t="s">
        <v>1096</v>
      </c>
    </row>
    <row r="79" spans="1:14" x14ac:dyDescent="0.25">
      <c r="A79" t="s">
        <v>832</v>
      </c>
      <c r="B79" t="s">
        <v>1090</v>
      </c>
      <c r="C79" s="2">
        <v>24751</v>
      </c>
      <c r="D79">
        <f t="shared" ca="1" si="1"/>
        <v>55</v>
      </c>
      <c r="E79" t="s">
        <v>1198</v>
      </c>
      <c r="F79" s="2">
        <v>43798</v>
      </c>
      <c r="G79">
        <v>11000</v>
      </c>
      <c r="H79" t="s">
        <v>1194</v>
      </c>
      <c r="I79">
        <v>7708.09</v>
      </c>
      <c r="J79">
        <v>2.33</v>
      </c>
      <c r="K79" s="1" t="s">
        <v>22</v>
      </c>
      <c r="L79" t="s">
        <v>1121</v>
      </c>
      <c r="M79" t="s">
        <v>1101</v>
      </c>
      <c r="N79" t="s">
        <v>1096</v>
      </c>
    </row>
    <row r="80" spans="1:14" x14ac:dyDescent="0.25">
      <c r="A80" t="s">
        <v>120</v>
      </c>
      <c r="B80" t="s">
        <v>1090</v>
      </c>
      <c r="C80" s="2">
        <v>22258</v>
      </c>
      <c r="D80">
        <f t="shared" ca="1" si="1"/>
        <v>61</v>
      </c>
      <c r="E80" t="s">
        <v>1198</v>
      </c>
      <c r="F80" s="2">
        <v>44090</v>
      </c>
      <c r="G80">
        <v>80000</v>
      </c>
      <c r="H80" t="s">
        <v>1196</v>
      </c>
      <c r="I80">
        <v>8251.44</v>
      </c>
      <c r="J80">
        <v>1.72</v>
      </c>
      <c r="K80" s="1" t="s">
        <v>22</v>
      </c>
      <c r="L80" t="s">
        <v>1121</v>
      </c>
      <c r="M80" t="s">
        <v>1101</v>
      </c>
      <c r="N80" t="s">
        <v>1096</v>
      </c>
    </row>
    <row r="81" spans="1:14" x14ac:dyDescent="0.25">
      <c r="A81" t="s">
        <v>714</v>
      </c>
      <c r="B81" t="s">
        <v>1090</v>
      </c>
      <c r="C81" s="2">
        <v>27408</v>
      </c>
      <c r="D81">
        <f t="shared" ca="1" si="1"/>
        <v>47</v>
      </c>
      <c r="E81" t="s">
        <v>1198</v>
      </c>
      <c r="F81" s="2">
        <v>43610</v>
      </c>
      <c r="G81">
        <v>30000</v>
      </c>
      <c r="H81" t="s">
        <v>1196</v>
      </c>
      <c r="I81">
        <v>26395.1</v>
      </c>
      <c r="J81">
        <v>2.02</v>
      </c>
      <c r="K81" s="1" t="s">
        <v>22</v>
      </c>
      <c r="L81" t="s">
        <v>1121</v>
      </c>
      <c r="M81" t="s">
        <v>1101</v>
      </c>
      <c r="N81" t="s">
        <v>1096</v>
      </c>
    </row>
    <row r="82" spans="1:14" x14ac:dyDescent="0.25">
      <c r="A82" t="s">
        <v>459</v>
      </c>
      <c r="B82" t="s">
        <v>1090</v>
      </c>
      <c r="C82" s="2">
        <v>21770</v>
      </c>
      <c r="D82">
        <f t="shared" ca="1" si="1"/>
        <v>63</v>
      </c>
      <c r="E82" t="s">
        <v>1198</v>
      </c>
      <c r="F82" s="2">
        <v>43789</v>
      </c>
      <c r="G82">
        <v>2120</v>
      </c>
      <c r="H82" t="s">
        <v>1197</v>
      </c>
      <c r="I82">
        <v>672.72</v>
      </c>
      <c r="J82">
        <v>4.04</v>
      </c>
      <c r="K82" s="1" t="s">
        <v>22</v>
      </c>
      <c r="L82" t="s">
        <v>1121</v>
      </c>
      <c r="M82" t="s">
        <v>1101</v>
      </c>
      <c r="N82" t="s">
        <v>1096</v>
      </c>
    </row>
    <row r="83" spans="1:14" x14ac:dyDescent="0.25">
      <c r="A83" t="s">
        <v>475</v>
      </c>
      <c r="B83" t="s">
        <v>1090</v>
      </c>
      <c r="C83" s="2">
        <v>25808</v>
      </c>
      <c r="D83">
        <f t="shared" ca="1" si="1"/>
        <v>52</v>
      </c>
      <c r="E83" t="s">
        <v>1198</v>
      </c>
      <c r="F83" s="2">
        <v>43890</v>
      </c>
      <c r="G83">
        <v>10000</v>
      </c>
      <c r="H83" t="s">
        <v>1194</v>
      </c>
      <c r="I83">
        <v>4748.2299999999996</v>
      </c>
      <c r="J83">
        <v>2.83</v>
      </c>
      <c r="K83" s="1" t="s">
        <v>33</v>
      </c>
      <c r="L83" t="s">
        <v>1135</v>
      </c>
      <c r="M83" t="s">
        <v>1120</v>
      </c>
      <c r="N83" t="s">
        <v>1093</v>
      </c>
    </row>
    <row r="84" spans="1:14" x14ac:dyDescent="0.25">
      <c r="A84" t="s">
        <v>168</v>
      </c>
      <c r="B84" t="s">
        <v>1089</v>
      </c>
      <c r="C84" s="2">
        <v>28957</v>
      </c>
      <c r="D84">
        <f t="shared" ca="1" si="1"/>
        <v>43</v>
      </c>
      <c r="E84" t="s">
        <v>1199</v>
      </c>
      <c r="F84" s="2">
        <v>43686</v>
      </c>
      <c r="G84">
        <v>4120</v>
      </c>
      <c r="H84" t="s">
        <v>1195</v>
      </c>
      <c r="I84">
        <v>3779.17</v>
      </c>
      <c r="J84">
        <v>2.94</v>
      </c>
      <c r="K84" s="1" t="s">
        <v>22</v>
      </c>
      <c r="L84" t="s">
        <v>1121</v>
      </c>
      <c r="M84" t="s">
        <v>1101</v>
      </c>
      <c r="N84" t="s">
        <v>1096</v>
      </c>
    </row>
    <row r="85" spans="1:14" x14ac:dyDescent="0.25">
      <c r="A85" t="s">
        <v>616</v>
      </c>
      <c r="B85" t="s">
        <v>1089</v>
      </c>
      <c r="C85" s="2">
        <v>32251</v>
      </c>
      <c r="D85">
        <f t="shared" ca="1" si="1"/>
        <v>34</v>
      </c>
      <c r="E85" t="s">
        <v>1200</v>
      </c>
      <c r="F85" s="2">
        <v>43745</v>
      </c>
      <c r="G85">
        <v>5120</v>
      </c>
      <c r="H85" t="s">
        <v>1193</v>
      </c>
      <c r="I85">
        <v>1903.45</v>
      </c>
      <c r="J85">
        <v>2.96</v>
      </c>
      <c r="K85" s="1" t="s">
        <v>22</v>
      </c>
      <c r="L85" t="s">
        <v>1121</v>
      </c>
      <c r="M85" t="s">
        <v>1101</v>
      </c>
      <c r="N85" t="s">
        <v>1096</v>
      </c>
    </row>
    <row r="86" spans="1:14" x14ac:dyDescent="0.25">
      <c r="A86" t="s">
        <v>156</v>
      </c>
      <c r="B86" t="s">
        <v>1090</v>
      </c>
      <c r="C86" s="2">
        <v>33318</v>
      </c>
      <c r="D86">
        <f t="shared" ca="1" si="1"/>
        <v>31</v>
      </c>
      <c r="E86" t="s">
        <v>1200</v>
      </c>
      <c r="F86" s="2">
        <v>44057</v>
      </c>
      <c r="G86">
        <v>2000</v>
      </c>
      <c r="H86" t="s">
        <v>1197</v>
      </c>
      <c r="I86">
        <v>881.42</v>
      </c>
      <c r="J86">
        <v>3.74</v>
      </c>
      <c r="K86" s="1" t="s">
        <v>22</v>
      </c>
      <c r="L86" t="s">
        <v>1121</v>
      </c>
      <c r="M86" t="s">
        <v>1101</v>
      </c>
      <c r="N86" t="s">
        <v>1096</v>
      </c>
    </row>
    <row r="87" spans="1:14" x14ac:dyDescent="0.25">
      <c r="A87" t="s">
        <v>478</v>
      </c>
      <c r="B87" t="s">
        <v>1090</v>
      </c>
      <c r="C87" s="2">
        <v>26424</v>
      </c>
      <c r="D87">
        <f t="shared" ca="1" si="1"/>
        <v>50</v>
      </c>
      <c r="E87" t="s">
        <v>1198</v>
      </c>
      <c r="F87" s="2">
        <v>44208</v>
      </c>
      <c r="G87">
        <v>35000</v>
      </c>
      <c r="H87" t="s">
        <v>1196</v>
      </c>
      <c r="I87">
        <v>1657.72</v>
      </c>
      <c r="J87">
        <v>1.63</v>
      </c>
      <c r="K87" s="1" t="s">
        <v>74</v>
      </c>
      <c r="L87" t="s">
        <v>1180</v>
      </c>
      <c r="M87" t="s">
        <v>1134</v>
      </c>
      <c r="N87" t="s">
        <v>1099</v>
      </c>
    </row>
    <row r="88" spans="1:14" x14ac:dyDescent="0.25">
      <c r="A88" t="s">
        <v>933</v>
      </c>
      <c r="B88" t="s">
        <v>1090</v>
      </c>
      <c r="C88" s="2">
        <v>30014</v>
      </c>
      <c r="D88">
        <f t="shared" ca="1" si="1"/>
        <v>40</v>
      </c>
      <c r="E88" t="s">
        <v>1199</v>
      </c>
      <c r="F88" s="2">
        <v>43900</v>
      </c>
      <c r="G88">
        <v>15000</v>
      </c>
      <c r="H88" t="s">
        <v>1194</v>
      </c>
      <c r="I88">
        <v>2026.03</v>
      </c>
      <c r="J88">
        <v>2.38</v>
      </c>
      <c r="K88" s="1" t="s">
        <v>74</v>
      </c>
      <c r="L88" t="s">
        <v>1180</v>
      </c>
      <c r="M88" t="s">
        <v>1134</v>
      </c>
      <c r="N88" t="s">
        <v>1099</v>
      </c>
    </row>
    <row r="89" spans="1:14" x14ac:dyDescent="0.25">
      <c r="A89" t="s">
        <v>804</v>
      </c>
      <c r="B89" t="s">
        <v>1089</v>
      </c>
      <c r="C89" s="2">
        <v>25360</v>
      </c>
      <c r="D89">
        <f t="shared" ca="1" si="1"/>
        <v>53</v>
      </c>
      <c r="E89" t="s">
        <v>1198</v>
      </c>
      <c r="F89" s="2">
        <v>43668</v>
      </c>
      <c r="G89">
        <v>17000</v>
      </c>
      <c r="H89" t="s">
        <v>1194</v>
      </c>
      <c r="I89">
        <v>10306.16</v>
      </c>
      <c r="J89">
        <v>2.09</v>
      </c>
      <c r="K89" s="1" t="s">
        <v>74</v>
      </c>
      <c r="L89" t="s">
        <v>1180</v>
      </c>
      <c r="M89" t="s">
        <v>1134</v>
      </c>
      <c r="N89" t="s">
        <v>1099</v>
      </c>
    </row>
    <row r="90" spans="1:14" x14ac:dyDescent="0.25">
      <c r="A90" t="s">
        <v>349</v>
      </c>
      <c r="B90" t="s">
        <v>1089</v>
      </c>
      <c r="C90" s="2">
        <v>30674</v>
      </c>
      <c r="D90">
        <f t="shared" ca="1" si="1"/>
        <v>38</v>
      </c>
      <c r="E90" t="s">
        <v>1199</v>
      </c>
      <c r="F90" s="2">
        <v>43843</v>
      </c>
      <c r="G90">
        <v>1000</v>
      </c>
      <c r="H90" t="s">
        <v>1197</v>
      </c>
      <c r="I90">
        <v>894.63</v>
      </c>
      <c r="J90">
        <v>3.44</v>
      </c>
      <c r="K90" s="1" t="s">
        <v>74</v>
      </c>
      <c r="L90" t="s">
        <v>1180</v>
      </c>
      <c r="M90" t="s">
        <v>1134</v>
      </c>
      <c r="N90" t="s">
        <v>1099</v>
      </c>
    </row>
    <row r="91" spans="1:14" x14ac:dyDescent="0.25">
      <c r="A91" t="s">
        <v>825</v>
      </c>
      <c r="B91" t="s">
        <v>1090</v>
      </c>
      <c r="C91" s="2">
        <v>26776</v>
      </c>
      <c r="D91">
        <f t="shared" ca="1" si="1"/>
        <v>49</v>
      </c>
      <c r="E91" t="s">
        <v>1198</v>
      </c>
      <c r="F91" s="2">
        <v>44133</v>
      </c>
      <c r="G91">
        <v>20000</v>
      </c>
      <c r="H91" t="s">
        <v>1194</v>
      </c>
      <c r="I91">
        <v>1081.58</v>
      </c>
      <c r="J91">
        <v>2.02</v>
      </c>
      <c r="K91" s="1" t="s">
        <v>74</v>
      </c>
      <c r="L91" t="s">
        <v>1180</v>
      </c>
      <c r="M91" t="s">
        <v>1134</v>
      </c>
      <c r="N91" t="s">
        <v>1099</v>
      </c>
    </row>
    <row r="92" spans="1:14" x14ac:dyDescent="0.25">
      <c r="A92" t="s">
        <v>601</v>
      </c>
      <c r="B92" t="s">
        <v>1089</v>
      </c>
      <c r="C92" s="2">
        <v>33831</v>
      </c>
      <c r="D92">
        <f t="shared" ca="1" si="1"/>
        <v>30</v>
      </c>
      <c r="E92" t="s">
        <v>1200</v>
      </c>
      <c r="F92" s="2">
        <v>44086</v>
      </c>
      <c r="G92">
        <v>5100</v>
      </c>
      <c r="H92" t="s">
        <v>1193</v>
      </c>
      <c r="I92">
        <v>898.85</v>
      </c>
      <c r="J92">
        <v>3.02</v>
      </c>
      <c r="K92" s="1" t="s">
        <v>74</v>
      </c>
      <c r="L92" t="s">
        <v>1180</v>
      </c>
      <c r="M92" t="s">
        <v>1134</v>
      </c>
      <c r="N92" t="s">
        <v>1099</v>
      </c>
    </row>
    <row r="93" spans="1:14" x14ac:dyDescent="0.25">
      <c r="A93" t="s">
        <v>744</v>
      </c>
      <c r="B93" t="s">
        <v>1089</v>
      </c>
      <c r="C93" s="2">
        <v>27761</v>
      </c>
      <c r="D93">
        <f t="shared" ca="1" si="1"/>
        <v>46</v>
      </c>
      <c r="E93" t="s">
        <v>1198</v>
      </c>
      <c r="F93" s="2">
        <v>44149</v>
      </c>
      <c r="G93">
        <v>3000</v>
      </c>
      <c r="H93" t="s">
        <v>1195</v>
      </c>
      <c r="I93">
        <v>341.76</v>
      </c>
      <c r="J93">
        <v>3.51</v>
      </c>
      <c r="K93" s="1" t="s">
        <v>74</v>
      </c>
      <c r="L93" t="s">
        <v>1180</v>
      </c>
      <c r="M93" t="s">
        <v>1134</v>
      </c>
      <c r="N93" t="s">
        <v>1099</v>
      </c>
    </row>
    <row r="94" spans="1:14" x14ac:dyDescent="0.25">
      <c r="A94" t="s">
        <v>911</v>
      </c>
      <c r="B94" t="s">
        <v>1089</v>
      </c>
      <c r="C94" s="2">
        <v>24475</v>
      </c>
      <c r="D94">
        <f t="shared" ca="1" si="1"/>
        <v>55</v>
      </c>
      <c r="E94" t="s">
        <v>1198</v>
      </c>
      <c r="F94" s="2">
        <v>44126</v>
      </c>
      <c r="G94">
        <v>2000</v>
      </c>
      <c r="H94" t="s">
        <v>1197</v>
      </c>
      <c r="I94">
        <v>0</v>
      </c>
      <c r="J94">
        <v>3.74</v>
      </c>
      <c r="K94" s="1" t="s">
        <v>74</v>
      </c>
      <c r="L94" t="s">
        <v>1180</v>
      </c>
      <c r="M94" t="s">
        <v>1134</v>
      </c>
      <c r="N94" t="s">
        <v>1099</v>
      </c>
    </row>
    <row r="95" spans="1:14" x14ac:dyDescent="0.25">
      <c r="A95" t="s">
        <v>883</v>
      </c>
      <c r="B95" t="s">
        <v>1089</v>
      </c>
      <c r="C95" s="2">
        <v>23049</v>
      </c>
      <c r="D95">
        <f t="shared" ca="1" si="1"/>
        <v>59</v>
      </c>
      <c r="E95" t="s">
        <v>1198</v>
      </c>
      <c r="F95" s="2">
        <v>43797</v>
      </c>
      <c r="G95">
        <v>20180</v>
      </c>
      <c r="H95" t="s">
        <v>1194</v>
      </c>
      <c r="I95">
        <v>8330.7999999999993</v>
      </c>
      <c r="J95">
        <v>2.09</v>
      </c>
      <c r="K95" s="1" t="s">
        <v>74</v>
      </c>
      <c r="L95" t="s">
        <v>1180</v>
      </c>
      <c r="M95" t="s">
        <v>1134</v>
      </c>
      <c r="N95" t="s">
        <v>1099</v>
      </c>
    </row>
    <row r="96" spans="1:14" x14ac:dyDescent="0.25">
      <c r="A96" t="s">
        <v>565</v>
      </c>
      <c r="B96" t="s">
        <v>1090</v>
      </c>
      <c r="C96" s="2">
        <v>24596</v>
      </c>
      <c r="D96">
        <f t="shared" ca="1" si="1"/>
        <v>55</v>
      </c>
      <c r="E96" t="s">
        <v>1198</v>
      </c>
      <c r="F96" s="2">
        <v>43812</v>
      </c>
      <c r="G96">
        <v>5240</v>
      </c>
      <c r="H96" t="s">
        <v>1193</v>
      </c>
      <c r="I96">
        <v>460.39</v>
      </c>
      <c r="J96">
        <v>3.02</v>
      </c>
      <c r="K96" s="1" t="s">
        <v>74</v>
      </c>
      <c r="L96" t="s">
        <v>1180</v>
      </c>
      <c r="M96" t="s">
        <v>1134</v>
      </c>
      <c r="N96" t="s">
        <v>1099</v>
      </c>
    </row>
    <row r="97" spans="1:14" x14ac:dyDescent="0.25">
      <c r="A97" t="s">
        <v>212</v>
      </c>
      <c r="B97" t="s">
        <v>1090</v>
      </c>
      <c r="C97" s="2">
        <v>20352</v>
      </c>
      <c r="D97">
        <f t="shared" ca="1" si="1"/>
        <v>67</v>
      </c>
      <c r="E97" t="s">
        <v>1198</v>
      </c>
      <c r="F97" s="2">
        <v>43815</v>
      </c>
      <c r="G97">
        <v>12000</v>
      </c>
      <c r="H97" t="s">
        <v>1194</v>
      </c>
      <c r="I97">
        <v>2657.88</v>
      </c>
      <c r="J97">
        <v>2.29</v>
      </c>
      <c r="K97" s="1" t="s">
        <v>8</v>
      </c>
      <c r="L97" t="s">
        <v>1097</v>
      </c>
      <c r="M97" t="s">
        <v>1098</v>
      </c>
      <c r="N97" t="s">
        <v>1099</v>
      </c>
    </row>
    <row r="98" spans="1:14" x14ac:dyDescent="0.25">
      <c r="A98" t="s">
        <v>266</v>
      </c>
      <c r="B98" t="s">
        <v>1090</v>
      </c>
      <c r="C98" s="2">
        <v>18904</v>
      </c>
      <c r="D98">
        <f t="shared" ca="1" si="1"/>
        <v>71</v>
      </c>
      <c r="E98" t="s">
        <v>1198</v>
      </c>
      <c r="F98" s="2">
        <v>43865</v>
      </c>
      <c r="G98">
        <v>6000</v>
      </c>
      <c r="H98" t="s">
        <v>1193</v>
      </c>
      <c r="I98">
        <v>4277.66</v>
      </c>
      <c r="J98">
        <v>3.02</v>
      </c>
      <c r="K98" s="1" t="s">
        <v>38</v>
      </c>
      <c r="L98" t="s">
        <v>1140</v>
      </c>
      <c r="M98" t="s">
        <v>1098</v>
      </c>
      <c r="N98" t="s">
        <v>1099</v>
      </c>
    </row>
    <row r="99" spans="1:14" x14ac:dyDescent="0.25">
      <c r="A99" t="s">
        <v>648</v>
      </c>
      <c r="B99" t="s">
        <v>1089</v>
      </c>
      <c r="C99" s="2">
        <v>26242</v>
      </c>
      <c r="D99">
        <f t="shared" ca="1" si="1"/>
        <v>50</v>
      </c>
      <c r="E99" t="s">
        <v>1198</v>
      </c>
      <c r="F99" s="2">
        <v>43819</v>
      </c>
      <c r="G99">
        <v>1630</v>
      </c>
      <c r="H99" t="s">
        <v>1197</v>
      </c>
      <c r="I99">
        <v>656</v>
      </c>
      <c r="J99">
        <v>3.42</v>
      </c>
      <c r="K99" s="1" t="s">
        <v>29</v>
      </c>
      <c r="L99" t="s">
        <v>1130</v>
      </c>
      <c r="M99" t="s">
        <v>1117</v>
      </c>
      <c r="N99" t="s">
        <v>1099</v>
      </c>
    </row>
    <row r="100" spans="1:14" x14ac:dyDescent="0.25">
      <c r="A100" t="s">
        <v>879</v>
      </c>
      <c r="B100" t="s">
        <v>1089</v>
      </c>
      <c r="C100" s="2">
        <v>25362</v>
      </c>
      <c r="D100">
        <f t="shared" ca="1" si="1"/>
        <v>53</v>
      </c>
      <c r="E100" t="s">
        <v>1198</v>
      </c>
      <c r="F100" s="2">
        <v>44041</v>
      </c>
      <c r="G100">
        <v>10000</v>
      </c>
      <c r="H100" t="s">
        <v>1194</v>
      </c>
      <c r="I100">
        <v>0</v>
      </c>
      <c r="J100">
        <v>0.19</v>
      </c>
      <c r="K100" s="1" t="s">
        <v>16</v>
      </c>
      <c r="L100" t="s">
        <v>1112</v>
      </c>
      <c r="M100" t="s">
        <v>1113</v>
      </c>
      <c r="N100" t="s">
        <v>1099</v>
      </c>
    </row>
    <row r="101" spans="1:14" x14ac:dyDescent="0.25">
      <c r="A101" t="s">
        <v>271</v>
      </c>
      <c r="B101" t="s">
        <v>1089</v>
      </c>
      <c r="C101" s="2">
        <v>29572</v>
      </c>
      <c r="D101">
        <f t="shared" ca="1" si="1"/>
        <v>41</v>
      </c>
      <c r="E101" t="s">
        <v>1199</v>
      </c>
      <c r="F101" s="2">
        <v>43763</v>
      </c>
      <c r="G101">
        <v>1000</v>
      </c>
      <c r="H101" t="s">
        <v>1197</v>
      </c>
      <c r="I101">
        <v>702.9</v>
      </c>
      <c r="J101">
        <v>3.54</v>
      </c>
      <c r="K101" s="1" t="s">
        <v>48</v>
      </c>
      <c r="L101" t="s">
        <v>1151</v>
      </c>
      <c r="M101" t="s">
        <v>1098</v>
      </c>
      <c r="N101" t="s">
        <v>1099</v>
      </c>
    </row>
    <row r="102" spans="1:14" x14ac:dyDescent="0.25">
      <c r="A102" t="s">
        <v>687</v>
      </c>
      <c r="B102" t="s">
        <v>1090</v>
      </c>
      <c r="C102" s="2">
        <v>24532</v>
      </c>
      <c r="D102">
        <f t="shared" ca="1" si="1"/>
        <v>55</v>
      </c>
      <c r="E102" t="s">
        <v>1198</v>
      </c>
      <c r="F102" s="2">
        <v>43803</v>
      </c>
      <c r="G102">
        <v>15240</v>
      </c>
      <c r="H102" t="s">
        <v>1194</v>
      </c>
      <c r="I102">
        <v>6596.75</v>
      </c>
      <c r="J102">
        <v>2.14</v>
      </c>
      <c r="K102" s="1" t="s">
        <v>8</v>
      </c>
      <c r="L102" t="s">
        <v>1097</v>
      </c>
      <c r="M102" t="s">
        <v>1098</v>
      </c>
      <c r="N102" t="s">
        <v>1099</v>
      </c>
    </row>
    <row r="103" spans="1:14" x14ac:dyDescent="0.25">
      <c r="A103" t="s">
        <v>403</v>
      </c>
      <c r="B103" t="s">
        <v>1090</v>
      </c>
      <c r="C103" s="2">
        <v>25369</v>
      </c>
      <c r="D103">
        <f t="shared" ca="1" si="1"/>
        <v>53</v>
      </c>
      <c r="E103" t="s">
        <v>1198</v>
      </c>
      <c r="F103" s="2">
        <v>43749</v>
      </c>
      <c r="G103">
        <v>18180</v>
      </c>
      <c r="H103" t="s">
        <v>1194</v>
      </c>
      <c r="I103">
        <v>4425.58</v>
      </c>
      <c r="J103">
        <v>1.87</v>
      </c>
      <c r="K103" s="1" t="s">
        <v>46</v>
      </c>
      <c r="L103" t="s">
        <v>1149</v>
      </c>
      <c r="M103" t="s">
        <v>1117</v>
      </c>
      <c r="N103" t="s">
        <v>1099</v>
      </c>
    </row>
    <row r="104" spans="1:14" x14ac:dyDescent="0.25">
      <c r="A104" t="s">
        <v>905</v>
      </c>
      <c r="B104" t="s">
        <v>1090</v>
      </c>
      <c r="C104" s="2">
        <v>29231</v>
      </c>
      <c r="D104">
        <f t="shared" ca="1" si="1"/>
        <v>42</v>
      </c>
      <c r="E104" t="s">
        <v>1199</v>
      </c>
      <c r="F104" s="2">
        <v>44042</v>
      </c>
      <c r="G104">
        <v>15000</v>
      </c>
      <c r="H104" t="s">
        <v>1194</v>
      </c>
      <c r="I104">
        <v>6867.98</v>
      </c>
      <c r="J104">
        <v>2.58</v>
      </c>
      <c r="K104" s="1" t="s">
        <v>8</v>
      </c>
      <c r="L104" t="s">
        <v>1097</v>
      </c>
      <c r="M104" t="s">
        <v>1098</v>
      </c>
      <c r="N104" t="s">
        <v>1099</v>
      </c>
    </row>
    <row r="105" spans="1:14" x14ac:dyDescent="0.25">
      <c r="A105" t="s">
        <v>843</v>
      </c>
      <c r="B105" t="s">
        <v>1090</v>
      </c>
      <c r="C105" s="2">
        <v>27856</v>
      </c>
      <c r="D105">
        <f t="shared" ca="1" si="1"/>
        <v>46</v>
      </c>
      <c r="E105" t="s">
        <v>1198</v>
      </c>
      <c r="F105" s="2">
        <v>43839</v>
      </c>
      <c r="G105">
        <v>4000</v>
      </c>
      <c r="H105" t="s">
        <v>1195</v>
      </c>
      <c r="I105">
        <v>2643.95</v>
      </c>
      <c r="J105">
        <v>3.12</v>
      </c>
      <c r="K105" s="1" t="s">
        <v>8</v>
      </c>
      <c r="L105" t="s">
        <v>1097</v>
      </c>
      <c r="M105" t="s">
        <v>1098</v>
      </c>
      <c r="N105" t="s">
        <v>1099</v>
      </c>
    </row>
    <row r="106" spans="1:14" x14ac:dyDescent="0.25">
      <c r="A106" t="s">
        <v>107</v>
      </c>
      <c r="B106" t="s">
        <v>1089</v>
      </c>
      <c r="C106" s="2">
        <v>28610</v>
      </c>
      <c r="D106">
        <f t="shared" ca="1" si="1"/>
        <v>44</v>
      </c>
      <c r="E106" t="s">
        <v>1199</v>
      </c>
      <c r="F106" s="2">
        <v>43873</v>
      </c>
      <c r="G106">
        <v>1000</v>
      </c>
      <c r="H106" t="s">
        <v>1197</v>
      </c>
      <c r="I106">
        <v>479.09</v>
      </c>
      <c r="J106">
        <v>3.42</v>
      </c>
      <c r="K106" s="1" t="s">
        <v>20</v>
      </c>
      <c r="L106" t="s">
        <v>1118</v>
      </c>
      <c r="M106" t="s">
        <v>1113</v>
      </c>
      <c r="N106" t="s">
        <v>1099</v>
      </c>
    </row>
    <row r="107" spans="1:14" x14ac:dyDescent="0.25">
      <c r="A107" t="s">
        <v>108</v>
      </c>
      <c r="B107" t="s">
        <v>1090</v>
      </c>
      <c r="C107" s="2">
        <v>21682</v>
      </c>
      <c r="D107">
        <f t="shared" ca="1" si="1"/>
        <v>63</v>
      </c>
      <c r="E107" t="s">
        <v>1198</v>
      </c>
      <c r="F107" s="2">
        <v>43714</v>
      </c>
      <c r="G107">
        <v>7180</v>
      </c>
      <c r="H107" t="s">
        <v>1193</v>
      </c>
      <c r="I107">
        <v>5720.25</v>
      </c>
      <c r="J107">
        <v>2.68</v>
      </c>
      <c r="K107" s="1" t="s">
        <v>8</v>
      </c>
      <c r="L107" t="s">
        <v>1097</v>
      </c>
      <c r="M107" t="s">
        <v>1098</v>
      </c>
      <c r="N107" t="s">
        <v>1099</v>
      </c>
    </row>
    <row r="108" spans="1:14" x14ac:dyDescent="0.25">
      <c r="A108" t="s">
        <v>719</v>
      </c>
      <c r="B108" t="s">
        <v>1089</v>
      </c>
      <c r="C108" s="2">
        <v>19869</v>
      </c>
      <c r="D108">
        <f t="shared" ca="1" si="1"/>
        <v>68</v>
      </c>
      <c r="E108" t="s">
        <v>1198</v>
      </c>
      <c r="F108" s="2">
        <v>43819</v>
      </c>
      <c r="G108">
        <v>1000</v>
      </c>
      <c r="H108" t="s">
        <v>1197</v>
      </c>
      <c r="I108">
        <v>667.58</v>
      </c>
      <c r="J108">
        <v>3.54</v>
      </c>
      <c r="K108" s="1" t="s">
        <v>38</v>
      </c>
      <c r="L108" t="s">
        <v>1140</v>
      </c>
      <c r="M108" t="s">
        <v>1098</v>
      </c>
      <c r="N108" t="s">
        <v>1099</v>
      </c>
    </row>
    <row r="109" spans="1:14" x14ac:dyDescent="0.25">
      <c r="A109" t="s">
        <v>254</v>
      </c>
      <c r="B109" t="s">
        <v>1090</v>
      </c>
      <c r="C109" s="2">
        <v>22377</v>
      </c>
      <c r="D109">
        <f t="shared" ca="1" si="1"/>
        <v>61</v>
      </c>
      <c r="E109" t="s">
        <v>1198</v>
      </c>
      <c r="F109" s="2">
        <v>43903</v>
      </c>
      <c r="G109">
        <v>3600</v>
      </c>
      <c r="H109" t="s">
        <v>1195</v>
      </c>
      <c r="I109">
        <v>0</v>
      </c>
      <c r="J109">
        <v>3.34</v>
      </c>
      <c r="K109" s="1" t="s">
        <v>60</v>
      </c>
      <c r="L109" t="s">
        <v>1166</v>
      </c>
      <c r="M109" t="s">
        <v>1117</v>
      </c>
      <c r="N109" t="s">
        <v>1099</v>
      </c>
    </row>
    <row r="110" spans="1:14" x14ac:dyDescent="0.25">
      <c r="A110" t="s">
        <v>814</v>
      </c>
      <c r="B110" t="s">
        <v>1089</v>
      </c>
      <c r="C110" s="2">
        <v>28858</v>
      </c>
      <c r="D110">
        <f t="shared" ca="1" si="1"/>
        <v>43</v>
      </c>
      <c r="E110" t="s">
        <v>1199</v>
      </c>
      <c r="F110" s="2">
        <v>44139</v>
      </c>
      <c r="G110">
        <v>3000</v>
      </c>
      <c r="H110" t="s">
        <v>1195</v>
      </c>
      <c r="I110">
        <v>628.62</v>
      </c>
      <c r="J110">
        <v>3.58</v>
      </c>
      <c r="K110" s="1" t="s">
        <v>48</v>
      </c>
      <c r="L110" t="s">
        <v>1151</v>
      </c>
      <c r="M110" t="s">
        <v>1098</v>
      </c>
      <c r="N110" t="s">
        <v>1099</v>
      </c>
    </row>
    <row r="111" spans="1:14" x14ac:dyDescent="0.25">
      <c r="A111" t="s">
        <v>422</v>
      </c>
      <c r="B111" t="s">
        <v>1090</v>
      </c>
      <c r="C111" s="2">
        <v>34660</v>
      </c>
      <c r="D111">
        <f t="shared" ca="1" si="1"/>
        <v>27</v>
      </c>
      <c r="E111" t="s">
        <v>1200</v>
      </c>
      <c r="F111" s="2">
        <v>44174</v>
      </c>
      <c r="G111">
        <v>2120</v>
      </c>
      <c r="H111" t="s">
        <v>1197</v>
      </c>
      <c r="I111">
        <v>288.58999999999997</v>
      </c>
      <c r="J111">
        <v>3.42</v>
      </c>
      <c r="K111" s="1" t="s">
        <v>60</v>
      </c>
      <c r="L111" t="s">
        <v>1166</v>
      </c>
      <c r="M111" t="s">
        <v>1117</v>
      </c>
      <c r="N111" t="s">
        <v>1099</v>
      </c>
    </row>
    <row r="112" spans="1:14" x14ac:dyDescent="0.25">
      <c r="A112" t="s">
        <v>409</v>
      </c>
      <c r="B112" t="s">
        <v>1089</v>
      </c>
      <c r="C112" s="2">
        <v>19012</v>
      </c>
      <c r="D112">
        <f t="shared" ca="1" si="1"/>
        <v>70</v>
      </c>
      <c r="E112" t="s">
        <v>1198</v>
      </c>
      <c r="F112" s="2">
        <v>44225</v>
      </c>
      <c r="G112">
        <v>12252</v>
      </c>
      <c r="H112" t="s">
        <v>1194</v>
      </c>
      <c r="I112">
        <v>0</v>
      </c>
      <c r="J112">
        <v>2.38</v>
      </c>
      <c r="K112" s="1" t="s">
        <v>8</v>
      </c>
      <c r="L112" t="s">
        <v>1097</v>
      </c>
      <c r="M112" t="s">
        <v>1098</v>
      </c>
      <c r="N112" t="s">
        <v>1099</v>
      </c>
    </row>
    <row r="113" spans="1:14" x14ac:dyDescent="0.25">
      <c r="A113" t="s">
        <v>740</v>
      </c>
      <c r="B113" t="s">
        <v>1089</v>
      </c>
      <c r="C113" s="2">
        <v>34797</v>
      </c>
      <c r="D113">
        <f t="shared" ca="1" si="1"/>
        <v>27</v>
      </c>
      <c r="E113" t="s">
        <v>1200</v>
      </c>
      <c r="F113" s="2">
        <v>44057</v>
      </c>
      <c r="G113">
        <v>5180</v>
      </c>
      <c r="H113" t="s">
        <v>1193</v>
      </c>
      <c r="I113">
        <v>84</v>
      </c>
      <c r="J113">
        <v>3</v>
      </c>
      <c r="K113" s="1" t="s">
        <v>20</v>
      </c>
      <c r="L113" t="s">
        <v>1118</v>
      </c>
      <c r="M113" t="s">
        <v>1113</v>
      </c>
      <c r="N113" t="s">
        <v>1099</v>
      </c>
    </row>
    <row r="114" spans="1:14" x14ac:dyDescent="0.25">
      <c r="A114" t="s">
        <v>604</v>
      </c>
      <c r="B114" t="s">
        <v>1089</v>
      </c>
      <c r="C114" s="2">
        <v>27349</v>
      </c>
      <c r="D114">
        <f t="shared" ca="1" si="1"/>
        <v>47</v>
      </c>
      <c r="E114" t="s">
        <v>1198</v>
      </c>
      <c r="F114" s="2">
        <v>43734</v>
      </c>
      <c r="G114">
        <v>1000</v>
      </c>
      <c r="H114" t="s">
        <v>1197</v>
      </c>
      <c r="I114">
        <v>886.47</v>
      </c>
      <c r="J114">
        <v>3.32</v>
      </c>
      <c r="K114" s="1" t="s">
        <v>8</v>
      </c>
      <c r="L114" t="s">
        <v>1097</v>
      </c>
      <c r="M114" t="s">
        <v>1098</v>
      </c>
      <c r="N114" t="s">
        <v>1099</v>
      </c>
    </row>
    <row r="115" spans="1:14" x14ac:dyDescent="0.25">
      <c r="A115" t="s">
        <v>561</v>
      </c>
      <c r="B115" t="s">
        <v>1089</v>
      </c>
      <c r="C115" s="2">
        <v>32530</v>
      </c>
      <c r="D115">
        <f t="shared" ca="1" si="1"/>
        <v>33</v>
      </c>
      <c r="E115" t="s">
        <v>1200</v>
      </c>
      <c r="F115" s="2">
        <v>43796</v>
      </c>
      <c r="G115">
        <v>17240</v>
      </c>
      <c r="H115" t="s">
        <v>1194</v>
      </c>
      <c r="I115">
        <v>1575.51</v>
      </c>
      <c r="J115">
        <v>2.4</v>
      </c>
      <c r="K115" s="1" t="s">
        <v>38</v>
      </c>
      <c r="L115" t="s">
        <v>1140</v>
      </c>
      <c r="M115" t="s">
        <v>1098</v>
      </c>
      <c r="N115" t="s">
        <v>1099</v>
      </c>
    </row>
    <row r="116" spans="1:14" x14ac:dyDescent="0.25">
      <c r="A116" t="s">
        <v>695</v>
      </c>
      <c r="B116" t="s">
        <v>1090</v>
      </c>
      <c r="C116" s="2">
        <v>29674</v>
      </c>
      <c r="D116">
        <f t="shared" ca="1" si="1"/>
        <v>41</v>
      </c>
      <c r="E116" t="s">
        <v>1199</v>
      </c>
      <c r="F116" s="2">
        <v>44099</v>
      </c>
      <c r="G116">
        <v>3000</v>
      </c>
      <c r="H116" t="s">
        <v>1195</v>
      </c>
      <c r="I116">
        <v>850.42</v>
      </c>
      <c r="J116">
        <v>3.23</v>
      </c>
      <c r="K116" s="1" t="s">
        <v>10</v>
      </c>
      <c r="L116" t="s">
        <v>1102</v>
      </c>
      <c r="M116" t="s">
        <v>1103</v>
      </c>
      <c r="N116" t="s">
        <v>1099</v>
      </c>
    </row>
    <row r="117" spans="1:14" x14ac:dyDescent="0.25">
      <c r="A117" t="s">
        <v>1048</v>
      </c>
      <c r="B117" t="s">
        <v>1090</v>
      </c>
      <c r="C117" s="2">
        <v>23334</v>
      </c>
      <c r="D117">
        <f t="shared" ca="1" si="1"/>
        <v>58</v>
      </c>
      <c r="E117" t="s">
        <v>1198</v>
      </c>
      <c r="F117" s="2">
        <v>44117</v>
      </c>
      <c r="G117">
        <v>17240</v>
      </c>
      <c r="H117" t="s">
        <v>1194</v>
      </c>
      <c r="I117">
        <v>2212.17</v>
      </c>
      <c r="J117">
        <v>2.25</v>
      </c>
      <c r="K117" s="1" t="s">
        <v>20</v>
      </c>
      <c r="L117" t="s">
        <v>1118</v>
      </c>
      <c r="M117" t="s">
        <v>1113</v>
      </c>
      <c r="N117" t="s">
        <v>1099</v>
      </c>
    </row>
    <row r="118" spans="1:14" x14ac:dyDescent="0.25">
      <c r="A118" t="s">
        <v>623</v>
      </c>
      <c r="B118" t="s">
        <v>1090</v>
      </c>
      <c r="C118" s="2">
        <v>20261</v>
      </c>
      <c r="D118">
        <f t="shared" ca="1" si="1"/>
        <v>67</v>
      </c>
      <c r="E118" t="s">
        <v>1198</v>
      </c>
      <c r="F118" s="2">
        <v>43402</v>
      </c>
      <c r="G118">
        <v>15000</v>
      </c>
      <c r="H118" t="s">
        <v>1194</v>
      </c>
      <c r="I118">
        <v>13863.93</v>
      </c>
      <c r="J118">
        <v>1.95</v>
      </c>
      <c r="K118" s="1" t="s">
        <v>43</v>
      </c>
      <c r="L118" t="s">
        <v>1146</v>
      </c>
      <c r="M118" t="s">
        <v>1113</v>
      </c>
      <c r="N118" t="s">
        <v>1099</v>
      </c>
    </row>
    <row r="119" spans="1:14" x14ac:dyDescent="0.25">
      <c r="A119" t="s">
        <v>1057</v>
      </c>
      <c r="B119" t="s">
        <v>1090</v>
      </c>
      <c r="C119" s="2">
        <v>31244</v>
      </c>
      <c r="D119">
        <f t="shared" ca="1" si="1"/>
        <v>37</v>
      </c>
      <c r="E119" t="s">
        <v>1199</v>
      </c>
      <c r="F119" s="2">
        <v>44181</v>
      </c>
      <c r="G119">
        <v>2126</v>
      </c>
      <c r="H119" t="s">
        <v>1197</v>
      </c>
      <c r="I119">
        <v>288.39</v>
      </c>
      <c r="J119">
        <v>3.62</v>
      </c>
      <c r="K119" s="1" t="s">
        <v>38</v>
      </c>
      <c r="L119" t="s">
        <v>1140</v>
      </c>
      <c r="M119" t="s">
        <v>1098</v>
      </c>
      <c r="N119" t="s">
        <v>1099</v>
      </c>
    </row>
    <row r="120" spans="1:14" x14ac:dyDescent="0.25">
      <c r="A120" t="s">
        <v>325</v>
      </c>
      <c r="B120" t="s">
        <v>1090</v>
      </c>
      <c r="C120" s="2">
        <v>34893</v>
      </c>
      <c r="D120">
        <f t="shared" ca="1" si="1"/>
        <v>27</v>
      </c>
      <c r="E120" t="s">
        <v>1200</v>
      </c>
      <c r="F120" s="2">
        <v>43788</v>
      </c>
      <c r="G120">
        <v>2500</v>
      </c>
      <c r="H120" t="s">
        <v>1197</v>
      </c>
      <c r="I120">
        <v>1451.63</v>
      </c>
      <c r="J120">
        <v>3.72</v>
      </c>
      <c r="K120" s="1" t="s">
        <v>16</v>
      </c>
      <c r="L120" t="s">
        <v>1112</v>
      </c>
      <c r="M120" t="s">
        <v>1113</v>
      </c>
      <c r="N120" t="s">
        <v>1099</v>
      </c>
    </row>
    <row r="121" spans="1:14" x14ac:dyDescent="0.25">
      <c r="A121" t="s">
        <v>515</v>
      </c>
      <c r="B121" t="s">
        <v>1090</v>
      </c>
      <c r="C121" s="2">
        <v>24474</v>
      </c>
      <c r="D121">
        <f t="shared" ca="1" si="1"/>
        <v>55</v>
      </c>
      <c r="E121" t="s">
        <v>1198</v>
      </c>
      <c r="F121" s="2">
        <v>44118</v>
      </c>
      <c r="G121">
        <v>1500</v>
      </c>
      <c r="H121" t="s">
        <v>1197</v>
      </c>
      <c r="I121">
        <v>429.97</v>
      </c>
      <c r="J121">
        <v>3.42</v>
      </c>
      <c r="K121" s="1" t="s">
        <v>20</v>
      </c>
      <c r="L121" t="s">
        <v>1118</v>
      </c>
      <c r="M121" t="s">
        <v>1113</v>
      </c>
      <c r="N121" t="s">
        <v>1099</v>
      </c>
    </row>
    <row r="122" spans="1:14" x14ac:dyDescent="0.25">
      <c r="A122" t="s">
        <v>769</v>
      </c>
      <c r="B122" t="s">
        <v>1089</v>
      </c>
      <c r="C122" s="2">
        <v>24157</v>
      </c>
      <c r="D122">
        <f t="shared" ca="1" si="1"/>
        <v>56</v>
      </c>
      <c r="E122" t="s">
        <v>1198</v>
      </c>
      <c r="F122" s="2">
        <v>43774</v>
      </c>
      <c r="G122">
        <v>3000</v>
      </c>
      <c r="H122" t="s">
        <v>1195</v>
      </c>
      <c r="I122">
        <v>1605.9</v>
      </c>
      <c r="J122">
        <v>3.32</v>
      </c>
      <c r="K122" s="1" t="s">
        <v>48</v>
      </c>
      <c r="L122" t="s">
        <v>1151</v>
      </c>
      <c r="M122" t="s">
        <v>1098</v>
      </c>
      <c r="N122" t="s">
        <v>1099</v>
      </c>
    </row>
    <row r="123" spans="1:14" x14ac:dyDescent="0.25">
      <c r="A123" t="s">
        <v>195</v>
      </c>
      <c r="B123" t="s">
        <v>1090</v>
      </c>
      <c r="C123" s="2">
        <v>33570</v>
      </c>
      <c r="D123">
        <f t="shared" ca="1" si="1"/>
        <v>30</v>
      </c>
      <c r="E123" t="s">
        <v>1200</v>
      </c>
      <c r="F123" s="2">
        <v>44221</v>
      </c>
      <c r="G123">
        <v>1063</v>
      </c>
      <c r="H123" t="s">
        <v>1197</v>
      </c>
      <c r="I123">
        <v>0</v>
      </c>
      <c r="J123">
        <v>3.44</v>
      </c>
      <c r="K123" s="1" t="s">
        <v>43</v>
      </c>
      <c r="L123" t="s">
        <v>1146</v>
      </c>
      <c r="M123" t="s">
        <v>1113</v>
      </c>
      <c r="N123" t="s">
        <v>1099</v>
      </c>
    </row>
    <row r="124" spans="1:14" x14ac:dyDescent="0.25">
      <c r="A124" t="s">
        <v>590</v>
      </c>
      <c r="B124" t="s">
        <v>1090</v>
      </c>
      <c r="C124" s="2">
        <v>27399</v>
      </c>
      <c r="D124">
        <f t="shared" ca="1" si="1"/>
        <v>47</v>
      </c>
      <c r="E124" t="s">
        <v>1198</v>
      </c>
      <c r="F124" s="2">
        <v>43755</v>
      </c>
      <c r="G124">
        <v>10360</v>
      </c>
      <c r="H124" t="s">
        <v>1194</v>
      </c>
      <c r="I124">
        <v>3097.19</v>
      </c>
      <c r="J124">
        <v>2.0699999999999998</v>
      </c>
      <c r="K124" s="1" t="s">
        <v>29</v>
      </c>
      <c r="L124" t="s">
        <v>1130</v>
      </c>
      <c r="M124" t="s">
        <v>1117</v>
      </c>
      <c r="N124" t="s">
        <v>1099</v>
      </c>
    </row>
    <row r="125" spans="1:14" x14ac:dyDescent="0.25">
      <c r="A125" t="s">
        <v>377</v>
      </c>
      <c r="B125" t="s">
        <v>1090</v>
      </c>
      <c r="C125" s="2">
        <v>21777</v>
      </c>
      <c r="D125">
        <f t="shared" ca="1" si="1"/>
        <v>63</v>
      </c>
      <c r="E125" t="s">
        <v>1198</v>
      </c>
      <c r="F125" s="2">
        <v>43867</v>
      </c>
      <c r="G125">
        <v>1000</v>
      </c>
      <c r="H125" t="s">
        <v>1197</v>
      </c>
      <c r="I125">
        <v>799.39</v>
      </c>
      <c r="J125">
        <v>3.54</v>
      </c>
      <c r="K125" s="1" t="s">
        <v>8</v>
      </c>
      <c r="L125" t="s">
        <v>1097</v>
      </c>
      <c r="M125" t="s">
        <v>1098</v>
      </c>
      <c r="N125" t="s">
        <v>1099</v>
      </c>
    </row>
    <row r="126" spans="1:14" x14ac:dyDescent="0.25">
      <c r="A126" t="s">
        <v>794</v>
      </c>
      <c r="B126" t="s">
        <v>1090</v>
      </c>
      <c r="C126" s="2">
        <v>31127</v>
      </c>
      <c r="D126">
        <f t="shared" ca="1" si="1"/>
        <v>37</v>
      </c>
      <c r="E126" t="s">
        <v>1199</v>
      </c>
      <c r="F126" s="2">
        <v>43729</v>
      </c>
      <c r="G126">
        <v>3120</v>
      </c>
      <c r="H126" t="s">
        <v>1195</v>
      </c>
      <c r="I126">
        <v>2430.56</v>
      </c>
      <c r="J126">
        <v>3.58</v>
      </c>
      <c r="K126" s="1" t="s">
        <v>29</v>
      </c>
      <c r="L126" t="s">
        <v>1130</v>
      </c>
      <c r="M126" t="s">
        <v>1117</v>
      </c>
      <c r="N126" t="s">
        <v>1099</v>
      </c>
    </row>
    <row r="127" spans="1:14" x14ac:dyDescent="0.25">
      <c r="A127" t="s">
        <v>197</v>
      </c>
      <c r="B127" t="s">
        <v>1090</v>
      </c>
      <c r="C127" s="2">
        <v>35853</v>
      </c>
      <c r="D127">
        <f t="shared" ca="1" si="1"/>
        <v>24</v>
      </c>
      <c r="E127" t="s">
        <v>1201</v>
      </c>
      <c r="F127" s="2">
        <v>44039</v>
      </c>
      <c r="G127">
        <v>1000</v>
      </c>
      <c r="H127" t="s">
        <v>1197</v>
      </c>
      <c r="I127">
        <v>439.72</v>
      </c>
      <c r="J127">
        <v>3.64</v>
      </c>
      <c r="K127" s="1" t="s">
        <v>16</v>
      </c>
      <c r="L127" t="s">
        <v>1112</v>
      </c>
      <c r="M127" t="s">
        <v>1113</v>
      </c>
      <c r="N127" t="s">
        <v>1099</v>
      </c>
    </row>
    <row r="128" spans="1:14" x14ac:dyDescent="0.25">
      <c r="A128" t="s">
        <v>631</v>
      </c>
      <c r="B128" t="s">
        <v>1089</v>
      </c>
      <c r="C128" s="2">
        <v>20560</v>
      </c>
      <c r="D128">
        <f t="shared" ca="1" si="1"/>
        <v>66</v>
      </c>
      <c r="E128" t="s">
        <v>1198</v>
      </c>
      <c r="F128" s="2">
        <v>43837</v>
      </c>
      <c r="G128">
        <v>2120</v>
      </c>
      <c r="H128" t="s">
        <v>1197</v>
      </c>
      <c r="I128">
        <v>1460.31</v>
      </c>
      <c r="J128">
        <v>3.37</v>
      </c>
      <c r="K128" s="1" t="s">
        <v>8</v>
      </c>
      <c r="L128" t="s">
        <v>1097</v>
      </c>
      <c r="M128" t="s">
        <v>1098</v>
      </c>
      <c r="N128" t="s">
        <v>1099</v>
      </c>
    </row>
    <row r="129" spans="1:14" x14ac:dyDescent="0.25">
      <c r="A129" t="s">
        <v>875</v>
      </c>
      <c r="B129" t="s">
        <v>1090</v>
      </c>
      <c r="C129" s="2">
        <v>30150</v>
      </c>
      <c r="D129">
        <f t="shared" ca="1" si="1"/>
        <v>40</v>
      </c>
      <c r="E129" t="s">
        <v>1199</v>
      </c>
      <c r="F129" s="2">
        <v>44193</v>
      </c>
      <c r="G129">
        <v>1063</v>
      </c>
      <c r="H129" t="s">
        <v>1197</v>
      </c>
      <c r="I129">
        <v>153.41999999999999</v>
      </c>
      <c r="J129">
        <v>3.64</v>
      </c>
      <c r="K129" s="1" t="s">
        <v>19</v>
      </c>
      <c r="L129" t="s">
        <v>1116</v>
      </c>
      <c r="M129" t="s">
        <v>1117</v>
      </c>
      <c r="N129" t="s">
        <v>1099</v>
      </c>
    </row>
    <row r="130" spans="1:14" x14ac:dyDescent="0.25">
      <c r="A130" t="s">
        <v>715</v>
      </c>
      <c r="B130" t="s">
        <v>1090</v>
      </c>
      <c r="C130" s="2">
        <v>23946</v>
      </c>
      <c r="D130">
        <f t="shared" ca="1" si="1"/>
        <v>57</v>
      </c>
      <c r="E130" t="s">
        <v>1198</v>
      </c>
      <c r="F130" s="2">
        <v>43881</v>
      </c>
      <c r="G130">
        <v>5000</v>
      </c>
      <c r="H130" t="s">
        <v>1193</v>
      </c>
      <c r="I130">
        <v>-367.44</v>
      </c>
      <c r="J130">
        <v>3.07</v>
      </c>
      <c r="K130" s="1" t="s">
        <v>8</v>
      </c>
      <c r="L130" t="s">
        <v>1097</v>
      </c>
      <c r="M130" t="s">
        <v>1098</v>
      </c>
      <c r="N130" t="s">
        <v>1099</v>
      </c>
    </row>
    <row r="131" spans="1:14" x14ac:dyDescent="0.25">
      <c r="A131" t="s">
        <v>235</v>
      </c>
      <c r="B131" t="s">
        <v>1089</v>
      </c>
      <c r="C131" s="2">
        <v>26435</v>
      </c>
      <c r="D131">
        <f t="shared" ref="D131:D194" ca="1" si="2">INT((YEARFRAC(TODAY(),C131,3)))</f>
        <v>50</v>
      </c>
      <c r="E131" t="s">
        <v>1198</v>
      </c>
      <c r="F131" s="2">
        <v>44036</v>
      </c>
      <c r="G131">
        <v>50360</v>
      </c>
      <c r="H131" t="s">
        <v>1196</v>
      </c>
      <c r="I131">
        <v>7985.57</v>
      </c>
      <c r="J131">
        <v>1.25</v>
      </c>
      <c r="K131" s="1" t="s">
        <v>8</v>
      </c>
      <c r="L131" t="s">
        <v>1097</v>
      </c>
      <c r="M131" t="s">
        <v>1098</v>
      </c>
      <c r="N131" t="s">
        <v>1099</v>
      </c>
    </row>
    <row r="132" spans="1:14" x14ac:dyDescent="0.25">
      <c r="A132" t="s">
        <v>822</v>
      </c>
      <c r="B132" t="s">
        <v>1089</v>
      </c>
      <c r="C132" s="2">
        <v>15989</v>
      </c>
      <c r="D132">
        <f t="shared" ca="1" si="2"/>
        <v>79</v>
      </c>
      <c r="E132" t="s">
        <v>1198</v>
      </c>
      <c r="F132" s="2">
        <v>43482</v>
      </c>
      <c r="G132">
        <v>50000</v>
      </c>
      <c r="H132" t="s">
        <v>1196</v>
      </c>
      <c r="I132">
        <v>31798.84</v>
      </c>
      <c r="J132">
        <v>1.49</v>
      </c>
      <c r="K132" s="1" t="s">
        <v>14</v>
      </c>
      <c r="L132" t="s">
        <v>1110</v>
      </c>
      <c r="M132" t="s">
        <v>1101</v>
      </c>
      <c r="N132" t="s">
        <v>1096</v>
      </c>
    </row>
    <row r="133" spans="1:14" x14ac:dyDescent="0.25">
      <c r="A133" t="s">
        <v>907</v>
      </c>
      <c r="B133" t="s">
        <v>1089</v>
      </c>
      <c r="C133" s="2">
        <v>18062</v>
      </c>
      <c r="D133">
        <f t="shared" ca="1" si="2"/>
        <v>73</v>
      </c>
      <c r="E133" t="s">
        <v>1198</v>
      </c>
      <c r="F133" s="2">
        <v>43763</v>
      </c>
      <c r="G133">
        <v>15000</v>
      </c>
      <c r="H133" t="s">
        <v>1194</v>
      </c>
      <c r="I133">
        <v>10010.030000000001</v>
      </c>
      <c r="J133">
        <v>2.7</v>
      </c>
      <c r="K133" s="1" t="s">
        <v>9</v>
      </c>
      <c r="L133" t="s">
        <v>1100</v>
      </c>
      <c r="M133" t="s">
        <v>1101</v>
      </c>
      <c r="N133" t="s">
        <v>1096</v>
      </c>
    </row>
    <row r="134" spans="1:14" x14ac:dyDescent="0.25">
      <c r="A134" t="s">
        <v>189</v>
      </c>
      <c r="B134" t="s">
        <v>1090</v>
      </c>
      <c r="C134" s="2">
        <v>29088</v>
      </c>
      <c r="D134">
        <f t="shared" ca="1" si="2"/>
        <v>43</v>
      </c>
      <c r="E134" t="s">
        <v>1199</v>
      </c>
      <c r="F134" s="2">
        <v>42426</v>
      </c>
      <c r="G134">
        <v>35000</v>
      </c>
      <c r="H134" t="s">
        <v>1196</v>
      </c>
      <c r="I134">
        <v>9843.73</v>
      </c>
      <c r="J134">
        <v>1.89</v>
      </c>
      <c r="K134" s="1" t="s">
        <v>54</v>
      </c>
      <c r="L134" t="s">
        <v>1157</v>
      </c>
      <c r="M134" t="s">
        <v>1101</v>
      </c>
      <c r="N134" t="s">
        <v>1096</v>
      </c>
    </row>
    <row r="135" spans="1:14" x14ac:dyDescent="0.25">
      <c r="A135" t="s">
        <v>626</v>
      </c>
      <c r="B135" t="s">
        <v>1089</v>
      </c>
      <c r="C135" s="2">
        <v>30279</v>
      </c>
      <c r="D135">
        <f t="shared" ca="1" si="2"/>
        <v>39</v>
      </c>
      <c r="E135" t="s">
        <v>1199</v>
      </c>
      <c r="F135" s="2">
        <v>44225</v>
      </c>
      <c r="G135">
        <v>2500</v>
      </c>
      <c r="H135" t="s">
        <v>1197</v>
      </c>
      <c r="I135">
        <v>0</v>
      </c>
      <c r="J135">
        <v>4.04</v>
      </c>
      <c r="K135" s="1" t="s">
        <v>54</v>
      </c>
      <c r="L135" t="s">
        <v>1157</v>
      </c>
      <c r="M135" t="s">
        <v>1101</v>
      </c>
      <c r="N135" t="s">
        <v>1096</v>
      </c>
    </row>
    <row r="136" spans="1:14" x14ac:dyDescent="0.25">
      <c r="A136" t="s">
        <v>734</v>
      </c>
      <c r="B136" t="s">
        <v>1089</v>
      </c>
      <c r="C136" s="2">
        <v>29137</v>
      </c>
      <c r="D136">
        <f t="shared" ca="1" si="2"/>
        <v>43</v>
      </c>
      <c r="E136" t="s">
        <v>1199</v>
      </c>
      <c r="F136" s="2">
        <v>43853</v>
      </c>
      <c r="G136">
        <v>2000</v>
      </c>
      <c r="H136" t="s">
        <v>1197</v>
      </c>
      <c r="I136">
        <v>939.81</v>
      </c>
      <c r="J136">
        <v>3.76</v>
      </c>
      <c r="K136" s="1" t="s">
        <v>9</v>
      </c>
      <c r="L136" t="s">
        <v>1100</v>
      </c>
      <c r="M136" t="s">
        <v>1101</v>
      </c>
      <c r="N136" t="s">
        <v>1096</v>
      </c>
    </row>
    <row r="137" spans="1:14" x14ac:dyDescent="0.25">
      <c r="A137" t="s">
        <v>470</v>
      </c>
      <c r="B137" t="s">
        <v>1089</v>
      </c>
      <c r="C137" s="2">
        <v>30134</v>
      </c>
      <c r="D137">
        <f t="shared" ca="1" si="2"/>
        <v>40</v>
      </c>
      <c r="E137" t="s">
        <v>1199</v>
      </c>
      <c r="F137" s="2">
        <v>43796</v>
      </c>
      <c r="G137">
        <v>30240</v>
      </c>
      <c r="H137" t="s">
        <v>1196</v>
      </c>
      <c r="I137">
        <v>15858.6</v>
      </c>
      <c r="J137">
        <v>1.86</v>
      </c>
      <c r="K137" s="1" t="s">
        <v>8</v>
      </c>
      <c r="L137" t="s">
        <v>1097</v>
      </c>
      <c r="M137" t="s">
        <v>1098</v>
      </c>
      <c r="N137" t="s">
        <v>1099</v>
      </c>
    </row>
    <row r="138" spans="1:14" x14ac:dyDescent="0.25">
      <c r="A138" t="s">
        <v>89</v>
      </c>
      <c r="B138" t="s">
        <v>1089</v>
      </c>
      <c r="C138" s="2">
        <v>29480</v>
      </c>
      <c r="D138">
        <f t="shared" ca="1" si="2"/>
        <v>42</v>
      </c>
      <c r="E138" t="s">
        <v>1199</v>
      </c>
      <c r="F138" s="2">
        <v>44144</v>
      </c>
      <c r="G138">
        <v>4060</v>
      </c>
      <c r="H138" t="s">
        <v>1195</v>
      </c>
      <c r="I138">
        <v>1900.85</v>
      </c>
      <c r="J138">
        <v>3.9401000000000002</v>
      </c>
      <c r="K138" s="1" t="s">
        <v>9</v>
      </c>
      <c r="L138" t="s">
        <v>1100</v>
      </c>
      <c r="M138" t="s">
        <v>1101</v>
      </c>
      <c r="N138" t="s">
        <v>1096</v>
      </c>
    </row>
    <row r="139" spans="1:14" x14ac:dyDescent="0.25">
      <c r="A139" t="s">
        <v>469</v>
      </c>
      <c r="B139" t="s">
        <v>1089</v>
      </c>
      <c r="C139" s="2">
        <v>25177</v>
      </c>
      <c r="D139">
        <f t="shared" ca="1" si="2"/>
        <v>53</v>
      </c>
      <c r="E139" t="s">
        <v>1198</v>
      </c>
      <c r="F139" s="2">
        <v>44139</v>
      </c>
      <c r="G139">
        <v>30000</v>
      </c>
      <c r="H139" t="s">
        <v>1196</v>
      </c>
      <c r="I139">
        <v>17389.759999999998</v>
      </c>
      <c r="J139">
        <v>1.79</v>
      </c>
      <c r="K139" s="1" t="s">
        <v>36</v>
      </c>
      <c r="L139" t="s">
        <v>1138</v>
      </c>
      <c r="M139" t="s">
        <v>1101</v>
      </c>
      <c r="N139" t="s">
        <v>1096</v>
      </c>
    </row>
    <row r="140" spans="1:14" x14ac:dyDescent="0.25">
      <c r="A140" t="s">
        <v>963</v>
      </c>
      <c r="B140" t="s">
        <v>1089</v>
      </c>
      <c r="C140" s="2">
        <v>18936</v>
      </c>
      <c r="D140">
        <f t="shared" ca="1" si="2"/>
        <v>70</v>
      </c>
      <c r="E140" t="s">
        <v>1198</v>
      </c>
      <c r="F140" s="2">
        <v>44243</v>
      </c>
      <c r="G140">
        <v>7189</v>
      </c>
      <c r="H140" t="s">
        <v>1193</v>
      </c>
      <c r="I140">
        <v>0</v>
      </c>
      <c r="J140">
        <v>3.4</v>
      </c>
      <c r="K140" s="1" t="s">
        <v>36</v>
      </c>
      <c r="L140" t="s">
        <v>1138</v>
      </c>
      <c r="M140" t="s">
        <v>1101</v>
      </c>
      <c r="N140" t="s">
        <v>1096</v>
      </c>
    </row>
    <row r="141" spans="1:14" x14ac:dyDescent="0.25">
      <c r="A141" t="s">
        <v>261</v>
      </c>
      <c r="B141" t="s">
        <v>1090</v>
      </c>
      <c r="C141" s="2">
        <v>27380</v>
      </c>
      <c r="D141">
        <f t="shared" ca="1" si="2"/>
        <v>47</v>
      </c>
      <c r="E141" t="s">
        <v>1198</v>
      </c>
      <c r="F141" s="2">
        <v>44146</v>
      </c>
      <c r="G141">
        <v>12020.1</v>
      </c>
      <c r="H141" t="s">
        <v>1194</v>
      </c>
      <c r="I141">
        <v>0</v>
      </c>
      <c r="J141">
        <v>0.01</v>
      </c>
      <c r="K141" s="1" t="s">
        <v>14</v>
      </c>
      <c r="L141" t="s">
        <v>1110</v>
      </c>
      <c r="M141" t="s">
        <v>1101</v>
      </c>
      <c r="N141" t="s">
        <v>1096</v>
      </c>
    </row>
    <row r="142" spans="1:14" x14ac:dyDescent="0.25">
      <c r="A142" t="s">
        <v>402</v>
      </c>
      <c r="B142" t="s">
        <v>1089</v>
      </c>
      <c r="C142" s="2">
        <v>30137</v>
      </c>
      <c r="D142">
        <f t="shared" ca="1" si="2"/>
        <v>40</v>
      </c>
      <c r="E142" t="s">
        <v>1199</v>
      </c>
      <c r="F142" s="2">
        <v>44043</v>
      </c>
      <c r="G142">
        <v>15000</v>
      </c>
      <c r="H142" t="s">
        <v>1194</v>
      </c>
      <c r="I142">
        <v>2821.8</v>
      </c>
      <c r="J142">
        <v>2.58</v>
      </c>
      <c r="K142" s="1" t="s">
        <v>41</v>
      </c>
      <c r="L142" t="s">
        <v>1143</v>
      </c>
      <c r="M142" t="s">
        <v>1120</v>
      </c>
      <c r="N142" t="s">
        <v>1093</v>
      </c>
    </row>
    <row r="143" spans="1:14" x14ac:dyDescent="0.25">
      <c r="A143" t="s">
        <v>680</v>
      </c>
      <c r="B143" t="s">
        <v>1090</v>
      </c>
      <c r="C143" s="2">
        <v>21823</v>
      </c>
      <c r="D143">
        <f t="shared" ca="1" si="2"/>
        <v>63</v>
      </c>
      <c r="E143" t="s">
        <v>1198</v>
      </c>
      <c r="F143" s="2">
        <v>44168</v>
      </c>
      <c r="G143">
        <v>45000</v>
      </c>
      <c r="H143" t="s">
        <v>1196</v>
      </c>
      <c r="I143">
        <v>4490.63</v>
      </c>
      <c r="J143">
        <v>1.84</v>
      </c>
      <c r="K143" s="1" t="s">
        <v>36</v>
      </c>
      <c r="L143" t="s">
        <v>1138</v>
      </c>
      <c r="M143" t="s">
        <v>1101</v>
      </c>
      <c r="N143" t="s">
        <v>1096</v>
      </c>
    </row>
    <row r="144" spans="1:14" x14ac:dyDescent="0.25">
      <c r="A144" t="s">
        <v>340</v>
      </c>
      <c r="B144" t="s">
        <v>1090</v>
      </c>
      <c r="C144" s="2">
        <v>32180</v>
      </c>
      <c r="D144">
        <f t="shared" ca="1" si="2"/>
        <v>34</v>
      </c>
      <c r="E144" t="s">
        <v>1200</v>
      </c>
      <c r="F144" s="2">
        <v>43769</v>
      </c>
      <c r="G144">
        <v>10120</v>
      </c>
      <c r="H144" t="s">
        <v>1194</v>
      </c>
      <c r="I144">
        <v>4695.83</v>
      </c>
      <c r="J144">
        <v>2.93</v>
      </c>
      <c r="K144" s="1" t="s">
        <v>36</v>
      </c>
      <c r="L144" t="s">
        <v>1138</v>
      </c>
      <c r="M144" t="s">
        <v>1101</v>
      </c>
      <c r="N144" t="s">
        <v>1096</v>
      </c>
    </row>
    <row r="145" spans="1:14" x14ac:dyDescent="0.25">
      <c r="A145" t="s">
        <v>150</v>
      </c>
      <c r="B145" t="s">
        <v>1089</v>
      </c>
      <c r="C145" s="2">
        <v>26531</v>
      </c>
      <c r="D145">
        <f t="shared" ca="1" si="2"/>
        <v>50</v>
      </c>
      <c r="E145" t="s">
        <v>1198</v>
      </c>
      <c r="F145" s="2">
        <v>44203</v>
      </c>
      <c r="G145">
        <v>5000</v>
      </c>
      <c r="H145" t="s">
        <v>1193</v>
      </c>
      <c r="I145">
        <v>0</v>
      </c>
      <c r="J145">
        <v>3.44</v>
      </c>
      <c r="K145" s="1" t="s">
        <v>41</v>
      </c>
      <c r="L145" t="s">
        <v>1143</v>
      </c>
      <c r="M145" t="s">
        <v>1120</v>
      </c>
      <c r="N145" t="s">
        <v>1093</v>
      </c>
    </row>
    <row r="146" spans="1:14" x14ac:dyDescent="0.25">
      <c r="A146" t="s">
        <v>231</v>
      </c>
      <c r="B146" t="s">
        <v>1090</v>
      </c>
      <c r="C146" s="2">
        <v>35419</v>
      </c>
      <c r="D146">
        <f t="shared" ca="1" si="2"/>
        <v>25</v>
      </c>
      <c r="E146" t="s">
        <v>1200</v>
      </c>
      <c r="F146" s="2">
        <v>43859</v>
      </c>
      <c r="G146">
        <v>4120</v>
      </c>
      <c r="H146" t="s">
        <v>1195</v>
      </c>
      <c r="I146">
        <v>-139.53</v>
      </c>
      <c r="J146">
        <v>3.34</v>
      </c>
      <c r="K146" s="1" t="s">
        <v>9</v>
      </c>
      <c r="L146" t="s">
        <v>1100</v>
      </c>
      <c r="M146" t="s">
        <v>1101</v>
      </c>
      <c r="N146" t="s">
        <v>1096</v>
      </c>
    </row>
    <row r="147" spans="1:14" x14ac:dyDescent="0.25">
      <c r="A147" t="s">
        <v>870</v>
      </c>
      <c r="B147" t="s">
        <v>1090</v>
      </c>
      <c r="C147" s="2">
        <v>31594</v>
      </c>
      <c r="D147">
        <f t="shared" ca="1" si="2"/>
        <v>36</v>
      </c>
      <c r="E147" t="s">
        <v>1199</v>
      </c>
      <c r="F147" s="2">
        <v>43874</v>
      </c>
      <c r="G147">
        <v>4180</v>
      </c>
      <c r="H147" t="s">
        <v>1195</v>
      </c>
      <c r="I147">
        <v>168.25</v>
      </c>
      <c r="J147">
        <v>3.7</v>
      </c>
      <c r="K147" s="1" t="s">
        <v>36</v>
      </c>
      <c r="L147" t="s">
        <v>1138</v>
      </c>
      <c r="M147" t="s">
        <v>1101</v>
      </c>
      <c r="N147" t="s">
        <v>1096</v>
      </c>
    </row>
    <row r="148" spans="1:14" x14ac:dyDescent="0.25">
      <c r="A148" t="s">
        <v>534</v>
      </c>
      <c r="B148" t="s">
        <v>1090</v>
      </c>
      <c r="C148" s="2">
        <v>29742</v>
      </c>
      <c r="D148">
        <f t="shared" ca="1" si="2"/>
        <v>41</v>
      </c>
      <c r="E148" t="s">
        <v>1199</v>
      </c>
      <c r="F148" s="2">
        <v>44123</v>
      </c>
      <c r="G148">
        <v>5000</v>
      </c>
      <c r="H148" t="s">
        <v>1193</v>
      </c>
      <c r="I148">
        <v>1414.71</v>
      </c>
      <c r="J148">
        <v>3.62</v>
      </c>
      <c r="K148" s="1" t="s">
        <v>36</v>
      </c>
      <c r="L148" t="s">
        <v>1138</v>
      </c>
      <c r="M148" t="s">
        <v>1101</v>
      </c>
      <c r="N148" t="s">
        <v>1096</v>
      </c>
    </row>
    <row r="149" spans="1:14" x14ac:dyDescent="0.25">
      <c r="A149" t="s">
        <v>438</v>
      </c>
      <c r="B149" t="s">
        <v>1090</v>
      </c>
      <c r="C149" s="2">
        <v>30948</v>
      </c>
      <c r="D149">
        <f t="shared" ca="1" si="2"/>
        <v>38</v>
      </c>
      <c r="E149" t="s">
        <v>1199</v>
      </c>
      <c r="F149" s="2">
        <v>44250</v>
      </c>
      <c r="G149">
        <v>3126</v>
      </c>
      <c r="H149" t="s">
        <v>1195</v>
      </c>
      <c r="I149">
        <v>0</v>
      </c>
      <c r="J149">
        <v>3.94</v>
      </c>
      <c r="K149" s="1" t="s">
        <v>36</v>
      </c>
      <c r="L149" t="s">
        <v>1138</v>
      </c>
      <c r="M149" t="s">
        <v>1101</v>
      </c>
      <c r="N149" t="s">
        <v>1096</v>
      </c>
    </row>
    <row r="150" spans="1:14" x14ac:dyDescent="0.25">
      <c r="A150" t="s">
        <v>126</v>
      </c>
      <c r="B150" t="s">
        <v>1089</v>
      </c>
      <c r="C150" s="2">
        <v>35097</v>
      </c>
      <c r="D150">
        <f t="shared" ca="1" si="2"/>
        <v>26</v>
      </c>
      <c r="E150" t="s">
        <v>1200</v>
      </c>
      <c r="F150" s="2">
        <v>44177</v>
      </c>
      <c r="G150">
        <v>1060</v>
      </c>
      <c r="H150" t="s">
        <v>1197</v>
      </c>
      <c r="I150">
        <v>310.99</v>
      </c>
      <c r="J150">
        <v>5</v>
      </c>
      <c r="K150" s="1" t="s">
        <v>36</v>
      </c>
      <c r="L150" t="s">
        <v>1138</v>
      </c>
      <c r="M150" t="s">
        <v>1101</v>
      </c>
      <c r="N150" t="s">
        <v>1096</v>
      </c>
    </row>
    <row r="151" spans="1:14" x14ac:dyDescent="0.25">
      <c r="A151" t="s">
        <v>556</v>
      </c>
      <c r="B151" t="s">
        <v>1090</v>
      </c>
      <c r="C151" s="2">
        <v>27462</v>
      </c>
      <c r="D151">
        <f t="shared" ca="1" si="2"/>
        <v>47</v>
      </c>
      <c r="E151" t="s">
        <v>1198</v>
      </c>
      <c r="F151" s="2">
        <v>44181</v>
      </c>
      <c r="G151">
        <v>2063</v>
      </c>
      <c r="H151" t="s">
        <v>1197</v>
      </c>
      <c r="I151">
        <v>621.78</v>
      </c>
      <c r="J151">
        <v>4.5</v>
      </c>
      <c r="K151" s="1" t="s">
        <v>36</v>
      </c>
      <c r="L151" t="s">
        <v>1138</v>
      </c>
      <c r="M151" t="s">
        <v>1101</v>
      </c>
      <c r="N151" t="s">
        <v>1096</v>
      </c>
    </row>
    <row r="152" spans="1:14" x14ac:dyDescent="0.25">
      <c r="A152" t="s">
        <v>805</v>
      </c>
      <c r="B152" t="s">
        <v>1090</v>
      </c>
      <c r="C152" s="2">
        <v>35049</v>
      </c>
      <c r="D152">
        <f t="shared" ca="1" si="2"/>
        <v>26</v>
      </c>
      <c r="E152" t="s">
        <v>1200</v>
      </c>
      <c r="F152" s="2">
        <v>44204</v>
      </c>
      <c r="G152">
        <v>20000</v>
      </c>
      <c r="H152" t="s">
        <v>1194</v>
      </c>
      <c r="I152">
        <v>1401.03</v>
      </c>
      <c r="J152">
        <v>2.79</v>
      </c>
      <c r="K152" s="1" t="s">
        <v>36</v>
      </c>
      <c r="L152" t="s">
        <v>1138</v>
      </c>
      <c r="M152" t="s">
        <v>1101</v>
      </c>
      <c r="N152" t="s">
        <v>1096</v>
      </c>
    </row>
    <row r="153" spans="1:14" x14ac:dyDescent="0.25">
      <c r="A153" t="s">
        <v>436</v>
      </c>
      <c r="B153" t="s">
        <v>1089</v>
      </c>
      <c r="C153" s="2">
        <v>34035</v>
      </c>
      <c r="D153">
        <f t="shared" ca="1" si="2"/>
        <v>29</v>
      </c>
      <c r="E153" t="s">
        <v>1200</v>
      </c>
      <c r="F153" s="2">
        <v>44226</v>
      </c>
      <c r="G153">
        <v>10189</v>
      </c>
      <c r="H153" t="s">
        <v>1194</v>
      </c>
      <c r="I153">
        <v>0</v>
      </c>
      <c r="J153">
        <v>3.28</v>
      </c>
      <c r="K153" s="1" t="s">
        <v>36</v>
      </c>
      <c r="L153" t="s">
        <v>1138</v>
      </c>
      <c r="M153" t="s">
        <v>1101</v>
      </c>
      <c r="N153" t="s">
        <v>1096</v>
      </c>
    </row>
    <row r="154" spans="1:14" x14ac:dyDescent="0.25">
      <c r="A154" t="s">
        <v>115</v>
      </c>
      <c r="B154" t="s">
        <v>1090</v>
      </c>
      <c r="C154" s="2">
        <v>26328</v>
      </c>
      <c r="D154">
        <f t="shared" ca="1" si="2"/>
        <v>50</v>
      </c>
      <c r="E154" t="s">
        <v>1198</v>
      </c>
      <c r="F154" s="2">
        <v>43465</v>
      </c>
      <c r="G154">
        <v>60000</v>
      </c>
      <c r="H154" t="s">
        <v>1196</v>
      </c>
      <c r="I154">
        <v>36779.800000000003</v>
      </c>
      <c r="J154">
        <v>1.29</v>
      </c>
      <c r="K154" s="1" t="s">
        <v>20</v>
      </c>
      <c r="L154" t="s">
        <v>1118</v>
      </c>
      <c r="M154" t="s">
        <v>1113</v>
      </c>
      <c r="N154" t="s">
        <v>1099</v>
      </c>
    </row>
    <row r="155" spans="1:14" x14ac:dyDescent="0.25">
      <c r="A155" t="s">
        <v>238</v>
      </c>
      <c r="B155" t="s">
        <v>1089</v>
      </c>
      <c r="C155" s="2">
        <v>27884</v>
      </c>
      <c r="D155">
        <f t="shared" ca="1" si="2"/>
        <v>46</v>
      </c>
      <c r="E155" t="s">
        <v>1198</v>
      </c>
      <c r="F155" s="2">
        <v>44144</v>
      </c>
      <c r="G155">
        <v>30204.15</v>
      </c>
      <c r="H155" t="s">
        <v>1196</v>
      </c>
      <c r="I155">
        <v>0</v>
      </c>
      <c r="J155">
        <v>0.01</v>
      </c>
      <c r="K155" s="1" t="s">
        <v>48</v>
      </c>
      <c r="L155" t="s">
        <v>1151</v>
      </c>
      <c r="M155" t="s">
        <v>1098</v>
      </c>
      <c r="N155" t="s">
        <v>1099</v>
      </c>
    </row>
    <row r="156" spans="1:14" x14ac:dyDescent="0.25">
      <c r="A156" t="s">
        <v>958</v>
      </c>
      <c r="B156" t="s">
        <v>1089</v>
      </c>
      <c r="C156" s="2">
        <v>27842</v>
      </c>
      <c r="D156">
        <f t="shared" ca="1" si="2"/>
        <v>46</v>
      </c>
      <c r="E156" t="s">
        <v>1198</v>
      </c>
      <c r="F156" s="2">
        <v>43740</v>
      </c>
      <c r="G156">
        <v>3000</v>
      </c>
      <c r="H156" t="s">
        <v>1195</v>
      </c>
      <c r="I156">
        <v>2671.85</v>
      </c>
      <c r="J156">
        <v>3.14</v>
      </c>
      <c r="K156" s="1" t="s">
        <v>70</v>
      </c>
      <c r="L156" t="s">
        <v>1176</v>
      </c>
      <c r="M156" t="s">
        <v>1123</v>
      </c>
      <c r="N156" t="s">
        <v>1093</v>
      </c>
    </row>
    <row r="157" spans="1:14" x14ac:dyDescent="0.25">
      <c r="A157" t="s">
        <v>614</v>
      </c>
      <c r="B157" t="s">
        <v>1090</v>
      </c>
      <c r="C157" s="2">
        <v>29582</v>
      </c>
      <c r="D157">
        <f t="shared" ca="1" si="2"/>
        <v>41</v>
      </c>
      <c r="E157" t="s">
        <v>1199</v>
      </c>
      <c r="F157" s="2">
        <v>43882</v>
      </c>
      <c r="G157">
        <v>5120</v>
      </c>
      <c r="H157" t="s">
        <v>1193</v>
      </c>
      <c r="I157">
        <v>0</v>
      </c>
      <c r="J157">
        <v>3.1</v>
      </c>
      <c r="K157" s="1" t="s">
        <v>46</v>
      </c>
      <c r="L157" t="s">
        <v>1149</v>
      </c>
      <c r="M157" t="s">
        <v>1117</v>
      </c>
      <c r="N157" t="s">
        <v>1099</v>
      </c>
    </row>
    <row r="158" spans="1:14" x14ac:dyDescent="0.25">
      <c r="A158" t="s">
        <v>575</v>
      </c>
      <c r="B158" t="s">
        <v>1090</v>
      </c>
      <c r="C158" s="2">
        <v>26829</v>
      </c>
      <c r="D158">
        <f t="shared" ca="1" si="2"/>
        <v>49</v>
      </c>
      <c r="E158" t="s">
        <v>1198</v>
      </c>
      <c r="F158" s="2">
        <v>43742</v>
      </c>
      <c r="G158">
        <v>10120</v>
      </c>
      <c r="H158" t="s">
        <v>1194</v>
      </c>
      <c r="I158">
        <v>1752.47</v>
      </c>
      <c r="J158">
        <v>2.8</v>
      </c>
      <c r="K158" s="1" t="s">
        <v>38</v>
      </c>
      <c r="L158" t="s">
        <v>1140</v>
      </c>
      <c r="M158" t="s">
        <v>1098</v>
      </c>
      <c r="N158" t="s">
        <v>1099</v>
      </c>
    </row>
    <row r="159" spans="1:14" x14ac:dyDescent="0.25">
      <c r="A159" t="s">
        <v>483</v>
      </c>
      <c r="B159" t="s">
        <v>1089</v>
      </c>
      <c r="C159" s="2">
        <v>17430</v>
      </c>
      <c r="D159">
        <f t="shared" ca="1" si="2"/>
        <v>75</v>
      </c>
      <c r="E159" t="s">
        <v>1198</v>
      </c>
      <c r="F159" s="2">
        <v>43852</v>
      </c>
      <c r="G159">
        <v>90000</v>
      </c>
      <c r="H159" t="s">
        <v>1196</v>
      </c>
      <c r="I159">
        <v>1932.39</v>
      </c>
      <c r="J159">
        <v>1.29</v>
      </c>
      <c r="K159" s="1" t="s">
        <v>16</v>
      </c>
      <c r="L159" t="s">
        <v>1112</v>
      </c>
      <c r="M159" t="s">
        <v>1113</v>
      </c>
      <c r="N159" t="s">
        <v>1099</v>
      </c>
    </row>
    <row r="160" spans="1:14" x14ac:dyDescent="0.25">
      <c r="A160" t="s">
        <v>298</v>
      </c>
      <c r="B160" t="s">
        <v>1090</v>
      </c>
      <c r="C160" s="2">
        <v>28823</v>
      </c>
      <c r="D160">
        <f t="shared" ca="1" si="2"/>
        <v>43</v>
      </c>
      <c r="E160" t="s">
        <v>1199</v>
      </c>
      <c r="F160" s="2">
        <v>43529</v>
      </c>
      <c r="G160">
        <v>7000</v>
      </c>
      <c r="H160" t="s">
        <v>1193</v>
      </c>
      <c r="I160">
        <v>5848.99</v>
      </c>
      <c r="J160">
        <v>2.72</v>
      </c>
      <c r="K160" s="1" t="s">
        <v>8</v>
      </c>
      <c r="L160" t="s">
        <v>1097</v>
      </c>
      <c r="M160" t="s">
        <v>1098</v>
      </c>
      <c r="N160" t="s">
        <v>1099</v>
      </c>
    </row>
    <row r="161" spans="1:14" x14ac:dyDescent="0.25">
      <c r="A161" t="s">
        <v>463</v>
      </c>
      <c r="B161" t="s">
        <v>1089</v>
      </c>
      <c r="C161" s="2">
        <v>28903</v>
      </c>
      <c r="D161">
        <f t="shared" ca="1" si="2"/>
        <v>43</v>
      </c>
      <c r="E161" t="s">
        <v>1199</v>
      </c>
      <c r="F161" s="2">
        <v>44194</v>
      </c>
      <c r="G161">
        <v>1000</v>
      </c>
      <c r="H161" t="s">
        <v>1197</v>
      </c>
      <c r="I161">
        <v>61.95</v>
      </c>
      <c r="J161">
        <v>3.44</v>
      </c>
      <c r="K161" s="1" t="s">
        <v>12</v>
      </c>
      <c r="L161" t="s">
        <v>1107</v>
      </c>
      <c r="M161" t="s">
        <v>1098</v>
      </c>
      <c r="N161" t="s">
        <v>1099</v>
      </c>
    </row>
    <row r="162" spans="1:14" x14ac:dyDescent="0.25">
      <c r="A162" t="s">
        <v>785</v>
      </c>
      <c r="B162" t="s">
        <v>1090</v>
      </c>
      <c r="C162" s="2">
        <v>28342</v>
      </c>
      <c r="D162">
        <f t="shared" ca="1" si="2"/>
        <v>45</v>
      </c>
      <c r="E162" t="s">
        <v>1198</v>
      </c>
      <c r="F162" s="2">
        <v>43777</v>
      </c>
      <c r="G162">
        <v>13180</v>
      </c>
      <c r="H162" t="s">
        <v>1194</v>
      </c>
      <c r="I162">
        <v>8871.4</v>
      </c>
      <c r="J162">
        <v>2.4900000000000002</v>
      </c>
      <c r="K162" s="1" t="s">
        <v>16</v>
      </c>
      <c r="L162" t="s">
        <v>1112</v>
      </c>
      <c r="M162" t="s">
        <v>1113</v>
      </c>
      <c r="N162" t="s">
        <v>1099</v>
      </c>
    </row>
    <row r="163" spans="1:14" x14ac:dyDescent="0.25">
      <c r="A163" t="s">
        <v>474</v>
      </c>
      <c r="B163" t="s">
        <v>1089</v>
      </c>
      <c r="C163" s="2">
        <v>33535</v>
      </c>
      <c r="D163">
        <f t="shared" ca="1" si="2"/>
        <v>30</v>
      </c>
      <c r="E163" t="s">
        <v>1200</v>
      </c>
      <c r="F163" s="2">
        <v>43823</v>
      </c>
      <c r="G163">
        <v>50000</v>
      </c>
      <c r="H163" t="s">
        <v>1196</v>
      </c>
      <c r="I163">
        <v>4203.75</v>
      </c>
      <c r="J163">
        <v>1.31</v>
      </c>
      <c r="K163" s="1" t="s">
        <v>38</v>
      </c>
      <c r="L163" t="s">
        <v>1140</v>
      </c>
      <c r="M163" t="s">
        <v>1098</v>
      </c>
      <c r="N163" t="s">
        <v>1099</v>
      </c>
    </row>
    <row r="164" spans="1:14" x14ac:dyDescent="0.25">
      <c r="A164" t="s">
        <v>1007</v>
      </c>
      <c r="B164" t="s">
        <v>1090</v>
      </c>
      <c r="C164" s="2">
        <v>32732</v>
      </c>
      <c r="D164">
        <f t="shared" ca="1" si="2"/>
        <v>33</v>
      </c>
      <c r="E164" t="s">
        <v>1200</v>
      </c>
      <c r="F164" s="2">
        <v>44224</v>
      </c>
      <c r="G164">
        <v>40378</v>
      </c>
      <c r="H164" t="s">
        <v>1196</v>
      </c>
      <c r="I164">
        <v>0</v>
      </c>
      <c r="J164">
        <v>1.46</v>
      </c>
      <c r="K164" s="1" t="s">
        <v>43</v>
      </c>
      <c r="L164" t="s">
        <v>1146</v>
      </c>
      <c r="M164" t="s">
        <v>1113</v>
      </c>
      <c r="N164" t="s">
        <v>1099</v>
      </c>
    </row>
    <row r="165" spans="1:14" x14ac:dyDescent="0.25">
      <c r="A165" t="s">
        <v>112</v>
      </c>
      <c r="B165" t="s">
        <v>1089</v>
      </c>
      <c r="C165" s="2">
        <v>34351</v>
      </c>
      <c r="D165">
        <f t="shared" ca="1" si="2"/>
        <v>28</v>
      </c>
      <c r="E165" t="s">
        <v>1200</v>
      </c>
      <c r="F165" s="2">
        <v>43215</v>
      </c>
      <c r="G165">
        <v>35000</v>
      </c>
      <c r="H165" t="s">
        <v>1196</v>
      </c>
      <c r="I165">
        <v>27628.36</v>
      </c>
      <c r="J165">
        <v>1.49</v>
      </c>
      <c r="K165" s="1" t="s">
        <v>29</v>
      </c>
      <c r="L165" t="s">
        <v>1130</v>
      </c>
      <c r="M165" t="s">
        <v>1117</v>
      </c>
      <c r="N165" t="s">
        <v>1099</v>
      </c>
    </row>
    <row r="166" spans="1:14" x14ac:dyDescent="0.25">
      <c r="A166" t="s">
        <v>284</v>
      </c>
      <c r="B166" t="s">
        <v>1090</v>
      </c>
      <c r="C166" s="2">
        <v>35666</v>
      </c>
      <c r="D166">
        <f t="shared" ca="1" si="2"/>
        <v>25</v>
      </c>
      <c r="E166" t="s">
        <v>1200</v>
      </c>
      <c r="F166" s="2">
        <v>43797</v>
      </c>
      <c r="G166">
        <v>3120</v>
      </c>
      <c r="H166" t="s">
        <v>1195</v>
      </c>
      <c r="I166">
        <v>1322.63</v>
      </c>
      <c r="J166">
        <v>3.49</v>
      </c>
      <c r="K166" s="1" t="s">
        <v>19</v>
      </c>
      <c r="L166" t="s">
        <v>1116</v>
      </c>
      <c r="M166" t="s">
        <v>1117</v>
      </c>
      <c r="N166" t="s">
        <v>1099</v>
      </c>
    </row>
    <row r="167" spans="1:14" x14ac:dyDescent="0.25">
      <c r="A167" t="s">
        <v>553</v>
      </c>
      <c r="B167" t="s">
        <v>1090</v>
      </c>
      <c r="C167" s="2">
        <v>28085</v>
      </c>
      <c r="D167">
        <f t="shared" ca="1" si="2"/>
        <v>45</v>
      </c>
      <c r="E167" t="s">
        <v>1198</v>
      </c>
      <c r="F167" s="2">
        <v>43826</v>
      </c>
      <c r="G167">
        <v>20360</v>
      </c>
      <c r="H167" t="s">
        <v>1194</v>
      </c>
      <c r="I167">
        <v>2128.4699999999998</v>
      </c>
      <c r="J167">
        <v>1.77</v>
      </c>
      <c r="K167" s="1" t="s">
        <v>29</v>
      </c>
      <c r="L167" t="s">
        <v>1130</v>
      </c>
      <c r="M167" t="s">
        <v>1117</v>
      </c>
      <c r="N167" t="s">
        <v>1099</v>
      </c>
    </row>
    <row r="168" spans="1:14" x14ac:dyDescent="0.25">
      <c r="A168" t="s">
        <v>334</v>
      </c>
      <c r="B168" t="s">
        <v>1089</v>
      </c>
      <c r="C168" s="2">
        <v>21677</v>
      </c>
      <c r="D168">
        <f t="shared" ca="1" si="2"/>
        <v>63</v>
      </c>
      <c r="E168" t="s">
        <v>1198</v>
      </c>
      <c r="F168" s="2">
        <v>43690</v>
      </c>
      <c r="G168">
        <v>35000</v>
      </c>
      <c r="H168" t="s">
        <v>1196</v>
      </c>
      <c r="I168">
        <v>12309.99</v>
      </c>
      <c r="J168">
        <v>1.69</v>
      </c>
      <c r="K168" s="1" t="s">
        <v>29</v>
      </c>
      <c r="L168" t="s">
        <v>1130</v>
      </c>
      <c r="M168" t="s">
        <v>1117</v>
      </c>
      <c r="N168" t="s">
        <v>1099</v>
      </c>
    </row>
    <row r="169" spans="1:14" x14ac:dyDescent="0.25">
      <c r="A169" t="s">
        <v>684</v>
      </c>
      <c r="B169" t="s">
        <v>1090</v>
      </c>
      <c r="C169" s="2">
        <v>28290</v>
      </c>
      <c r="D169">
        <f t="shared" ca="1" si="2"/>
        <v>45</v>
      </c>
      <c r="E169" t="s">
        <v>1198</v>
      </c>
      <c r="F169" s="2">
        <v>44232</v>
      </c>
      <c r="G169">
        <v>3000</v>
      </c>
      <c r="H169" t="s">
        <v>1195</v>
      </c>
      <c r="I169">
        <v>0</v>
      </c>
      <c r="J169">
        <v>3.17</v>
      </c>
      <c r="K169" s="1" t="s">
        <v>29</v>
      </c>
      <c r="L169" t="s">
        <v>1130</v>
      </c>
      <c r="M169" t="s">
        <v>1117</v>
      </c>
      <c r="N169" t="s">
        <v>1099</v>
      </c>
    </row>
    <row r="170" spans="1:14" x14ac:dyDescent="0.25">
      <c r="A170" t="s">
        <v>600</v>
      </c>
      <c r="B170" t="s">
        <v>1090</v>
      </c>
      <c r="C170" s="2">
        <v>28997</v>
      </c>
      <c r="D170">
        <f t="shared" ca="1" si="2"/>
        <v>43</v>
      </c>
      <c r="E170" t="s">
        <v>1199</v>
      </c>
      <c r="F170" s="2">
        <v>43449</v>
      </c>
      <c r="G170">
        <v>35000</v>
      </c>
      <c r="H170" t="s">
        <v>1196</v>
      </c>
      <c r="I170">
        <v>16835.03</v>
      </c>
      <c r="J170">
        <v>1.64</v>
      </c>
      <c r="K170" s="1" t="s">
        <v>29</v>
      </c>
      <c r="L170" t="s">
        <v>1130</v>
      </c>
      <c r="M170" t="s">
        <v>1117</v>
      </c>
      <c r="N170" t="s">
        <v>1099</v>
      </c>
    </row>
    <row r="171" spans="1:14" x14ac:dyDescent="0.25">
      <c r="A171" t="s">
        <v>500</v>
      </c>
      <c r="B171" t="s">
        <v>1090</v>
      </c>
      <c r="C171" s="2">
        <v>31736</v>
      </c>
      <c r="D171">
        <f t="shared" ca="1" si="2"/>
        <v>35</v>
      </c>
      <c r="E171" t="s">
        <v>1199</v>
      </c>
      <c r="F171" s="2">
        <v>44039</v>
      </c>
      <c r="G171">
        <v>10000</v>
      </c>
      <c r="H171" t="s">
        <v>1194</v>
      </c>
      <c r="I171">
        <v>2138.02</v>
      </c>
      <c r="J171">
        <v>2.48</v>
      </c>
      <c r="K171" s="1" t="s">
        <v>29</v>
      </c>
      <c r="L171" t="s">
        <v>1130</v>
      </c>
      <c r="M171" t="s">
        <v>1117</v>
      </c>
      <c r="N171" t="s">
        <v>1099</v>
      </c>
    </row>
    <row r="172" spans="1:14" x14ac:dyDescent="0.25">
      <c r="A172" t="s">
        <v>420</v>
      </c>
      <c r="B172" t="s">
        <v>1089</v>
      </c>
      <c r="C172" s="2">
        <v>33175</v>
      </c>
      <c r="D172">
        <f t="shared" ca="1" si="2"/>
        <v>31</v>
      </c>
      <c r="E172" t="s">
        <v>1200</v>
      </c>
      <c r="F172" s="2">
        <v>44154</v>
      </c>
      <c r="G172">
        <v>2000</v>
      </c>
      <c r="H172" t="s">
        <v>1197</v>
      </c>
      <c r="I172">
        <v>420.13</v>
      </c>
      <c r="J172">
        <v>3.42</v>
      </c>
      <c r="K172" s="1" t="s">
        <v>29</v>
      </c>
      <c r="L172" t="s">
        <v>1130</v>
      </c>
      <c r="M172" t="s">
        <v>1117</v>
      </c>
      <c r="N172" t="s">
        <v>1099</v>
      </c>
    </row>
    <row r="173" spans="1:14" x14ac:dyDescent="0.25">
      <c r="A173" t="s">
        <v>621</v>
      </c>
      <c r="B173" t="s">
        <v>1089</v>
      </c>
      <c r="C173" s="2">
        <v>27618</v>
      </c>
      <c r="D173">
        <f t="shared" ca="1" si="2"/>
        <v>47</v>
      </c>
      <c r="E173" t="s">
        <v>1198</v>
      </c>
      <c r="F173" s="2">
        <v>44233</v>
      </c>
      <c r="G173">
        <v>1051</v>
      </c>
      <c r="H173" t="s">
        <v>1197</v>
      </c>
      <c r="I173">
        <v>0</v>
      </c>
      <c r="J173">
        <v>3.74</v>
      </c>
      <c r="K173" s="1" t="s">
        <v>29</v>
      </c>
      <c r="L173" t="s">
        <v>1130</v>
      </c>
      <c r="M173" t="s">
        <v>1117</v>
      </c>
      <c r="N173" t="s">
        <v>1099</v>
      </c>
    </row>
    <row r="174" spans="1:14" x14ac:dyDescent="0.25">
      <c r="A174" t="s">
        <v>573</v>
      </c>
      <c r="B174" t="s">
        <v>1089</v>
      </c>
      <c r="C174" s="2">
        <v>23951</v>
      </c>
      <c r="D174">
        <f t="shared" ca="1" si="2"/>
        <v>57</v>
      </c>
      <c r="E174" t="s">
        <v>1198</v>
      </c>
      <c r="F174" s="2">
        <v>43833</v>
      </c>
      <c r="G174">
        <v>4000</v>
      </c>
      <c r="H174" t="s">
        <v>1195</v>
      </c>
      <c r="I174">
        <v>898.52</v>
      </c>
      <c r="J174">
        <v>3.54</v>
      </c>
      <c r="K174" s="1" t="s">
        <v>66</v>
      </c>
      <c r="L174" t="s">
        <v>1172</v>
      </c>
      <c r="M174" t="s">
        <v>1145</v>
      </c>
      <c r="N174" t="s">
        <v>1093</v>
      </c>
    </row>
    <row r="175" spans="1:14" x14ac:dyDescent="0.25">
      <c r="A175" t="s">
        <v>526</v>
      </c>
      <c r="B175" t="s">
        <v>1089</v>
      </c>
      <c r="C175" s="2">
        <v>20094</v>
      </c>
      <c r="D175">
        <f t="shared" ca="1" si="2"/>
        <v>67</v>
      </c>
      <c r="E175" t="s">
        <v>1198</v>
      </c>
      <c r="F175" s="2">
        <v>43797</v>
      </c>
      <c r="G175">
        <v>40360</v>
      </c>
      <c r="H175" t="s">
        <v>1196</v>
      </c>
      <c r="I175">
        <v>16672.88</v>
      </c>
      <c r="J175">
        <v>1.95</v>
      </c>
      <c r="K175" s="1" t="s">
        <v>63</v>
      </c>
      <c r="L175" t="s">
        <v>1169</v>
      </c>
      <c r="M175" t="s">
        <v>1120</v>
      </c>
      <c r="N175" t="s">
        <v>1093</v>
      </c>
    </row>
    <row r="176" spans="1:14" x14ac:dyDescent="0.25">
      <c r="A176" t="s">
        <v>1031</v>
      </c>
      <c r="B176" t="s">
        <v>1090</v>
      </c>
      <c r="C176" s="2">
        <v>23607</v>
      </c>
      <c r="D176">
        <f t="shared" ca="1" si="2"/>
        <v>58</v>
      </c>
      <c r="E176" t="s">
        <v>1198</v>
      </c>
      <c r="F176" s="2">
        <v>43483</v>
      </c>
      <c r="G176">
        <v>20000</v>
      </c>
      <c r="H176" t="s">
        <v>1194</v>
      </c>
      <c r="I176">
        <v>14164.38</v>
      </c>
      <c r="J176">
        <v>2</v>
      </c>
      <c r="K176" s="1" t="s">
        <v>21</v>
      </c>
      <c r="L176" t="s">
        <v>1119</v>
      </c>
      <c r="M176" t="s">
        <v>1120</v>
      </c>
      <c r="N176" t="s">
        <v>1093</v>
      </c>
    </row>
    <row r="177" spans="1:14" x14ac:dyDescent="0.25">
      <c r="A177" t="s">
        <v>593</v>
      </c>
      <c r="B177" t="s">
        <v>1090</v>
      </c>
      <c r="C177" s="2">
        <v>21430</v>
      </c>
      <c r="D177">
        <f t="shared" ca="1" si="2"/>
        <v>64</v>
      </c>
      <c r="E177" t="s">
        <v>1198</v>
      </c>
      <c r="F177" s="2">
        <v>43433</v>
      </c>
      <c r="G177">
        <v>50240</v>
      </c>
      <c r="H177" t="s">
        <v>1196</v>
      </c>
      <c r="I177">
        <v>30135.759999999998</v>
      </c>
      <c r="J177">
        <v>1.49</v>
      </c>
      <c r="K177" s="1" t="s">
        <v>21</v>
      </c>
      <c r="L177" t="s">
        <v>1119</v>
      </c>
      <c r="M177" t="s">
        <v>1120</v>
      </c>
      <c r="N177" t="s">
        <v>1093</v>
      </c>
    </row>
    <row r="178" spans="1:14" x14ac:dyDescent="0.25">
      <c r="A178" t="s">
        <v>275</v>
      </c>
      <c r="B178" t="s">
        <v>1089</v>
      </c>
      <c r="C178" s="2">
        <v>25858</v>
      </c>
      <c r="D178">
        <f t="shared" ca="1" si="2"/>
        <v>52</v>
      </c>
      <c r="E178" t="s">
        <v>1198</v>
      </c>
      <c r="F178" s="2">
        <v>44030</v>
      </c>
      <c r="G178">
        <v>3060</v>
      </c>
      <c r="H178" t="s">
        <v>1195</v>
      </c>
      <c r="I178">
        <v>2487.39</v>
      </c>
      <c r="J178">
        <v>3.89</v>
      </c>
      <c r="K178" s="1" t="s">
        <v>21</v>
      </c>
      <c r="L178" t="s">
        <v>1119</v>
      </c>
      <c r="M178" t="s">
        <v>1120</v>
      </c>
      <c r="N178" t="s">
        <v>1093</v>
      </c>
    </row>
    <row r="179" spans="1:14" x14ac:dyDescent="0.25">
      <c r="A179" t="s">
        <v>451</v>
      </c>
      <c r="B179" t="s">
        <v>1089</v>
      </c>
      <c r="C179" s="2">
        <v>33478</v>
      </c>
      <c r="D179">
        <f t="shared" ca="1" si="2"/>
        <v>31</v>
      </c>
      <c r="E179" t="s">
        <v>1200</v>
      </c>
      <c r="F179" s="2">
        <v>43867</v>
      </c>
      <c r="G179">
        <v>10120</v>
      </c>
      <c r="H179" t="s">
        <v>1194</v>
      </c>
      <c r="I179">
        <v>0</v>
      </c>
      <c r="J179">
        <v>2.83</v>
      </c>
      <c r="K179" s="1" t="s">
        <v>21</v>
      </c>
      <c r="L179" t="s">
        <v>1119</v>
      </c>
      <c r="M179" t="s">
        <v>1120</v>
      </c>
      <c r="N179" t="s">
        <v>1093</v>
      </c>
    </row>
    <row r="180" spans="1:14" x14ac:dyDescent="0.25">
      <c r="A180" t="s">
        <v>482</v>
      </c>
      <c r="B180" t="s">
        <v>1090</v>
      </c>
      <c r="C180" s="2">
        <v>30201</v>
      </c>
      <c r="D180">
        <f t="shared" ca="1" si="2"/>
        <v>40</v>
      </c>
      <c r="E180" t="s">
        <v>1199</v>
      </c>
      <c r="F180" s="2">
        <v>43340</v>
      </c>
      <c r="G180">
        <v>23237</v>
      </c>
      <c r="H180" t="s">
        <v>1194</v>
      </c>
      <c r="I180">
        <v>3506.99</v>
      </c>
      <c r="J180">
        <v>2.09</v>
      </c>
      <c r="K180" s="1" t="s">
        <v>21</v>
      </c>
      <c r="L180" t="s">
        <v>1119</v>
      </c>
      <c r="M180" t="s">
        <v>1120</v>
      </c>
      <c r="N180" t="s">
        <v>1093</v>
      </c>
    </row>
    <row r="181" spans="1:14" x14ac:dyDescent="0.25">
      <c r="A181" t="s">
        <v>894</v>
      </c>
      <c r="B181" t="s">
        <v>1090</v>
      </c>
      <c r="C181" s="2">
        <v>24114</v>
      </c>
      <c r="D181">
        <f t="shared" ca="1" si="2"/>
        <v>56</v>
      </c>
      <c r="E181" t="s">
        <v>1198</v>
      </c>
      <c r="F181" s="2">
        <v>43175</v>
      </c>
      <c r="G181">
        <v>90000</v>
      </c>
      <c r="H181" t="s">
        <v>1196</v>
      </c>
      <c r="I181">
        <v>71317.88</v>
      </c>
      <c r="J181">
        <v>1.46</v>
      </c>
      <c r="K181" s="1" t="s">
        <v>21</v>
      </c>
      <c r="L181" t="s">
        <v>1119</v>
      </c>
      <c r="M181" t="s">
        <v>1120</v>
      </c>
      <c r="N181" t="s">
        <v>1093</v>
      </c>
    </row>
    <row r="182" spans="1:14" x14ac:dyDescent="0.25">
      <c r="A182" t="s">
        <v>134</v>
      </c>
      <c r="B182" t="s">
        <v>1089</v>
      </c>
      <c r="C182" s="2">
        <v>33244</v>
      </c>
      <c r="D182">
        <f t="shared" ca="1" si="2"/>
        <v>31</v>
      </c>
      <c r="E182" t="s">
        <v>1200</v>
      </c>
      <c r="F182" s="2">
        <v>43669</v>
      </c>
      <c r="G182">
        <v>20000</v>
      </c>
      <c r="H182" t="s">
        <v>1194</v>
      </c>
      <c r="I182">
        <v>4535.63</v>
      </c>
      <c r="J182">
        <v>2.19</v>
      </c>
      <c r="K182" s="1" t="s">
        <v>41</v>
      </c>
      <c r="L182" t="s">
        <v>1143</v>
      </c>
      <c r="M182" t="s">
        <v>1120</v>
      </c>
      <c r="N182" t="s">
        <v>1093</v>
      </c>
    </row>
    <row r="183" spans="1:14" x14ac:dyDescent="0.25">
      <c r="A183" t="s">
        <v>873</v>
      </c>
      <c r="B183" t="s">
        <v>1089</v>
      </c>
      <c r="C183" s="2">
        <v>27553</v>
      </c>
      <c r="D183">
        <f t="shared" ca="1" si="2"/>
        <v>47</v>
      </c>
      <c r="E183" t="s">
        <v>1198</v>
      </c>
      <c r="F183" s="2">
        <v>44083</v>
      </c>
      <c r="G183">
        <v>7600</v>
      </c>
      <c r="H183" t="s">
        <v>1193</v>
      </c>
      <c r="I183">
        <v>-485.24</v>
      </c>
      <c r="J183">
        <v>3.32</v>
      </c>
      <c r="K183" s="1" t="s">
        <v>21</v>
      </c>
      <c r="L183" t="s">
        <v>1119</v>
      </c>
      <c r="M183" t="s">
        <v>1120</v>
      </c>
      <c r="N183" t="s">
        <v>1093</v>
      </c>
    </row>
    <row r="184" spans="1:14" x14ac:dyDescent="0.25">
      <c r="A184" t="s">
        <v>828</v>
      </c>
      <c r="B184" t="s">
        <v>1089</v>
      </c>
      <c r="C184" s="2">
        <v>30933</v>
      </c>
      <c r="D184">
        <f t="shared" ca="1" si="2"/>
        <v>38</v>
      </c>
      <c r="E184" t="s">
        <v>1199</v>
      </c>
      <c r="F184" s="2">
        <v>44215</v>
      </c>
      <c r="G184">
        <v>45000</v>
      </c>
      <c r="H184" t="s">
        <v>1196</v>
      </c>
      <c r="I184">
        <v>2078.8000000000002</v>
      </c>
      <c r="J184">
        <v>1.77</v>
      </c>
      <c r="K184" s="1" t="s">
        <v>21</v>
      </c>
      <c r="L184" t="s">
        <v>1119</v>
      </c>
      <c r="M184" t="s">
        <v>1120</v>
      </c>
      <c r="N184" t="s">
        <v>1093</v>
      </c>
    </row>
    <row r="185" spans="1:14" x14ac:dyDescent="0.25">
      <c r="A185" t="s">
        <v>338</v>
      </c>
      <c r="B185" t="s">
        <v>1090</v>
      </c>
      <c r="C185" s="2">
        <v>26665</v>
      </c>
      <c r="D185">
        <f t="shared" ca="1" si="2"/>
        <v>49</v>
      </c>
      <c r="E185" t="s">
        <v>1198</v>
      </c>
      <c r="F185" s="2">
        <v>44222</v>
      </c>
      <c r="G185">
        <v>6000</v>
      </c>
      <c r="H185" t="s">
        <v>1193</v>
      </c>
      <c r="I185">
        <v>0</v>
      </c>
      <c r="J185">
        <v>3.21</v>
      </c>
      <c r="K185" s="1" t="s">
        <v>21</v>
      </c>
      <c r="L185" t="s">
        <v>1119</v>
      </c>
      <c r="M185" t="s">
        <v>1120</v>
      </c>
      <c r="N185" t="s">
        <v>1093</v>
      </c>
    </row>
    <row r="186" spans="1:14" x14ac:dyDescent="0.25">
      <c r="A186" t="s">
        <v>1032</v>
      </c>
      <c r="B186" t="s">
        <v>1090</v>
      </c>
      <c r="C186" s="2">
        <v>33818</v>
      </c>
      <c r="D186">
        <f t="shared" ca="1" si="2"/>
        <v>30</v>
      </c>
      <c r="E186" t="s">
        <v>1200</v>
      </c>
      <c r="F186" s="2">
        <v>44126</v>
      </c>
      <c r="G186">
        <v>4080</v>
      </c>
      <c r="H186" t="s">
        <v>1195</v>
      </c>
      <c r="I186">
        <v>1884.82</v>
      </c>
      <c r="J186">
        <v>3.59</v>
      </c>
      <c r="K186" s="1" t="s">
        <v>21</v>
      </c>
      <c r="L186" t="s">
        <v>1119</v>
      </c>
      <c r="M186" t="s">
        <v>1120</v>
      </c>
      <c r="N186" t="s">
        <v>1093</v>
      </c>
    </row>
    <row r="187" spans="1:14" x14ac:dyDescent="0.25">
      <c r="A187" t="s">
        <v>643</v>
      </c>
      <c r="B187" t="s">
        <v>1090</v>
      </c>
      <c r="C187" s="2">
        <v>29489</v>
      </c>
      <c r="D187">
        <f t="shared" ca="1" si="2"/>
        <v>42</v>
      </c>
      <c r="E187" t="s">
        <v>1199</v>
      </c>
      <c r="F187" s="2">
        <v>44050</v>
      </c>
      <c r="G187">
        <v>20000</v>
      </c>
      <c r="H187" t="s">
        <v>1194</v>
      </c>
      <c r="I187">
        <v>9369.4500000000007</v>
      </c>
      <c r="J187">
        <v>1.96</v>
      </c>
      <c r="K187" s="1" t="s">
        <v>21</v>
      </c>
      <c r="L187" t="s">
        <v>1119</v>
      </c>
      <c r="M187" t="s">
        <v>1120</v>
      </c>
      <c r="N187" t="s">
        <v>1093</v>
      </c>
    </row>
    <row r="188" spans="1:14" x14ac:dyDescent="0.25">
      <c r="A188" t="s">
        <v>187</v>
      </c>
      <c r="B188" t="s">
        <v>1089</v>
      </c>
      <c r="C188" s="2">
        <v>34976</v>
      </c>
      <c r="D188">
        <f t="shared" ca="1" si="2"/>
        <v>27</v>
      </c>
      <c r="E188" t="s">
        <v>1200</v>
      </c>
      <c r="F188" s="2">
        <v>44169</v>
      </c>
      <c r="G188">
        <v>2060</v>
      </c>
      <c r="H188" t="s">
        <v>1197</v>
      </c>
      <c r="I188">
        <v>627.66999999999996</v>
      </c>
      <c r="J188">
        <v>4.04</v>
      </c>
      <c r="K188" s="1" t="s">
        <v>21</v>
      </c>
      <c r="L188" t="s">
        <v>1119</v>
      </c>
      <c r="M188" t="s">
        <v>1120</v>
      </c>
      <c r="N188" t="s">
        <v>1093</v>
      </c>
    </row>
    <row r="189" spans="1:14" x14ac:dyDescent="0.25">
      <c r="A189" t="s">
        <v>297</v>
      </c>
      <c r="B189" t="s">
        <v>1090</v>
      </c>
      <c r="C189" s="2">
        <v>24534</v>
      </c>
      <c r="D189">
        <f t="shared" ca="1" si="2"/>
        <v>55</v>
      </c>
      <c r="E189" t="s">
        <v>1198</v>
      </c>
      <c r="F189" s="2">
        <v>44132</v>
      </c>
      <c r="G189">
        <v>15120</v>
      </c>
      <c r="H189" t="s">
        <v>1194</v>
      </c>
      <c r="I189">
        <v>3229.51</v>
      </c>
      <c r="J189">
        <v>2.83</v>
      </c>
      <c r="K189" s="1" t="s">
        <v>53</v>
      </c>
      <c r="L189" t="s">
        <v>1156</v>
      </c>
      <c r="M189" t="s">
        <v>1109</v>
      </c>
      <c r="N189" t="s">
        <v>1096</v>
      </c>
    </row>
    <row r="190" spans="1:14" x14ac:dyDescent="0.25">
      <c r="A190" t="s">
        <v>283</v>
      </c>
      <c r="B190" t="s">
        <v>1090</v>
      </c>
      <c r="C190" s="2">
        <v>26799</v>
      </c>
      <c r="D190">
        <f t="shared" ca="1" si="2"/>
        <v>49</v>
      </c>
      <c r="E190" t="s">
        <v>1198</v>
      </c>
      <c r="F190" s="2">
        <v>43888</v>
      </c>
      <c r="G190">
        <v>65000</v>
      </c>
      <c r="H190" t="s">
        <v>1196</v>
      </c>
      <c r="I190">
        <v>6202.62</v>
      </c>
      <c r="J190">
        <v>1.3</v>
      </c>
      <c r="K190" s="1" t="s">
        <v>13</v>
      </c>
      <c r="L190" t="s">
        <v>1108</v>
      </c>
      <c r="M190" t="s">
        <v>1109</v>
      </c>
      <c r="N190" t="s">
        <v>1096</v>
      </c>
    </row>
    <row r="191" spans="1:14" x14ac:dyDescent="0.25">
      <c r="A191" t="s">
        <v>971</v>
      </c>
      <c r="B191" t="s">
        <v>1089</v>
      </c>
      <c r="C191" s="2">
        <v>24837</v>
      </c>
      <c r="D191">
        <f t="shared" ca="1" si="2"/>
        <v>54</v>
      </c>
      <c r="E191" t="s">
        <v>1198</v>
      </c>
      <c r="F191" s="2">
        <v>43881</v>
      </c>
      <c r="G191">
        <v>100000</v>
      </c>
      <c r="H191" t="s">
        <v>1196</v>
      </c>
      <c r="I191">
        <v>6266.65</v>
      </c>
      <c r="J191">
        <v>1.29</v>
      </c>
      <c r="K191" s="1" t="s">
        <v>13</v>
      </c>
      <c r="L191" t="s">
        <v>1108</v>
      </c>
      <c r="M191" t="s">
        <v>1109</v>
      </c>
      <c r="N191" t="s">
        <v>1096</v>
      </c>
    </row>
    <row r="192" spans="1:14" x14ac:dyDescent="0.25">
      <c r="A192" t="s">
        <v>186</v>
      </c>
      <c r="B192" t="s">
        <v>1089</v>
      </c>
      <c r="C192" s="2">
        <v>22854</v>
      </c>
      <c r="D192">
        <f t="shared" ca="1" si="2"/>
        <v>60</v>
      </c>
      <c r="E192" t="s">
        <v>1198</v>
      </c>
      <c r="F192" s="2">
        <v>43803</v>
      </c>
      <c r="G192">
        <v>15360</v>
      </c>
      <c r="H192" t="s">
        <v>1194</v>
      </c>
      <c r="I192">
        <v>4445.66</v>
      </c>
      <c r="J192">
        <v>2.38</v>
      </c>
      <c r="K192" s="1" t="s">
        <v>53</v>
      </c>
      <c r="L192" t="s">
        <v>1156</v>
      </c>
      <c r="M192" t="s">
        <v>1109</v>
      </c>
      <c r="N192" t="s">
        <v>1096</v>
      </c>
    </row>
    <row r="193" spans="1:14" x14ac:dyDescent="0.25">
      <c r="A193" t="s">
        <v>378</v>
      </c>
      <c r="B193" t="s">
        <v>1089</v>
      </c>
      <c r="C193" s="2">
        <v>28137</v>
      </c>
      <c r="D193">
        <f t="shared" ca="1" si="2"/>
        <v>45</v>
      </c>
      <c r="E193" t="s">
        <v>1198</v>
      </c>
      <c r="F193" s="2">
        <v>44217</v>
      </c>
      <c r="G193">
        <v>100000</v>
      </c>
      <c r="H193" t="s">
        <v>1196</v>
      </c>
      <c r="I193">
        <v>4343.92</v>
      </c>
      <c r="J193">
        <v>1.19</v>
      </c>
      <c r="K193" s="1" t="s">
        <v>37</v>
      </c>
      <c r="L193" t="s">
        <v>1139</v>
      </c>
      <c r="M193" t="s">
        <v>1109</v>
      </c>
      <c r="N193" t="s">
        <v>1096</v>
      </c>
    </row>
    <row r="194" spans="1:14" x14ac:dyDescent="0.25">
      <c r="A194" t="s">
        <v>1020</v>
      </c>
      <c r="B194" t="s">
        <v>1089</v>
      </c>
      <c r="C194" s="2">
        <v>18205</v>
      </c>
      <c r="D194">
        <f t="shared" ca="1" si="2"/>
        <v>72</v>
      </c>
      <c r="E194" t="s">
        <v>1198</v>
      </c>
      <c r="F194" s="2">
        <v>43733</v>
      </c>
      <c r="G194">
        <v>4000</v>
      </c>
      <c r="H194" t="s">
        <v>1195</v>
      </c>
      <c r="I194">
        <v>3677.56</v>
      </c>
      <c r="J194">
        <v>3</v>
      </c>
      <c r="K194" s="1" t="s">
        <v>37</v>
      </c>
      <c r="L194" t="s">
        <v>1139</v>
      </c>
      <c r="M194" t="s">
        <v>1109</v>
      </c>
      <c r="N194" t="s">
        <v>1096</v>
      </c>
    </row>
    <row r="195" spans="1:14" x14ac:dyDescent="0.25">
      <c r="A195" t="s">
        <v>658</v>
      </c>
      <c r="B195" t="s">
        <v>1089</v>
      </c>
      <c r="C195" s="2">
        <v>22615</v>
      </c>
      <c r="D195">
        <f t="shared" ref="D195:D258" ca="1" si="3">INT((YEARFRAC(TODAY(),C195,3)))</f>
        <v>60</v>
      </c>
      <c r="E195" t="s">
        <v>1198</v>
      </c>
      <c r="F195" s="2">
        <v>44006</v>
      </c>
      <c r="G195">
        <v>8000</v>
      </c>
      <c r="H195" t="s">
        <v>1193</v>
      </c>
      <c r="I195">
        <v>0</v>
      </c>
      <c r="J195">
        <v>0.32150000000000001</v>
      </c>
      <c r="K195" s="1" t="s">
        <v>53</v>
      </c>
      <c r="L195" t="s">
        <v>1156</v>
      </c>
      <c r="M195" t="s">
        <v>1109</v>
      </c>
      <c r="N195" t="s">
        <v>1096</v>
      </c>
    </row>
    <row r="196" spans="1:14" x14ac:dyDescent="0.25">
      <c r="A196" t="s">
        <v>1039</v>
      </c>
      <c r="B196" t="s">
        <v>1090</v>
      </c>
      <c r="C196" s="2">
        <v>32184</v>
      </c>
      <c r="D196">
        <f t="shared" ca="1" si="3"/>
        <v>34</v>
      </c>
      <c r="E196" t="s">
        <v>1200</v>
      </c>
      <c r="F196" s="2">
        <v>43867</v>
      </c>
      <c r="G196">
        <v>2130</v>
      </c>
      <c r="H196" t="s">
        <v>1197</v>
      </c>
      <c r="I196">
        <v>-114.35</v>
      </c>
      <c r="J196">
        <v>3.89</v>
      </c>
      <c r="K196" s="1" t="s">
        <v>22</v>
      </c>
      <c r="L196" t="s">
        <v>1121</v>
      </c>
      <c r="M196" t="s">
        <v>1101</v>
      </c>
      <c r="N196" t="s">
        <v>1096</v>
      </c>
    </row>
    <row r="197" spans="1:14" x14ac:dyDescent="0.25">
      <c r="A197" t="s">
        <v>1045</v>
      </c>
      <c r="B197" t="s">
        <v>1089</v>
      </c>
      <c r="C197" s="2">
        <v>30294</v>
      </c>
      <c r="D197">
        <f t="shared" ca="1" si="3"/>
        <v>39</v>
      </c>
      <c r="E197" t="s">
        <v>1199</v>
      </c>
      <c r="F197" s="2">
        <v>43837</v>
      </c>
      <c r="G197">
        <v>50180</v>
      </c>
      <c r="H197" t="s">
        <v>1196</v>
      </c>
      <c r="I197">
        <v>29019.45</v>
      </c>
      <c r="J197">
        <v>1.36</v>
      </c>
      <c r="K197" s="1" t="s">
        <v>53</v>
      </c>
      <c r="L197" t="s">
        <v>1156</v>
      </c>
      <c r="M197" t="s">
        <v>1109</v>
      </c>
      <c r="N197" t="s">
        <v>1096</v>
      </c>
    </row>
    <row r="198" spans="1:14" x14ac:dyDescent="0.25">
      <c r="A198" t="s">
        <v>973</v>
      </c>
      <c r="B198" t="s">
        <v>1090</v>
      </c>
      <c r="C198" s="2">
        <v>26250</v>
      </c>
      <c r="D198">
        <f t="shared" ca="1" si="3"/>
        <v>50</v>
      </c>
      <c r="E198" t="s">
        <v>1198</v>
      </c>
      <c r="F198" s="2">
        <v>44155</v>
      </c>
      <c r="G198">
        <v>2000</v>
      </c>
      <c r="H198" t="s">
        <v>1197</v>
      </c>
      <c r="I198">
        <v>419.57</v>
      </c>
      <c r="J198">
        <v>3.55</v>
      </c>
      <c r="K198" s="1" t="s">
        <v>53</v>
      </c>
      <c r="L198" t="s">
        <v>1156</v>
      </c>
      <c r="M198" t="s">
        <v>1109</v>
      </c>
      <c r="N198" t="s">
        <v>1096</v>
      </c>
    </row>
    <row r="199" spans="1:14" x14ac:dyDescent="0.25">
      <c r="A199" t="s">
        <v>405</v>
      </c>
      <c r="B199" t="s">
        <v>1090</v>
      </c>
      <c r="C199" s="2">
        <v>31879</v>
      </c>
      <c r="D199">
        <f t="shared" ca="1" si="3"/>
        <v>35</v>
      </c>
      <c r="E199" t="s">
        <v>1199</v>
      </c>
      <c r="F199" s="2">
        <v>44091</v>
      </c>
      <c r="G199">
        <v>3120</v>
      </c>
      <c r="H199" t="s">
        <v>1195</v>
      </c>
      <c r="I199">
        <v>3116.96</v>
      </c>
      <c r="J199">
        <v>3.84</v>
      </c>
      <c r="K199" s="1" t="s">
        <v>37</v>
      </c>
      <c r="L199" t="s">
        <v>1139</v>
      </c>
      <c r="M199" t="s">
        <v>1109</v>
      </c>
      <c r="N199" t="s">
        <v>1096</v>
      </c>
    </row>
    <row r="200" spans="1:14" x14ac:dyDescent="0.25">
      <c r="A200" t="s">
        <v>354</v>
      </c>
      <c r="B200" t="s">
        <v>1089</v>
      </c>
      <c r="C200" s="2">
        <v>16197</v>
      </c>
      <c r="D200">
        <f t="shared" ca="1" si="3"/>
        <v>78</v>
      </c>
      <c r="E200" t="s">
        <v>1198</v>
      </c>
      <c r="F200" s="2">
        <v>43427</v>
      </c>
      <c r="G200">
        <v>28000</v>
      </c>
      <c r="H200" t="s">
        <v>1194</v>
      </c>
      <c r="I200">
        <v>19034.43</v>
      </c>
      <c r="J200">
        <v>1.89</v>
      </c>
      <c r="K200" s="1" t="s">
        <v>53</v>
      </c>
      <c r="L200" t="s">
        <v>1156</v>
      </c>
      <c r="M200" t="s">
        <v>1109</v>
      </c>
      <c r="N200" t="s">
        <v>1096</v>
      </c>
    </row>
    <row r="201" spans="1:14" x14ac:dyDescent="0.25">
      <c r="A201" t="s">
        <v>433</v>
      </c>
      <c r="B201" t="s">
        <v>1090</v>
      </c>
      <c r="C201" s="2">
        <v>22945</v>
      </c>
      <c r="D201">
        <f t="shared" ca="1" si="3"/>
        <v>59</v>
      </c>
      <c r="E201" t="s">
        <v>1198</v>
      </c>
      <c r="F201" s="2">
        <v>44075</v>
      </c>
      <c r="G201">
        <v>5000</v>
      </c>
      <c r="H201" t="s">
        <v>1193</v>
      </c>
      <c r="I201">
        <v>1819.88</v>
      </c>
      <c r="J201">
        <v>3.49</v>
      </c>
      <c r="K201" s="1" t="s">
        <v>53</v>
      </c>
      <c r="L201" t="s">
        <v>1156</v>
      </c>
      <c r="M201" t="s">
        <v>1109</v>
      </c>
      <c r="N201" t="s">
        <v>1096</v>
      </c>
    </row>
    <row r="202" spans="1:14" x14ac:dyDescent="0.25">
      <c r="A202" t="s">
        <v>708</v>
      </c>
      <c r="B202" t="s">
        <v>1090</v>
      </c>
      <c r="C202" s="2">
        <v>27465</v>
      </c>
      <c r="D202">
        <f t="shared" ca="1" si="3"/>
        <v>47</v>
      </c>
      <c r="E202" t="s">
        <v>1198</v>
      </c>
      <c r="F202" s="2">
        <v>43902</v>
      </c>
      <c r="G202">
        <v>9000</v>
      </c>
      <c r="H202" t="s">
        <v>1193</v>
      </c>
      <c r="I202">
        <v>3836.73</v>
      </c>
      <c r="J202">
        <v>3.09</v>
      </c>
      <c r="K202" s="1" t="s">
        <v>53</v>
      </c>
      <c r="L202" t="s">
        <v>1156</v>
      </c>
      <c r="M202" t="s">
        <v>1109</v>
      </c>
      <c r="N202" t="s">
        <v>1096</v>
      </c>
    </row>
    <row r="203" spans="1:14" x14ac:dyDescent="0.25">
      <c r="A203" t="s">
        <v>756</v>
      </c>
      <c r="B203" t="s">
        <v>1090</v>
      </c>
      <c r="C203" s="2">
        <v>20455</v>
      </c>
      <c r="D203">
        <f t="shared" ca="1" si="3"/>
        <v>66</v>
      </c>
      <c r="E203" t="s">
        <v>1198</v>
      </c>
      <c r="F203" s="2">
        <v>43566</v>
      </c>
      <c r="G203">
        <v>4500</v>
      </c>
      <c r="H203" t="s">
        <v>1195</v>
      </c>
      <c r="I203">
        <v>4183.6000000000004</v>
      </c>
      <c r="J203">
        <v>3.29</v>
      </c>
      <c r="K203" s="1" t="s">
        <v>53</v>
      </c>
      <c r="L203" t="s">
        <v>1156</v>
      </c>
      <c r="M203" t="s">
        <v>1109</v>
      </c>
      <c r="N203" t="s">
        <v>1096</v>
      </c>
    </row>
    <row r="204" spans="1:14" x14ac:dyDescent="0.25">
      <c r="A204" t="s">
        <v>987</v>
      </c>
      <c r="B204" t="s">
        <v>1090</v>
      </c>
      <c r="C204" s="2">
        <v>24271</v>
      </c>
      <c r="D204">
        <f t="shared" ca="1" si="3"/>
        <v>56</v>
      </c>
      <c r="E204" t="s">
        <v>1198</v>
      </c>
      <c r="F204" s="2">
        <v>44140</v>
      </c>
      <c r="G204">
        <v>2120</v>
      </c>
      <c r="H204" t="s">
        <v>1197</v>
      </c>
      <c r="I204">
        <v>432.39</v>
      </c>
      <c r="J204">
        <v>3.99</v>
      </c>
      <c r="K204" s="1" t="s">
        <v>37</v>
      </c>
      <c r="L204" t="s">
        <v>1139</v>
      </c>
      <c r="M204" t="s">
        <v>1109</v>
      </c>
      <c r="N204" t="s">
        <v>1096</v>
      </c>
    </row>
    <row r="205" spans="1:14" x14ac:dyDescent="0.25">
      <c r="A205" t="s">
        <v>620</v>
      </c>
      <c r="B205" t="s">
        <v>1089</v>
      </c>
      <c r="C205" s="2">
        <v>30197</v>
      </c>
      <c r="D205">
        <f t="shared" ca="1" si="3"/>
        <v>40</v>
      </c>
      <c r="E205" t="s">
        <v>1199</v>
      </c>
      <c r="F205" s="2">
        <v>44050</v>
      </c>
      <c r="G205">
        <v>35000</v>
      </c>
      <c r="H205" t="s">
        <v>1196</v>
      </c>
      <c r="I205">
        <v>29220.32</v>
      </c>
      <c r="J205">
        <v>1.8</v>
      </c>
      <c r="K205" s="1" t="s">
        <v>53</v>
      </c>
      <c r="L205" t="s">
        <v>1156</v>
      </c>
      <c r="M205" t="s">
        <v>1109</v>
      </c>
      <c r="N205" t="s">
        <v>1096</v>
      </c>
    </row>
    <row r="206" spans="1:14" x14ac:dyDescent="0.25">
      <c r="A206" t="s">
        <v>506</v>
      </c>
      <c r="B206" t="s">
        <v>1089</v>
      </c>
      <c r="C206" s="2">
        <v>32557</v>
      </c>
      <c r="D206">
        <f t="shared" ca="1" si="3"/>
        <v>33</v>
      </c>
      <c r="E206" t="s">
        <v>1200</v>
      </c>
      <c r="F206" s="2">
        <v>44195</v>
      </c>
      <c r="G206">
        <v>7126</v>
      </c>
      <c r="H206" t="s">
        <v>1193</v>
      </c>
      <c r="I206">
        <v>439.23</v>
      </c>
      <c r="J206">
        <v>3.72</v>
      </c>
      <c r="K206" s="1" t="s">
        <v>53</v>
      </c>
      <c r="L206" t="s">
        <v>1156</v>
      </c>
      <c r="M206" t="s">
        <v>1109</v>
      </c>
      <c r="N206" t="s">
        <v>1096</v>
      </c>
    </row>
    <row r="207" spans="1:14" x14ac:dyDescent="0.25">
      <c r="A207" t="s">
        <v>311</v>
      </c>
      <c r="B207" t="s">
        <v>1090</v>
      </c>
      <c r="C207" s="2">
        <v>23713</v>
      </c>
      <c r="D207">
        <f t="shared" ca="1" si="3"/>
        <v>57</v>
      </c>
      <c r="E207" t="s">
        <v>1198</v>
      </c>
      <c r="F207" s="2">
        <v>43880</v>
      </c>
      <c r="G207">
        <v>5120</v>
      </c>
      <c r="H207" t="s">
        <v>1193</v>
      </c>
      <c r="I207">
        <v>4114.22</v>
      </c>
      <c r="J207">
        <v>3.19</v>
      </c>
      <c r="K207" s="1" t="s">
        <v>53</v>
      </c>
      <c r="L207" t="s">
        <v>1156</v>
      </c>
      <c r="M207" t="s">
        <v>1109</v>
      </c>
      <c r="N207" t="s">
        <v>1096</v>
      </c>
    </row>
    <row r="208" spans="1:14" x14ac:dyDescent="0.25">
      <c r="A208" t="s">
        <v>591</v>
      </c>
      <c r="B208" t="s">
        <v>1089</v>
      </c>
      <c r="C208" s="2">
        <v>31665</v>
      </c>
      <c r="D208">
        <f t="shared" ca="1" si="3"/>
        <v>36</v>
      </c>
      <c r="E208" t="s">
        <v>1199</v>
      </c>
      <c r="F208" s="2">
        <v>43651</v>
      </c>
      <c r="G208">
        <v>25240</v>
      </c>
      <c r="H208" t="s">
        <v>1194</v>
      </c>
      <c r="I208">
        <v>6766.06</v>
      </c>
      <c r="J208">
        <v>2.46</v>
      </c>
      <c r="K208" s="1" t="s">
        <v>53</v>
      </c>
      <c r="L208" t="s">
        <v>1156</v>
      </c>
      <c r="M208" t="s">
        <v>1109</v>
      </c>
      <c r="N208" t="s">
        <v>1096</v>
      </c>
    </row>
    <row r="209" spans="1:14" x14ac:dyDescent="0.25">
      <c r="A209" t="s">
        <v>437</v>
      </c>
      <c r="B209" t="s">
        <v>1090</v>
      </c>
      <c r="C209" s="2">
        <v>32341</v>
      </c>
      <c r="D209">
        <f t="shared" ca="1" si="3"/>
        <v>34</v>
      </c>
      <c r="E209" t="s">
        <v>1200</v>
      </c>
      <c r="F209" s="2">
        <v>44141</v>
      </c>
      <c r="G209">
        <v>1120</v>
      </c>
      <c r="H209" t="s">
        <v>1197</v>
      </c>
      <c r="I209">
        <v>222.45</v>
      </c>
      <c r="J209">
        <v>4.6500000000000004</v>
      </c>
      <c r="K209" s="1" t="s">
        <v>53</v>
      </c>
      <c r="L209" t="s">
        <v>1156</v>
      </c>
      <c r="M209" t="s">
        <v>1109</v>
      </c>
      <c r="N209" t="s">
        <v>1096</v>
      </c>
    </row>
    <row r="210" spans="1:14" x14ac:dyDescent="0.25">
      <c r="A210" t="s">
        <v>994</v>
      </c>
      <c r="B210" t="s">
        <v>1090</v>
      </c>
      <c r="C210" s="2">
        <v>26176</v>
      </c>
      <c r="D210">
        <f t="shared" ca="1" si="3"/>
        <v>51</v>
      </c>
      <c r="E210" t="s">
        <v>1198</v>
      </c>
      <c r="F210" s="2">
        <v>44183</v>
      </c>
      <c r="G210">
        <v>1626</v>
      </c>
      <c r="H210" t="s">
        <v>1197</v>
      </c>
      <c r="I210">
        <v>210.04</v>
      </c>
      <c r="J210">
        <v>4.5</v>
      </c>
      <c r="K210" s="1" t="s">
        <v>53</v>
      </c>
      <c r="L210" t="s">
        <v>1156</v>
      </c>
      <c r="M210" t="s">
        <v>1109</v>
      </c>
      <c r="N210" t="s">
        <v>1096</v>
      </c>
    </row>
    <row r="211" spans="1:14" x14ac:dyDescent="0.25">
      <c r="A211" t="s">
        <v>492</v>
      </c>
      <c r="B211" t="s">
        <v>1089</v>
      </c>
      <c r="C211" s="2">
        <v>27951</v>
      </c>
      <c r="D211">
        <f t="shared" ca="1" si="3"/>
        <v>46</v>
      </c>
      <c r="E211" t="s">
        <v>1198</v>
      </c>
      <c r="F211" s="2">
        <v>43796</v>
      </c>
      <c r="G211">
        <v>50000</v>
      </c>
      <c r="H211" t="s">
        <v>1196</v>
      </c>
      <c r="I211">
        <v>11375.93</v>
      </c>
      <c r="J211">
        <v>1.5</v>
      </c>
      <c r="K211" s="1" t="s">
        <v>53</v>
      </c>
      <c r="L211" t="s">
        <v>1156</v>
      </c>
      <c r="M211" t="s">
        <v>1109</v>
      </c>
      <c r="N211" t="s">
        <v>1096</v>
      </c>
    </row>
    <row r="212" spans="1:14" x14ac:dyDescent="0.25">
      <c r="A212" t="s">
        <v>449</v>
      </c>
      <c r="B212" t="s">
        <v>1089</v>
      </c>
      <c r="C212" s="2">
        <v>23607</v>
      </c>
      <c r="D212">
        <f t="shared" ca="1" si="3"/>
        <v>58</v>
      </c>
      <c r="E212" t="s">
        <v>1198</v>
      </c>
      <c r="F212" s="2">
        <v>44014</v>
      </c>
      <c r="G212">
        <v>4120</v>
      </c>
      <c r="H212" t="s">
        <v>1195</v>
      </c>
      <c r="I212">
        <v>1864.42</v>
      </c>
      <c r="J212">
        <v>3</v>
      </c>
      <c r="K212" s="1" t="s">
        <v>53</v>
      </c>
      <c r="L212" t="s">
        <v>1156</v>
      </c>
      <c r="M212" t="s">
        <v>1109</v>
      </c>
      <c r="N212" t="s">
        <v>1096</v>
      </c>
    </row>
    <row r="213" spans="1:14" x14ac:dyDescent="0.25">
      <c r="A213" t="s">
        <v>221</v>
      </c>
      <c r="B213" t="s">
        <v>1090</v>
      </c>
      <c r="C213" s="2">
        <v>35795</v>
      </c>
      <c r="D213">
        <f t="shared" ca="1" si="3"/>
        <v>24</v>
      </c>
      <c r="E213" t="s">
        <v>1201</v>
      </c>
      <c r="F213" s="2">
        <v>43669</v>
      </c>
      <c r="G213">
        <v>1120</v>
      </c>
      <c r="H213" t="s">
        <v>1197</v>
      </c>
      <c r="I213">
        <v>579.85</v>
      </c>
      <c r="J213">
        <v>4.29</v>
      </c>
      <c r="K213" s="1" t="s">
        <v>53</v>
      </c>
      <c r="L213" t="s">
        <v>1156</v>
      </c>
      <c r="M213" t="s">
        <v>1109</v>
      </c>
      <c r="N213" t="s">
        <v>1096</v>
      </c>
    </row>
    <row r="214" spans="1:14" x14ac:dyDescent="0.25">
      <c r="A214" t="s">
        <v>670</v>
      </c>
      <c r="B214" t="s">
        <v>1089</v>
      </c>
      <c r="C214" s="2">
        <v>32332</v>
      </c>
      <c r="D214">
        <f t="shared" ca="1" si="3"/>
        <v>34</v>
      </c>
      <c r="E214" t="s">
        <v>1200</v>
      </c>
      <c r="F214" s="2">
        <v>44139</v>
      </c>
      <c r="G214">
        <v>2120</v>
      </c>
      <c r="H214" t="s">
        <v>1197</v>
      </c>
      <c r="I214">
        <v>429.32</v>
      </c>
      <c r="J214">
        <v>4.29</v>
      </c>
      <c r="K214" s="1" t="s">
        <v>53</v>
      </c>
      <c r="L214" t="s">
        <v>1156</v>
      </c>
      <c r="M214" t="s">
        <v>1109</v>
      </c>
      <c r="N214" t="s">
        <v>1096</v>
      </c>
    </row>
    <row r="215" spans="1:14" x14ac:dyDescent="0.25">
      <c r="A215" t="s">
        <v>421</v>
      </c>
      <c r="B215" t="s">
        <v>1089</v>
      </c>
      <c r="C215" s="2">
        <v>32133</v>
      </c>
      <c r="D215">
        <f t="shared" ca="1" si="3"/>
        <v>34</v>
      </c>
      <c r="E215" t="s">
        <v>1200</v>
      </c>
      <c r="F215" s="2">
        <v>44203</v>
      </c>
      <c r="G215">
        <v>2136.5</v>
      </c>
      <c r="H215" t="s">
        <v>1197</v>
      </c>
      <c r="I215">
        <v>0</v>
      </c>
      <c r="J215">
        <v>3.99</v>
      </c>
      <c r="K215" s="1" t="s">
        <v>53</v>
      </c>
      <c r="L215" t="s">
        <v>1156</v>
      </c>
      <c r="M215" t="s">
        <v>1109</v>
      </c>
      <c r="N215" t="s">
        <v>1096</v>
      </c>
    </row>
    <row r="216" spans="1:14" x14ac:dyDescent="0.25">
      <c r="A216" t="s">
        <v>165</v>
      </c>
      <c r="B216" t="s">
        <v>1090</v>
      </c>
      <c r="C216" s="2">
        <v>24881</v>
      </c>
      <c r="D216">
        <f t="shared" ca="1" si="3"/>
        <v>54</v>
      </c>
      <c r="E216" t="s">
        <v>1198</v>
      </c>
      <c r="F216" s="2">
        <v>43125</v>
      </c>
      <c r="G216">
        <v>50000</v>
      </c>
      <c r="H216" t="s">
        <v>1196</v>
      </c>
      <c r="I216">
        <v>46418.96</v>
      </c>
      <c r="J216">
        <v>1.49</v>
      </c>
      <c r="K216" s="1" t="s">
        <v>32</v>
      </c>
      <c r="L216" t="s">
        <v>1133</v>
      </c>
      <c r="M216" t="s">
        <v>1134</v>
      </c>
      <c r="N216" t="s">
        <v>1099</v>
      </c>
    </row>
    <row r="217" spans="1:14" x14ac:dyDescent="0.25">
      <c r="A217" t="s">
        <v>360</v>
      </c>
      <c r="B217" t="s">
        <v>1090</v>
      </c>
      <c r="C217" s="2">
        <v>30572</v>
      </c>
      <c r="D217">
        <f t="shared" ca="1" si="3"/>
        <v>39</v>
      </c>
      <c r="E217" t="s">
        <v>1199</v>
      </c>
      <c r="F217" s="2">
        <v>44083</v>
      </c>
      <c r="G217">
        <v>1096</v>
      </c>
      <c r="H217" t="s">
        <v>1197</v>
      </c>
      <c r="I217">
        <v>400.06</v>
      </c>
      <c r="J217">
        <v>3.46</v>
      </c>
      <c r="K217" s="1" t="s">
        <v>32</v>
      </c>
      <c r="L217" t="s">
        <v>1133</v>
      </c>
      <c r="M217" t="s">
        <v>1134</v>
      </c>
      <c r="N217" t="s">
        <v>1099</v>
      </c>
    </row>
    <row r="218" spans="1:14" x14ac:dyDescent="0.25">
      <c r="A218" t="s">
        <v>1075</v>
      </c>
      <c r="B218" t="s">
        <v>1090</v>
      </c>
      <c r="C218" s="2">
        <v>28288</v>
      </c>
      <c r="D218">
        <f t="shared" ca="1" si="3"/>
        <v>45</v>
      </c>
      <c r="E218" t="s">
        <v>1198</v>
      </c>
      <c r="F218" s="2">
        <v>43776</v>
      </c>
      <c r="G218">
        <v>45360</v>
      </c>
      <c r="H218" t="s">
        <v>1196</v>
      </c>
      <c r="I218">
        <v>6696.37</v>
      </c>
      <c r="J218">
        <v>2.02</v>
      </c>
      <c r="K218" s="1" t="s">
        <v>32</v>
      </c>
      <c r="L218" t="s">
        <v>1133</v>
      </c>
      <c r="M218" t="s">
        <v>1134</v>
      </c>
      <c r="N218" t="s">
        <v>1099</v>
      </c>
    </row>
    <row r="219" spans="1:14" x14ac:dyDescent="0.25">
      <c r="A219" t="s">
        <v>487</v>
      </c>
      <c r="B219" t="s">
        <v>1090</v>
      </c>
      <c r="C219" s="2">
        <v>35336</v>
      </c>
      <c r="D219">
        <f t="shared" ca="1" si="3"/>
        <v>26</v>
      </c>
      <c r="E219" t="s">
        <v>1200</v>
      </c>
      <c r="F219" s="2">
        <v>44221</v>
      </c>
      <c r="G219">
        <v>1102</v>
      </c>
      <c r="H219" t="s">
        <v>1197</v>
      </c>
      <c r="I219">
        <v>62.65</v>
      </c>
      <c r="J219">
        <v>4.2</v>
      </c>
      <c r="K219" s="1" t="s">
        <v>32</v>
      </c>
      <c r="L219" t="s">
        <v>1133</v>
      </c>
      <c r="M219" t="s">
        <v>1134</v>
      </c>
      <c r="N219" t="s">
        <v>1099</v>
      </c>
    </row>
    <row r="220" spans="1:14" x14ac:dyDescent="0.25">
      <c r="A220" t="s">
        <v>116</v>
      </c>
      <c r="B220" t="s">
        <v>1090</v>
      </c>
      <c r="C220" s="2">
        <v>30531</v>
      </c>
      <c r="D220">
        <f t="shared" ca="1" si="3"/>
        <v>39</v>
      </c>
      <c r="E220" t="s">
        <v>1199</v>
      </c>
      <c r="F220" s="2">
        <v>43820</v>
      </c>
      <c r="G220">
        <v>25180</v>
      </c>
      <c r="H220" t="s">
        <v>1194</v>
      </c>
      <c r="I220">
        <v>5404.28</v>
      </c>
      <c r="J220">
        <v>1.99</v>
      </c>
      <c r="K220" s="1" t="s">
        <v>32</v>
      </c>
      <c r="L220" t="s">
        <v>1133</v>
      </c>
      <c r="M220" t="s">
        <v>1134</v>
      </c>
      <c r="N220" t="s">
        <v>1099</v>
      </c>
    </row>
    <row r="221" spans="1:14" x14ac:dyDescent="0.25">
      <c r="A221" t="s">
        <v>320</v>
      </c>
      <c r="B221" t="s">
        <v>1090</v>
      </c>
      <c r="C221" s="2">
        <v>28991</v>
      </c>
      <c r="D221">
        <f t="shared" ca="1" si="3"/>
        <v>43</v>
      </c>
      <c r="E221" t="s">
        <v>1199</v>
      </c>
      <c r="F221" s="2">
        <v>43879</v>
      </c>
      <c r="G221">
        <v>3120</v>
      </c>
      <c r="H221" t="s">
        <v>1195</v>
      </c>
      <c r="I221">
        <v>-126.03</v>
      </c>
      <c r="J221">
        <v>3.49</v>
      </c>
      <c r="K221" s="1" t="s">
        <v>20</v>
      </c>
      <c r="L221" t="s">
        <v>1118</v>
      </c>
      <c r="M221" t="s">
        <v>1113</v>
      </c>
      <c r="N221" t="s">
        <v>1099</v>
      </c>
    </row>
    <row r="222" spans="1:14" x14ac:dyDescent="0.25">
      <c r="A222" t="s">
        <v>563</v>
      </c>
      <c r="B222" t="s">
        <v>1090</v>
      </c>
      <c r="C222" s="2">
        <v>33427</v>
      </c>
      <c r="D222">
        <f t="shared" ca="1" si="3"/>
        <v>31</v>
      </c>
      <c r="E222" t="s">
        <v>1200</v>
      </c>
      <c r="F222" s="2">
        <v>43733</v>
      </c>
      <c r="G222">
        <v>60360</v>
      </c>
      <c r="H222" t="s">
        <v>1196</v>
      </c>
      <c r="I222">
        <v>19793.72</v>
      </c>
      <c r="J222">
        <v>1.31</v>
      </c>
      <c r="K222" s="1" t="s">
        <v>19</v>
      </c>
      <c r="L222" t="s">
        <v>1116</v>
      </c>
      <c r="M222" t="s">
        <v>1117</v>
      </c>
      <c r="N222" t="s">
        <v>1099</v>
      </c>
    </row>
    <row r="223" spans="1:14" x14ac:dyDescent="0.25">
      <c r="A223" t="s">
        <v>173</v>
      </c>
      <c r="B223" t="s">
        <v>1090</v>
      </c>
      <c r="C223" s="2">
        <v>34091</v>
      </c>
      <c r="D223">
        <f t="shared" ca="1" si="3"/>
        <v>29</v>
      </c>
      <c r="E223" t="s">
        <v>1200</v>
      </c>
      <c r="F223" s="2">
        <v>43875</v>
      </c>
      <c r="G223">
        <v>4000</v>
      </c>
      <c r="H223" t="s">
        <v>1195</v>
      </c>
      <c r="I223">
        <v>59.46</v>
      </c>
      <c r="J223">
        <v>3.36</v>
      </c>
      <c r="K223" s="1" t="s">
        <v>32</v>
      </c>
      <c r="L223" t="s">
        <v>1133</v>
      </c>
      <c r="M223" t="s">
        <v>1134</v>
      </c>
      <c r="N223" t="s">
        <v>1099</v>
      </c>
    </row>
    <row r="224" spans="1:14" x14ac:dyDescent="0.25">
      <c r="A224" t="s">
        <v>1010</v>
      </c>
      <c r="B224" t="s">
        <v>1090</v>
      </c>
      <c r="C224" s="2">
        <v>31238</v>
      </c>
      <c r="D224">
        <f t="shared" ca="1" si="3"/>
        <v>37</v>
      </c>
      <c r="E224" t="s">
        <v>1199</v>
      </c>
      <c r="F224" s="2">
        <v>43865</v>
      </c>
      <c r="G224">
        <v>40240</v>
      </c>
      <c r="H224" t="s">
        <v>1196</v>
      </c>
      <c r="I224">
        <v>-3267.64</v>
      </c>
      <c r="J224">
        <v>1.69</v>
      </c>
      <c r="K224" s="1" t="s">
        <v>32</v>
      </c>
      <c r="L224" t="s">
        <v>1133</v>
      </c>
      <c r="M224" t="s">
        <v>1134</v>
      </c>
      <c r="N224" t="s">
        <v>1099</v>
      </c>
    </row>
    <row r="225" spans="1:14" x14ac:dyDescent="0.25">
      <c r="A225" t="s">
        <v>919</v>
      </c>
      <c r="B225" t="s">
        <v>1089</v>
      </c>
      <c r="C225" s="2">
        <v>35058</v>
      </c>
      <c r="D225">
        <f t="shared" ca="1" si="3"/>
        <v>26</v>
      </c>
      <c r="E225" t="s">
        <v>1200</v>
      </c>
      <c r="F225" s="2">
        <v>44235</v>
      </c>
      <c r="G225">
        <v>2600</v>
      </c>
      <c r="H225" t="s">
        <v>1197</v>
      </c>
      <c r="I225">
        <v>0</v>
      </c>
      <c r="J225">
        <v>4.2</v>
      </c>
      <c r="K225" s="1" t="s">
        <v>32</v>
      </c>
      <c r="L225" t="s">
        <v>1133</v>
      </c>
      <c r="M225" t="s">
        <v>1134</v>
      </c>
      <c r="N225" t="s">
        <v>1099</v>
      </c>
    </row>
    <row r="226" spans="1:14" x14ac:dyDescent="0.25">
      <c r="A226" t="s">
        <v>123</v>
      </c>
      <c r="B226" t="s">
        <v>1089</v>
      </c>
      <c r="C226" s="2">
        <v>19832</v>
      </c>
      <c r="D226">
        <f t="shared" ca="1" si="3"/>
        <v>68</v>
      </c>
      <c r="E226" t="s">
        <v>1198</v>
      </c>
      <c r="F226" s="2">
        <v>44161</v>
      </c>
      <c r="G226">
        <v>1010</v>
      </c>
      <c r="H226" t="s">
        <v>1197</v>
      </c>
      <c r="I226">
        <v>0</v>
      </c>
      <c r="J226">
        <v>3.29</v>
      </c>
      <c r="K226" s="1" t="s">
        <v>32</v>
      </c>
      <c r="L226" t="s">
        <v>1133</v>
      </c>
      <c r="M226" t="s">
        <v>1134</v>
      </c>
      <c r="N226" t="s">
        <v>1099</v>
      </c>
    </row>
    <row r="227" spans="1:14" x14ac:dyDescent="0.25">
      <c r="A227" t="s">
        <v>240</v>
      </c>
      <c r="B227" t="s">
        <v>1090</v>
      </c>
      <c r="C227" s="2">
        <v>32915</v>
      </c>
      <c r="D227">
        <f t="shared" ca="1" si="3"/>
        <v>32</v>
      </c>
      <c r="E227" t="s">
        <v>1200</v>
      </c>
      <c r="F227" s="2">
        <v>44221</v>
      </c>
      <c r="G227">
        <v>8189</v>
      </c>
      <c r="H227" t="s">
        <v>1193</v>
      </c>
      <c r="I227">
        <v>0</v>
      </c>
      <c r="J227">
        <v>2.5</v>
      </c>
      <c r="K227" s="1" t="s">
        <v>32</v>
      </c>
      <c r="L227" t="s">
        <v>1133</v>
      </c>
      <c r="M227" t="s">
        <v>1134</v>
      </c>
      <c r="N227" t="s">
        <v>1099</v>
      </c>
    </row>
    <row r="228" spans="1:14" x14ac:dyDescent="0.25">
      <c r="A228" t="s">
        <v>961</v>
      </c>
      <c r="B228" t="s">
        <v>1089</v>
      </c>
      <c r="C228" s="2">
        <v>32490</v>
      </c>
      <c r="D228">
        <f t="shared" ca="1" si="3"/>
        <v>33</v>
      </c>
      <c r="E228" t="s">
        <v>1200</v>
      </c>
      <c r="F228" s="2">
        <v>44210</v>
      </c>
      <c r="G228">
        <v>5010.5</v>
      </c>
      <c r="H228" t="s">
        <v>1193</v>
      </c>
      <c r="I228">
        <v>0</v>
      </c>
      <c r="J228">
        <v>3.05</v>
      </c>
      <c r="K228" s="1" t="s">
        <v>32</v>
      </c>
      <c r="L228" t="s">
        <v>1133</v>
      </c>
      <c r="M228" t="s">
        <v>1134</v>
      </c>
      <c r="N228" t="s">
        <v>1099</v>
      </c>
    </row>
    <row r="229" spans="1:14" x14ac:dyDescent="0.25">
      <c r="A229" t="s">
        <v>465</v>
      </c>
      <c r="B229" t="s">
        <v>1089</v>
      </c>
      <c r="C229" s="2">
        <v>31187</v>
      </c>
      <c r="D229">
        <f t="shared" ca="1" si="3"/>
        <v>37</v>
      </c>
      <c r="E229" t="s">
        <v>1199</v>
      </c>
      <c r="F229" s="2">
        <v>44128</v>
      </c>
      <c r="G229">
        <v>20240</v>
      </c>
      <c r="H229" t="s">
        <v>1194</v>
      </c>
      <c r="I229">
        <v>7296.51</v>
      </c>
      <c r="J229">
        <v>1.88</v>
      </c>
      <c r="K229" s="1" t="s">
        <v>32</v>
      </c>
      <c r="L229" t="s">
        <v>1133</v>
      </c>
      <c r="M229" t="s">
        <v>1134</v>
      </c>
      <c r="N229" t="s">
        <v>1099</v>
      </c>
    </row>
    <row r="230" spans="1:14" x14ac:dyDescent="0.25">
      <c r="A230" t="s">
        <v>147</v>
      </c>
      <c r="B230" t="s">
        <v>1090</v>
      </c>
      <c r="C230" s="2">
        <v>31490</v>
      </c>
      <c r="D230">
        <f t="shared" ca="1" si="3"/>
        <v>36</v>
      </c>
      <c r="E230" t="s">
        <v>1199</v>
      </c>
      <c r="F230" s="2">
        <v>44175</v>
      </c>
      <c r="G230">
        <v>20180</v>
      </c>
      <c r="H230" t="s">
        <v>1194</v>
      </c>
      <c r="I230">
        <v>9068.77</v>
      </c>
      <c r="J230">
        <v>2.1800000000000002</v>
      </c>
      <c r="K230" s="1" t="s">
        <v>31</v>
      </c>
      <c r="L230" t="s">
        <v>1132</v>
      </c>
      <c r="M230" t="s">
        <v>1109</v>
      </c>
      <c r="N230" t="s">
        <v>1096</v>
      </c>
    </row>
    <row r="231" spans="1:14" x14ac:dyDescent="0.25">
      <c r="A231" t="s">
        <v>131</v>
      </c>
      <c r="B231" t="s">
        <v>1089</v>
      </c>
      <c r="C231" s="2">
        <v>19236</v>
      </c>
      <c r="D231">
        <f t="shared" ca="1" si="3"/>
        <v>70</v>
      </c>
      <c r="E231" t="s">
        <v>1198</v>
      </c>
      <c r="F231" s="2">
        <v>43809</v>
      </c>
      <c r="G231">
        <v>5000</v>
      </c>
      <c r="H231" t="s">
        <v>1193</v>
      </c>
      <c r="I231">
        <v>3135.9</v>
      </c>
      <c r="J231">
        <v>2.89</v>
      </c>
      <c r="K231" s="1" t="s">
        <v>13</v>
      </c>
      <c r="L231" t="s">
        <v>1108</v>
      </c>
      <c r="M231" t="s">
        <v>1109</v>
      </c>
      <c r="N231" t="s">
        <v>1096</v>
      </c>
    </row>
    <row r="232" spans="1:14" x14ac:dyDescent="0.25">
      <c r="A232" t="s">
        <v>898</v>
      </c>
      <c r="B232" t="s">
        <v>1090</v>
      </c>
      <c r="C232" s="2">
        <v>32667</v>
      </c>
      <c r="D232">
        <f t="shared" ca="1" si="3"/>
        <v>33</v>
      </c>
      <c r="E232" t="s">
        <v>1200</v>
      </c>
      <c r="F232" s="2">
        <v>44112</v>
      </c>
      <c r="G232">
        <v>5000</v>
      </c>
      <c r="H232" t="s">
        <v>1193</v>
      </c>
      <c r="I232">
        <v>656.93</v>
      </c>
      <c r="J232">
        <v>2.84</v>
      </c>
      <c r="K232" s="1" t="s">
        <v>13</v>
      </c>
      <c r="L232" t="s">
        <v>1108</v>
      </c>
      <c r="M232" t="s">
        <v>1109</v>
      </c>
      <c r="N232" t="s">
        <v>1096</v>
      </c>
    </row>
    <row r="233" spans="1:14" x14ac:dyDescent="0.25">
      <c r="A233" t="s">
        <v>466</v>
      </c>
      <c r="B233" t="s">
        <v>1090</v>
      </c>
      <c r="C233" s="2">
        <v>24163</v>
      </c>
      <c r="D233">
        <f t="shared" ca="1" si="3"/>
        <v>56</v>
      </c>
      <c r="E233" t="s">
        <v>1198</v>
      </c>
      <c r="F233" s="2">
        <v>44110</v>
      </c>
      <c r="G233">
        <v>1000</v>
      </c>
      <c r="H233" t="s">
        <v>1197</v>
      </c>
      <c r="I233">
        <v>345.94</v>
      </c>
      <c r="J233">
        <v>4.29</v>
      </c>
      <c r="K233" s="1" t="s">
        <v>13</v>
      </c>
      <c r="L233" t="s">
        <v>1108</v>
      </c>
      <c r="M233" t="s">
        <v>1109</v>
      </c>
      <c r="N233" t="s">
        <v>1096</v>
      </c>
    </row>
    <row r="234" spans="1:14" x14ac:dyDescent="0.25">
      <c r="A234" t="s">
        <v>415</v>
      </c>
      <c r="B234" t="s">
        <v>1090</v>
      </c>
      <c r="C234" s="2">
        <v>20701</v>
      </c>
      <c r="D234">
        <f t="shared" ca="1" si="3"/>
        <v>66</v>
      </c>
      <c r="E234" t="s">
        <v>1198</v>
      </c>
      <c r="F234" s="2">
        <v>43811</v>
      </c>
      <c r="G234">
        <v>15240</v>
      </c>
      <c r="H234" t="s">
        <v>1194</v>
      </c>
      <c r="I234">
        <v>-2812.25</v>
      </c>
      <c r="J234">
        <v>2.69</v>
      </c>
      <c r="K234" s="1" t="s">
        <v>31</v>
      </c>
      <c r="L234" t="s">
        <v>1132</v>
      </c>
      <c r="M234" t="s">
        <v>1109</v>
      </c>
      <c r="N234" t="s">
        <v>1096</v>
      </c>
    </row>
    <row r="235" spans="1:14" x14ac:dyDescent="0.25">
      <c r="A235" t="s">
        <v>328</v>
      </c>
      <c r="B235" t="s">
        <v>1090</v>
      </c>
      <c r="C235" s="2">
        <v>29031</v>
      </c>
      <c r="D235">
        <f t="shared" ca="1" si="3"/>
        <v>43</v>
      </c>
      <c r="E235" t="s">
        <v>1199</v>
      </c>
      <c r="F235" s="2">
        <v>44208</v>
      </c>
      <c r="G235">
        <v>30378</v>
      </c>
      <c r="H235" t="s">
        <v>1196</v>
      </c>
      <c r="I235">
        <v>495.91</v>
      </c>
      <c r="J235">
        <v>2.54</v>
      </c>
      <c r="K235" s="1" t="s">
        <v>31</v>
      </c>
      <c r="L235" t="s">
        <v>1132</v>
      </c>
      <c r="M235" t="s">
        <v>1109</v>
      </c>
      <c r="N235" t="s">
        <v>1096</v>
      </c>
    </row>
    <row r="236" spans="1:14" x14ac:dyDescent="0.25">
      <c r="A236" t="s">
        <v>229</v>
      </c>
      <c r="B236" t="s">
        <v>1090</v>
      </c>
      <c r="C236" s="2">
        <v>23735</v>
      </c>
      <c r="D236">
        <f t="shared" ca="1" si="3"/>
        <v>57</v>
      </c>
      <c r="E236" t="s">
        <v>1198</v>
      </c>
      <c r="F236" s="2">
        <v>43784</v>
      </c>
      <c r="G236">
        <v>10180</v>
      </c>
      <c r="H236" t="s">
        <v>1194</v>
      </c>
      <c r="I236">
        <v>1340.75</v>
      </c>
      <c r="J236">
        <v>2.73</v>
      </c>
      <c r="K236" s="1" t="s">
        <v>31</v>
      </c>
      <c r="L236" t="s">
        <v>1132</v>
      </c>
      <c r="M236" t="s">
        <v>1109</v>
      </c>
      <c r="N236" t="s">
        <v>1096</v>
      </c>
    </row>
    <row r="237" spans="1:14" x14ac:dyDescent="0.25">
      <c r="A237" t="s">
        <v>922</v>
      </c>
      <c r="B237" t="s">
        <v>1089</v>
      </c>
      <c r="C237" s="2">
        <v>24777</v>
      </c>
      <c r="D237">
        <f t="shared" ca="1" si="3"/>
        <v>54</v>
      </c>
      <c r="E237" t="s">
        <v>1198</v>
      </c>
      <c r="F237" s="2">
        <v>43889</v>
      </c>
      <c r="G237">
        <v>3130</v>
      </c>
      <c r="H237" t="s">
        <v>1195</v>
      </c>
      <c r="I237">
        <v>1272.82</v>
      </c>
      <c r="J237">
        <v>3.39</v>
      </c>
      <c r="K237" s="1" t="s">
        <v>31</v>
      </c>
      <c r="L237" t="s">
        <v>1132</v>
      </c>
      <c r="M237" t="s">
        <v>1109</v>
      </c>
      <c r="N237" t="s">
        <v>1096</v>
      </c>
    </row>
    <row r="238" spans="1:14" x14ac:dyDescent="0.25">
      <c r="A238" t="s">
        <v>733</v>
      </c>
      <c r="B238" t="s">
        <v>1090</v>
      </c>
      <c r="C238" s="2">
        <v>30494</v>
      </c>
      <c r="D238">
        <f t="shared" ca="1" si="3"/>
        <v>39</v>
      </c>
      <c r="E238" t="s">
        <v>1199</v>
      </c>
      <c r="F238" s="2">
        <v>44119</v>
      </c>
      <c r="G238">
        <v>5180</v>
      </c>
      <c r="H238" t="s">
        <v>1193</v>
      </c>
      <c r="I238">
        <v>889.08</v>
      </c>
      <c r="J238">
        <v>3.01</v>
      </c>
      <c r="K238" s="1" t="s">
        <v>13</v>
      </c>
      <c r="L238" t="s">
        <v>1108</v>
      </c>
      <c r="M238" t="s">
        <v>1109</v>
      </c>
      <c r="N238" t="s">
        <v>1096</v>
      </c>
    </row>
    <row r="239" spans="1:14" x14ac:dyDescent="0.25">
      <c r="A239" t="s">
        <v>464</v>
      </c>
      <c r="B239" t="s">
        <v>1090</v>
      </c>
      <c r="C239" s="2">
        <v>32510</v>
      </c>
      <c r="D239">
        <f t="shared" ca="1" si="3"/>
        <v>33</v>
      </c>
      <c r="E239" t="s">
        <v>1200</v>
      </c>
      <c r="F239" s="2">
        <v>43865</v>
      </c>
      <c r="G239">
        <v>10240</v>
      </c>
      <c r="H239" t="s">
        <v>1194</v>
      </c>
      <c r="I239">
        <v>3356.77</v>
      </c>
      <c r="J239">
        <v>2.95</v>
      </c>
      <c r="K239" s="1" t="s">
        <v>31</v>
      </c>
      <c r="L239" t="s">
        <v>1132</v>
      </c>
      <c r="M239" t="s">
        <v>1109</v>
      </c>
      <c r="N239" t="s">
        <v>1096</v>
      </c>
    </row>
    <row r="240" spans="1:14" x14ac:dyDescent="0.25">
      <c r="A240" t="s">
        <v>141</v>
      </c>
      <c r="B240" t="s">
        <v>1090</v>
      </c>
      <c r="C240" s="2">
        <v>31799</v>
      </c>
      <c r="D240">
        <f t="shared" ca="1" si="3"/>
        <v>35</v>
      </c>
      <c r="E240" t="s">
        <v>1199</v>
      </c>
      <c r="F240" s="2">
        <v>44196</v>
      </c>
      <c r="G240">
        <v>2126</v>
      </c>
      <c r="H240" t="s">
        <v>1197</v>
      </c>
      <c r="I240">
        <v>114.45</v>
      </c>
      <c r="J240">
        <v>5.59</v>
      </c>
      <c r="K240" s="1" t="s">
        <v>31</v>
      </c>
      <c r="L240" t="s">
        <v>1132</v>
      </c>
      <c r="M240" t="s">
        <v>1109</v>
      </c>
      <c r="N240" t="s">
        <v>1096</v>
      </c>
    </row>
    <row r="241" spans="1:14" x14ac:dyDescent="0.25">
      <c r="A241" t="s">
        <v>119</v>
      </c>
      <c r="B241" t="s">
        <v>1090</v>
      </c>
      <c r="C241" s="2">
        <v>20090</v>
      </c>
      <c r="D241">
        <f t="shared" ca="1" si="3"/>
        <v>67</v>
      </c>
      <c r="E241" t="s">
        <v>1198</v>
      </c>
      <c r="F241" s="2">
        <v>43768</v>
      </c>
      <c r="G241">
        <v>20900</v>
      </c>
      <c r="H241" t="s">
        <v>1194</v>
      </c>
      <c r="I241">
        <v>4110.07</v>
      </c>
      <c r="J241">
        <v>2.4</v>
      </c>
      <c r="K241" s="1" t="s">
        <v>31</v>
      </c>
      <c r="L241" t="s">
        <v>1132</v>
      </c>
      <c r="M241" t="s">
        <v>1109</v>
      </c>
      <c r="N241" t="s">
        <v>1096</v>
      </c>
    </row>
    <row r="242" spans="1:14" x14ac:dyDescent="0.25">
      <c r="A242" t="s">
        <v>1076</v>
      </c>
      <c r="B242" t="s">
        <v>1090</v>
      </c>
      <c r="C242" s="2">
        <v>26491</v>
      </c>
      <c r="D242">
        <f t="shared" ca="1" si="3"/>
        <v>50</v>
      </c>
      <c r="E242" t="s">
        <v>1198</v>
      </c>
      <c r="F242" s="2">
        <v>44151</v>
      </c>
      <c r="G242">
        <v>2000</v>
      </c>
      <c r="H242" t="s">
        <v>1197</v>
      </c>
      <c r="I242">
        <v>237.4</v>
      </c>
      <c r="J242">
        <v>3.64</v>
      </c>
      <c r="K242" s="1" t="s">
        <v>31</v>
      </c>
      <c r="L242" t="s">
        <v>1132</v>
      </c>
      <c r="M242" t="s">
        <v>1109</v>
      </c>
      <c r="N242" t="s">
        <v>1096</v>
      </c>
    </row>
    <row r="243" spans="1:14" x14ac:dyDescent="0.25">
      <c r="A243" t="s">
        <v>499</v>
      </c>
      <c r="B243" t="s">
        <v>1090</v>
      </c>
      <c r="C243" s="2">
        <v>21790</v>
      </c>
      <c r="D243">
        <f t="shared" ca="1" si="3"/>
        <v>63</v>
      </c>
      <c r="E243" t="s">
        <v>1198</v>
      </c>
      <c r="F243" s="2">
        <v>43669</v>
      </c>
      <c r="G243">
        <v>6000</v>
      </c>
      <c r="H243" t="s">
        <v>1193</v>
      </c>
      <c r="I243">
        <v>5154.37</v>
      </c>
      <c r="J243">
        <v>2.89</v>
      </c>
      <c r="K243" s="1" t="s">
        <v>31</v>
      </c>
      <c r="L243" t="s">
        <v>1132</v>
      </c>
      <c r="M243" t="s">
        <v>1109</v>
      </c>
      <c r="N243" t="s">
        <v>1096</v>
      </c>
    </row>
    <row r="244" spans="1:14" x14ac:dyDescent="0.25">
      <c r="A244" t="s">
        <v>548</v>
      </c>
      <c r="B244" t="s">
        <v>1090</v>
      </c>
      <c r="C244" s="2">
        <v>24175</v>
      </c>
      <c r="D244">
        <f t="shared" ca="1" si="3"/>
        <v>56</v>
      </c>
      <c r="E244" t="s">
        <v>1198</v>
      </c>
      <c r="F244" s="2">
        <v>43795</v>
      </c>
      <c r="G244">
        <v>20130</v>
      </c>
      <c r="H244" t="s">
        <v>1194</v>
      </c>
      <c r="I244">
        <v>10935.75</v>
      </c>
      <c r="J244">
        <v>2.2000000000000002</v>
      </c>
      <c r="K244" s="1" t="s">
        <v>31</v>
      </c>
      <c r="L244" t="s">
        <v>1132</v>
      </c>
      <c r="M244" t="s">
        <v>1109</v>
      </c>
      <c r="N244" t="s">
        <v>1096</v>
      </c>
    </row>
    <row r="245" spans="1:14" x14ac:dyDescent="0.25">
      <c r="A245" t="s">
        <v>306</v>
      </c>
      <c r="B245" t="s">
        <v>1090</v>
      </c>
      <c r="C245" s="2">
        <v>35365</v>
      </c>
      <c r="D245">
        <f t="shared" ca="1" si="3"/>
        <v>25</v>
      </c>
      <c r="E245" t="s">
        <v>1200</v>
      </c>
      <c r="F245" s="2">
        <v>43822</v>
      </c>
      <c r="G245">
        <v>1580</v>
      </c>
      <c r="H245" t="s">
        <v>1197</v>
      </c>
      <c r="I245">
        <v>1007.86</v>
      </c>
      <c r="J245">
        <v>4.3899999999999997</v>
      </c>
      <c r="K245" s="1" t="s">
        <v>13</v>
      </c>
      <c r="L245" t="s">
        <v>1108</v>
      </c>
      <c r="M245" t="s">
        <v>1109</v>
      </c>
      <c r="N245" t="s">
        <v>1096</v>
      </c>
    </row>
    <row r="246" spans="1:14" x14ac:dyDescent="0.25">
      <c r="A246" t="s">
        <v>810</v>
      </c>
      <c r="B246" t="s">
        <v>1089</v>
      </c>
      <c r="C246" s="2">
        <v>31090</v>
      </c>
      <c r="D246">
        <f t="shared" ca="1" si="3"/>
        <v>37</v>
      </c>
      <c r="E246" t="s">
        <v>1199</v>
      </c>
      <c r="F246" s="2">
        <v>43827</v>
      </c>
      <c r="G246">
        <v>1000</v>
      </c>
      <c r="H246" t="s">
        <v>1197</v>
      </c>
      <c r="I246">
        <v>408.6</v>
      </c>
      <c r="J246">
        <v>3.69</v>
      </c>
      <c r="K246" s="1" t="s">
        <v>31</v>
      </c>
      <c r="L246" t="s">
        <v>1132</v>
      </c>
      <c r="M246" t="s">
        <v>1109</v>
      </c>
      <c r="N246" t="s">
        <v>1096</v>
      </c>
    </row>
    <row r="247" spans="1:14" x14ac:dyDescent="0.25">
      <c r="A247" t="s">
        <v>519</v>
      </c>
      <c r="B247" t="s">
        <v>1090</v>
      </c>
      <c r="C247" s="2">
        <v>24335</v>
      </c>
      <c r="D247">
        <f t="shared" ca="1" si="3"/>
        <v>56</v>
      </c>
      <c r="E247" t="s">
        <v>1198</v>
      </c>
      <c r="F247" s="2">
        <v>44128</v>
      </c>
      <c r="G247">
        <v>2114.87</v>
      </c>
      <c r="H247" t="s">
        <v>1197</v>
      </c>
      <c r="I247">
        <v>0</v>
      </c>
      <c r="J247">
        <v>3.94</v>
      </c>
      <c r="K247" s="1" t="s">
        <v>31</v>
      </c>
      <c r="L247" t="s">
        <v>1132</v>
      </c>
      <c r="M247" t="s">
        <v>1109</v>
      </c>
      <c r="N247" t="s">
        <v>1096</v>
      </c>
    </row>
    <row r="248" spans="1:14" x14ac:dyDescent="0.25">
      <c r="A248" t="s">
        <v>190</v>
      </c>
      <c r="B248" t="s">
        <v>1089</v>
      </c>
      <c r="C248" s="2">
        <v>21264</v>
      </c>
      <c r="D248">
        <f t="shared" ca="1" si="3"/>
        <v>64</v>
      </c>
      <c r="E248" t="s">
        <v>1198</v>
      </c>
      <c r="F248" s="2">
        <v>43796</v>
      </c>
      <c r="G248">
        <v>3120</v>
      </c>
      <c r="H248" t="s">
        <v>1195</v>
      </c>
      <c r="I248">
        <v>1136.77</v>
      </c>
      <c r="J248">
        <v>3.29</v>
      </c>
      <c r="K248" s="1" t="s">
        <v>31</v>
      </c>
      <c r="L248" t="s">
        <v>1132</v>
      </c>
      <c r="M248" t="s">
        <v>1109</v>
      </c>
      <c r="N248" t="s">
        <v>1096</v>
      </c>
    </row>
    <row r="249" spans="1:14" x14ac:dyDescent="0.25">
      <c r="A249" t="s">
        <v>821</v>
      </c>
      <c r="B249" t="s">
        <v>1090</v>
      </c>
      <c r="C249" s="2">
        <v>21095</v>
      </c>
      <c r="D249">
        <f t="shared" ca="1" si="3"/>
        <v>65</v>
      </c>
      <c r="E249" t="s">
        <v>1198</v>
      </c>
      <c r="F249" s="2">
        <v>43873</v>
      </c>
      <c r="G249">
        <v>3120</v>
      </c>
      <c r="H249" t="s">
        <v>1195</v>
      </c>
      <c r="I249">
        <v>398.98</v>
      </c>
      <c r="J249">
        <v>3.89</v>
      </c>
      <c r="K249" s="1" t="s">
        <v>31</v>
      </c>
      <c r="L249" t="s">
        <v>1132</v>
      </c>
      <c r="M249" t="s">
        <v>1109</v>
      </c>
      <c r="N249" t="s">
        <v>1096</v>
      </c>
    </row>
    <row r="250" spans="1:14" x14ac:dyDescent="0.25">
      <c r="A250" t="s">
        <v>494</v>
      </c>
      <c r="B250" t="s">
        <v>1089</v>
      </c>
      <c r="C250" s="2">
        <v>22952</v>
      </c>
      <c r="D250">
        <f t="shared" ca="1" si="3"/>
        <v>59</v>
      </c>
      <c r="E250" t="s">
        <v>1198</v>
      </c>
      <c r="F250" s="2">
        <v>43769</v>
      </c>
      <c r="G250">
        <v>4120</v>
      </c>
      <c r="H250" t="s">
        <v>1195</v>
      </c>
      <c r="I250">
        <v>1181.1199999999999</v>
      </c>
      <c r="J250">
        <v>3.44</v>
      </c>
      <c r="K250" s="1" t="s">
        <v>31</v>
      </c>
      <c r="L250" t="s">
        <v>1132</v>
      </c>
      <c r="M250" t="s">
        <v>1109</v>
      </c>
      <c r="N250" t="s">
        <v>1096</v>
      </c>
    </row>
    <row r="251" spans="1:14" x14ac:dyDescent="0.25">
      <c r="A251" t="s">
        <v>645</v>
      </c>
      <c r="B251" t="s">
        <v>1090</v>
      </c>
      <c r="C251" s="2">
        <v>30869</v>
      </c>
      <c r="D251">
        <f t="shared" ca="1" si="3"/>
        <v>38</v>
      </c>
      <c r="E251" t="s">
        <v>1199</v>
      </c>
      <c r="F251" s="2">
        <v>43889</v>
      </c>
      <c r="G251">
        <v>15190</v>
      </c>
      <c r="H251" t="s">
        <v>1194</v>
      </c>
      <c r="I251">
        <v>8225.73</v>
      </c>
      <c r="J251">
        <v>2.98</v>
      </c>
      <c r="K251" s="1" t="s">
        <v>31</v>
      </c>
      <c r="L251" t="s">
        <v>1132</v>
      </c>
      <c r="M251" t="s">
        <v>1109</v>
      </c>
      <c r="N251" t="s">
        <v>1096</v>
      </c>
    </row>
    <row r="252" spans="1:14" x14ac:dyDescent="0.25">
      <c r="A252" t="s">
        <v>114</v>
      </c>
      <c r="B252" t="s">
        <v>1090</v>
      </c>
      <c r="C252" s="2">
        <v>30817</v>
      </c>
      <c r="D252">
        <f t="shared" ca="1" si="3"/>
        <v>38</v>
      </c>
      <c r="E252" t="s">
        <v>1199</v>
      </c>
      <c r="F252" s="2">
        <v>44022</v>
      </c>
      <c r="G252">
        <v>5120</v>
      </c>
      <c r="H252" t="s">
        <v>1193</v>
      </c>
      <c r="I252">
        <v>2755.62</v>
      </c>
      <c r="J252">
        <v>2.89</v>
      </c>
      <c r="K252" s="1" t="s">
        <v>31</v>
      </c>
      <c r="L252" t="s">
        <v>1132</v>
      </c>
      <c r="M252" t="s">
        <v>1109</v>
      </c>
      <c r="N252" t="s">
        <v>1096</v>
      </c>
    </row>
    <row r="253" spans="1:14" x14ac:dyDescent="0.25">
      <c r="A253" t="s">
        <v>292</v>
      </c>
      <c r="B253" t="s">
        <v>1090</v>
      </c>
      <c r="C253" s="2">
        <v>33775</v>
      </c>
      <c r="D253">
        <f t="shared" ca="1" si="3"/>
        <v>30</v>
      </c>
      <c r="E253" t="s">
        <v>1200</v>
      </c>
      <c r="F253" s="2">
        <v>44005</v>
      </c>
      <c r="G253">
        <v>1120</v>
      </c>
      <c r="H253" t="s">
        <v>1197</v>
      </c>
      <c r="I253">
        <v>678.76</v>
      </c>
      <c r="J253">
        <v>4.24</v>
      </c>
      <c r="K253" s="1" t="s">
        <v>13</v>
      </c>
      <c r="L253" t="s">
        <v>1108</v>
      </c>
      <c r="M253" t="s">
        <v>1109</v>
      </c>
      <c r="N253" t="s">
        <v>1096</v>
      </c>
    </row>
    <row r="254" spans="1:14" x14ac:dyDescent="0.25">
      <c r="A254" t="s">
        <v>135</v>
      </c>
      <c r="B254" t="s">
        <v>1089</v>
      </c>
      <c r="C254" s="2">
        <v>24111</v>
      </c>
      <c r="D254">
        <f t="shared" ca="1" si="3"/>
        <v>56</v>
      </c>
      <c r="E254" t="s">
        <v>1198</v>
      </c>
      <c r="F254" s="2">
        <v>43901</v>
      </c>
      <c r="G254">
        <v>9800</v>
      </c>
      <c r="H254" t="s">
        <v>1193</v>
      </c>
      <c r="I254">
        <v>108.78</v>
      </c>
      <c r="J254">
        <v>2.92</v>
      </c>
      <c r="K254" s="1" t="s">
        <v>31</v>
      </c>
      <c r="L254" t="s">
        <v>1132</v>
      </c>
      <c r="M254" t="s">
        <v>1109</v>
      </c>
      <c r="N254" t="s">
        <v>1096</v>
      </c>
    </row>
    <row r="255" spans="1:14" x14ac:dyDescent="0.25">
      <c r="A255" t="s">
        <v>1073</v>
      </c>
      <c r="B255" t="s">
        <v>1090</v>
      </c>
      <c r="C255" s="2">
        <v>26185</v>
      </c>
      <c r="D255">
        <f t="shared" ca="1" si="3"/>
        <v>51</v>
      </c>
      <c r="E255" t="s">
        <v>1198</v>
      </c>
      <c r="F255" s="2">
        <v>44070</v>
      </c>
      <c r="G255">
        <v>3080</v>
      </c>
      <c r="H255" t="s">
        <v>1195</v>
      </c>
      <c r="I255">
        <v>1815.02</v>
      </c>
      <c r="J255">
        <v>3.29</v>
      </c>
      <c r="K255" s="1" t="s">
        <v>31</v>
      </c>
      <c r="L255" t="s">
        <v>1132</v>
      </c>
      <c r="M255" t="s">
        <v>1109</v>
      </c>
      <c r="N255" t="s">
        <v>1096</v>
      </c>
    </row>
    <row r="256" spans="1:14" x14ac:dyDescent="0.25">
      <c r="A256" t="s">
        <v>685</v>
      </c>
      <c r="B256" t="s">
        <v>1089</v>
      </c>
      <c r="C256" s="2">
        <v>22768</v>
      </c>
      <c r="D256">
        <f t="shared" ca="1" si="3"/>
        <v>60</v>
      </c>
      <c r="E256" t="s">
        <v>1198</v>
      </c>
      <c r="F256" s="2">
        <v>43904</v>
      </c>
      <c r="G256">
        <v>36000</v>
      </c>
      <c r="H256" t="s">
        <v>1196</v>
      </c>
      <c r="I256">
        <v>3211.65</v>
      </c>
      <c r="J256">
        <v>2.21</v>
      </c>
      <c r="K256" s="1" t="s">
        <v>31</v>
      </c>
      <c r="L256" t="s">
        <v>1132</v>
      </c>
      <c r="M256" t="s">
        <v>1109</v>
      </c>
      <c r="N256" t="s">
        <v>1096</v>
      </c>
    </row>
    <row r="257" spans="1:14" x14ac:dyDescent="0.25">
      <c r="A257" t="s">
        <v>309</v>
      </c>
      <c r="B257" t="s">
        <v>1089</v>
      </c>
      <c r="C257" s="2">
        <v>25168</v>
      </c>
      <c r="D257">
        <f t="shared" ca="1" si="3"/>
        <v>53</v>
      </c>
      <c r="E257" t="s">
        <v>1198</v>
      </c>
      <c r="F257" s="2">
        <v>43761</v>
      </c>
      <c r="G257">
        <v>3300</v>
      </c>
      <c r="H257" t="s">
        <v>1195</v>
      </c>
      <c r="I257">
        <v>714.87</v>
      </c>
      <c r="J257">
        <v>3.44</v>
      </c>
      <c r="K257" s="1" t="s">
        <v>31</v>
      </c>
      <c r="L257" t="s">
        <v>1132</v>
      </c>
      <c r="M257" t="s">
        <v>1109</v>
      </c>
      <c r="N257" t="s">
        <v>1096</v>
      </c>
    </row>
    <row r="258" spans="1:14" x14ac:dyDescent="0.25">
      <c r="A258" t="s">
        <v>268</v>
      </c>
      <c r="B258" t="s">
        <v>1090</v>
      </c>
      <c r="C258" s="2">
        <v>33823</v>
      </c>
      <c r="D258">
        <f t="shared" ca="1" si="3"/>
        <v>30</v>
      </c>
      <c r="E258" t="s">
        <v>1200</v>
      </c>
      <c r="F258" s="2">
        <v>43880</v>
      </c>
      <c r="G258">
        <v>3120</v>
      </c>
      <c r="H258" t="s">
        <v>1195</v>
      </c>
      <c r="I258">
        <v>2149.7600000000002</v>
      </c>
      <c r="J258">
        <v>4</v>
      </c>
      <c r="K258" s="1" t="s">
        <v>31</v>
      </c>
      <c r="L258" t="s">
        <v>1132</v>
      </c>
      <c r="M258" t="s">
        <v>1109</v>
      </c>
      <c r="N258" t="s">
        <v>1096</v>
      </c>
    </row>
    <row r="259" spans="1:14" x14ac:dyDescent="0.25">
      <c r="A259" t="s">
        <v>644</v>
      </c>
      <c r="B259" t="s">
        <v>1089</v>
      </c>
      <c r="C259" s="2">
        <v>33883</v>
      </c>
      <c r="D259">
        <f t="shared" ref="D259:D322" ca="1" si="4">INT((YEARFRAC(TODAY(),C259,3)))</f>
        <v>30</v>
      </c>
      <c r="E259" t="s">
        <v>1200</v>
      </c>
      <c r="F259" s="2">
        <v>44141</v>
      </c>
      <c r="G259">
        <v>35000</v>
      </c>
      <c r="H259" t="s">
        <v>1196</v>
      </c>
      <c r="I259">
        <v>1976.39</v>
      </c>
      <c r="J259">
        <v>2.08</v>
      </c>
      <c r="K259" s="1" t="s">
        <v>31</v>
      </c>
      <c r="L259" t="s">
        <v>1132</v>
      </c>
      <c r="M259" t="s">
        <v>1109</v>
      </c>
      <c r="N259" t="s">
        <v>1096</v>
      </c>
    </row>
    <row r="260" spans="1:14" x14ac:dyDescent="0.25">
      <c r="A260" t="s">
        <v>391</v>
      </c>
      <c r="B260" t="s">
        <v>1089</v>
      </c>
      <c r="C260" s="2">
        <v>26514</v>
      </c>
      <c r="D260">
        <f t="shared" ca="1" si="4"/>
        <v>50</v>
      </c>
      <c r="E260" t="s">
        <v>1198</v>
      </c>
      <c r="F260" s="2">
        <v>43812</v>
      </c>
      <c r="G260">
        <v>24180</v>
      </c>
      <c r="H260" t="s">
        <v>1194</v>
      </c>
      <c r="I260">
        <v>13539.09</v>
      </c>
      <c r="J260">
        <v>2.2599999999999998</v>
      </c>
      <c r="K260" s="1" t="s">
        <v>30</v>
      </c>
      <c r="L260" t="s">
        <v>1131</v>
      </c>
      <c r="M260" t="s">
        <v>1123</v>
      </c>
      <c r="N260" t="s">
        <v>1093</v>
      </c>
    </row>
    <row r="261" spans="1:14" x14ac:dyDescent="0.25">
      <c r="A261" t="s">
        <v>113</v>
      </c>
      <c r="B261" t="s">
        <v>1090</v>
      </c>
      <c r="C261" s="2">
        <v>23648</v>
      </c>
      <c r="D261">
        <f t="shared" ca="1" si="4"/>
        <v>58</v>
      </c>
      <c r="E261" t="s">
        <v>1198</v>
      </c>
      <c r="F261" s="2">
        <v>43885</v>
      </c>
      <c r="G261">
        <v>10000</v>
      </c>
      <c r="H261" t="s">
        <v>1194</v>
      </c>
      <c r="I261">
        <v>7164.8</v>
      </c>
      <c r="J261">
        <v>2.6</v>
      </c>
      <c r="K261" s="1" t="s">
        <v>30</v>
      </c>
      <c r="L261" t="s">
        <v>1131</v>
      </c>
      <c r="M261" t="s">
        <v>1123</v>
      </c>
      <c r="N261" t="s">
        <v>1093</v>
      </c>
    </row>
    <row r="262" spans="1:14" x14ac:dyDescent="0.25">
      <c r="A262" t="s">
        <v>1040</v>
      </c>
      <c r="B262" t="s">
        <v>1090</v>
      </c>
      <c r="C262" s="2">
        <v>24146</v>
      </c>
      <c r="D262">
        <f t="shared" ca="1" si="4"/>
        <v>56</v>
      </c>
      <c r="E262" t="s">
        <v>1198</v>
      </c>
      <c r="F262" s="2">
        <v>44096</v>
      </c>
      <c r="G262">
        <v>1070</v>
      </c>
      <c r="H262" t="s">
        <v>1197</v>
      </c>
      <c r="I262">
        <v>571.59</v>
      </c>
      <c r="J262">
        <v>4.17</v>
      </c>
      <c r="K262" s="1" t="s">
        <v>70</v>
      </c>
      <c r="L262" t="s">
        <v>1176</v>
      </c>
      <c r="M262" t="s">
        <v>1123</v>
      </c>
      <c r="N262" t="s">
        <v>1093</v>
      </c>
    </row>
    <row r="263" spans="1:14" x14ac:dyDescent="0.25">
      <c r="A263" t="s">
        <v>906</v>
      </c>
      <c r="B263" t="s">
        <v>1090</v>
      </c>
      <c r="C263" s="2">
        <v>29023</v>
      </c>
      <c r="D263">
        <f t="shared" ca="1" si="4"/>
        <v>43</v>
      </c>
      <c r="E263" t="s">
        <v>1199</v>
      </c>
      <c r="F263" s="2">
        <v>44078</v>
      </c>
      <c r="G263">
        <v>5000</v>
      </c>
      <c r="H263" t="s">
        <v>1193</v>
      </c>
      <c r="I263">
        <v>1856.07</v>
      </c>
      <c r="J263">
        <v>3.01</v>
      </c>
      <c r="K263" s="1" t="s">
        <v>30</v>
      </c>
      <c r="L263" t="s">
        <v>1131</v>
      </c>
      <c r="M263" t="s">
        <v>1123</v>
      </c>
      <c r="N263" t="s">
        <v>1093</v>
      </c>
    </row>
    <row r="264" spans="1:14" x14ac:dyDescent="0.25">
      <c r="A264" t="s">
        <v>577</v>
      </c>
      <c r="B264" t="s">
        <v>1090</v>
      </c>
      <c r="C264" s="2">
        <v>21287</v>
      </c>
      <c r="D264">
        <f t="shared" ca="1" si="4"/>
        <v>64</v>
      </c>
      <c r="E264" t="s">
        <v>1198</v>
      </c>
      <c r="F264" s="2">
        <v>43549</v>
      </c>
      <c r="G264">
        <v>11000</v>
      </c>
      <c r="H264" t="s">
        <v>1194</v>
      </c>
      <c r="I264">
        <v>7278.72</v>
      </c>
      <c r="J264">
        <v>2.6</v>
      </c>
      <c r="K264" s="1" t="s">
        <v>30</v>
      </c>
      <c r="L264" t="s">
        <v>1131</v>
      </c>
      <c r="M264" t="s">
        <v>1123</v>
      </c>
      <c r="N264" t="s">
        <v>1093</v>
      </c>
    </row>
    <row r="265" spans="1:14" x14ac:dyDescent="0.25">
      <c r="A265" t="s">
        <v>149</v>
      </c>
      <c r="B265" t="s">
        <v>1089</v>
      </c>
      <c r="C265" s="2">
        <v>20867</v>
      </c>
      <c r="D265">
        <f t="shared" ca="1" si="4"/>
        <v>65</v>
      </c>
      <c r="E265" t="s">
        <v>1198</v>
      </c>
      <c r="F265" s="2">
        <v>44039</v>
      </c>
      <c r="G265">
        <v>15000</v>
      </c>
      <c r="H265" t="s">
        <v>1194</v>
      </c>
      <c r="I265">
        <v>0</v>
      </c>
      <c r="J265">
        <v>4.1500000000000002E-2</v>
      </c>
      <c r="K265" s="1" t="s">
        <v>30</v>
      </c>
      <c r="L265" t="s">
        <v>1131</v>
      </c>
      <c r="M265" t="s">
        <v>1123</v>
      </c>
      <c r="N265" t="s">
        <v>1093</v>
      </c>
    </row>
    <row r="266" spans="1:14" x14ac:dyDescent="0.25">
      <c r="A266" t="s">
        <v>782</v>
      </c>
      <c r="B266" t="s">
        <v>1090</v>
      </c>
      <c r="C266" s="2">
        <v>23811</v>
      </c>
      <c r="D266">
        <f t="shared" ca="1" si="4"/>
        <v>57</v>
      </c>
      <c r="E266" t="s">
        <v>1198</v>
      </c>
      <c r="F266" s="2">
        <v>44247</v>
      </c>
      <c r="G266">
        <v>7126</v>
      </c>
      <c r="H266" t="s">
        <v>1193</v>
      </c>
      <c r="I266">
        <v>0</v>
      </c>
      <c r="J266">
        <v>2.79</v>
      </c>
      <c r="K266" s="1" t="s">
        <v>30</v>
      </c>
      <c r="L266" t="s">
        <v>1131</v>
      </c>
      <c r="M266" t="s">
        <v>1123</v>
      </c>
      <c r="N266" t="s">
        <v>1093</v>
      </c>
    </row>
    <row r="267" spans="1:14" x14ac:dyDescent="0.25">
      <c r="A267" t="s">
        <v>939</v>
      </c>
      <c r="B267" t="s">
        <v>1089</v>
      </c>
      <c r="C267" s="2">
        <v>20989</v>
      </c>
      <c r="D267">
        <f t="shared" ca="1" si="4"/>
        <v>65</v>
      </c>
      <c r="E267" t="s">
        <v>1198</v>
      </c>
      <c r="F267" s="2">
        <v>44113</v>
      </c>
      <c r="G267">
        <v>40300</v>
      </c>
      <c r="H267" t="s">
        <v>1196</v>
      </c>
      <c r="I267">
        <v>3995.51</v>
      </c>
      <c r="J267">
        <v>1.98</v>
      </c>
      <c r="K267" s="1" t="s">
        <v>70</v>
      </c>
      <c r="L267" t="s">
        <v>1176</v>
      </c>
      <c r="M267" t="s">
        <v>1123</v>
      </c>
      <c r="N267" t="s">
        <v>1093</v>
      </c>
    </row>
    <row r="268" spans="1:14" x14ac:dyDescent="0.25">
      <c r="A268" t="s">
        <v>562</v>
      </c>
      <c r="B268" t="s">
        <v>1090</v>
      </c>
      <c r="C268" s="2">
        <v>27088</v>
      </c>
      <c r="D268">
        <f t="shared" ca="1" si="4"/>
        <v>48</v>
      </c>
      <c r="E268" t="s">
        <v>1198</v>
      </c>
      <c r="F268" s="2">
        <v>43664</v>
      </c>
      <c r="G268">
        <v>40000</v>
      </c>
      <c r="H268" t="s">
        <v>1196</v>
      </c>
      <c r="I268">
        <v>28268.9</v>
      </c>
      <c r="J268">
        <v>1.95</v>
      </c>
      <c r="K268" s="1" t="s">
        <v>30</v>
      </c>
      <c r="L268" t="s">
        <v>1131</v>
      </c>
      <c r="M268" t="s">
        <v>1123</v>
      </c>
      <c r="N268" t="s">
        <v>1093</v>
      </c>
    </row>
    <row r="269" spans="1:14" x14ac:dyDescent="0.25">
      <c r="A269" t="s">
        <v>845</v>
      </c>
      <c r="B269" t="s">
        <v>1090</v>
      </c>
      <c r="C269" s="2">
        <v>19049</v>
      </c>
      <c r="D269">
        <f t="shared" ca="1" si="4"/>
        <v>70</v>
      </c>
      <c r="E269" t="s">
        <v>1198</v>
      </c>
      <c r="F269" s="2">
        <v>44026</v>
      </c>
      <c r="G269">
        <v>5000</v>
      </c>
      <c r="H269" t="s">
        <v>1193</v>
      </c>
      <c r="I269">
        <v>2694.14</v>
      </c>
      <c r="J269">
        <v>2.84</v>
      </c>
      <c r="K269" s="1" t="s">
        <v>34</v>
      </c>
      <c r="L269" t="s">
        <v>1136</v>
      </c>
      <c r="M269" t="s">
        <v>1123</v>
      </c>
      <c r="N269" t="s">
        <v>1093</v>
      </c>
    </row>
    <row r="270" spans="1:14" x14ac:dyDescent="0.25">
      <c r="A270" t="s">
        <v>964</v>
      </c>
      <c r="B270" t="s">
        <v>1089</v>
      </c>
      <c r="C270" s="2">
        <v>21545</v>
      </c>
      <c r="D270">
        <f t="shared" ca="1" si="4"/>
        <v>63</v>
      </c>
      <c r="E270" t="s">
        <v>1198</v>
      </c>
      <c r="F270" s="2">
        <v>43713</v>
      </c>
      <c r="G270">
        <v>15240</v>
      </c>
      <c r="H270" t="s">
        <v>1194</v>
      </c>
      <c r="I270">
        <v>5786.64</v>
      </c>
      <c r="J270">
        <v>2.4500000000000002</v>
      </c>
      <c r="K270" s="1" t="s">
        <v>30</v>
      </c>
      <c r="L270" t="s">
        <v>1131</v>
      </c>
      <c r="M270" t="s">
        <v>1123</v>
      </c>
      <c r="N270" t="s">
        <v>1093</v>
      </c>
    </row>
    <row r="271" spans="1:14" x14ac:dyDescent="0.25">
      <c r="A271" t="s">
        <v>453</v>
      </c>
      <c r="B271" t="s">
        <v>1089</v>
      </c>
      <c r="C271" s="2">
        <v>27315</v>
      </c>
      <c r="D271">
        <f t="shared" ca="1" si="4"/>
        <v>48</v>
      </c>
      <c r="E271" t="s">
        <v>1198</v>
      </c>
      <c r="F271" s="2">
        <v>43208</v>
      </c>
      <c r="G271">
        <v>30000</v>
      </c>
      <c r="H271" t="s">
        <v>1196</v>
      </c>
      <c r="I271">
        <v>26018.34</v>
      </c>
      <c r="J271">
        <v>2.09</v>
      </c>
      <c r="K271" s="1" t="s">
        <v>34</v>
      </c>
      <c r="L271" t="s">
        <v>1136</v>
      </c>
      <c r="M271" t="s">
        <v>1123</v>
      </c>
      <c r="N271" t="s">
        <v>1093</v>
      </c>
    </row>
    <row r="272" spans="1:14" x14ac:dyDescent="0.25">
      <c r="A272" t="s">
        <v>1056</v>
      </c>
      <c r="B272" t="s">
        <v>1090</v>
      </c>
      <c r="C272" s="2">
        <v>32135</v>
      </c>
      <c r="D272">
        <f t="shared" ca="1" si="4"/>
        <v>34</v>
      </c>
      <c r="E272" t="s">
        <v>1200</v>
      </c>
      <c r="F272" s="2">
        <v>43995</v>
      </c>
      <c r="G272">
        <v>5150</v>
      </c>
      <c r="H272" t="s">
        <v>1193</v>
      </c>
      <c r="I272">
        <v>2008.35</v>
      </c>
      <c r="J272">
        <v>2.96</v>
      </c>
      <c r="K272" s="1" t="s">
        <v>30</v>
      </c>
      <c r="L272" t="s">
        <v>1131</v>
      </c>
      <c r="M272" t="s">
        <v>1123</v>
      </c>
      <c r="N272" t="s">
        <v>1093</v>
      </c>
    </row>
    <row r="273" spans="1:14" x14ac:dyDescent="0.25">
      <c r="A273" t="s">
        <v>997</v>
      </c>
      <c r="B273" t="s">
        <v>1090</v>
      </c>
      <c r="C273" s="2">
        <v>28351</v>
      </c>
      <c r="D273">
        <f t="shared" ca="1" si="4"/>
        <v>45</v>
      </c>
      <c r="E273" t="s">
        <v>1198</v>
      </c>
      <c r="F273" s="2">
        <v>44184</v>
      </c>
      <c r="G273">
        <v>3000</v>
      </c>
      <c r="H273" t="s">
        <v>1195</v>
      </c>
      <c r="I273">
        <v>1180.48</v>
      </c>
      <c r="J273">
        <v>3.72</v>
      </c>
      <c r="K273" s="1" t="s">
        <v>34</v>
      </c>
      <c r="L273" t="s">
        <v>1136</v>
      </c>
      <c r="M273" t="s">
        <v>1123</v>
      </c>
      <c r="N273" t="s">
        <v>1093</v>
      </c>
    </row>
    <row r="274" spans="1:14" x14ac:dyDescent="0.25">
      <c r="A274" t="s">
        <v>815</v>
      </c>
      <c r="B274" t="s">
        <v>1090</v>
      </c>
      <c r="C274" s="2">
        <v>30787</v>
      </c>
      <c r="D274">
        <f t="shared" ca="1" si="4"/>
        <v>38</v>
      </c>
      <c r="E274" t="s">
        <v>1199</v>
      </c>
      <c r="F274" s="2">
        <v>44201</v>
      </c>
      <c r="G274">
        <v>10189</v>
      </c>
      <c r="H274" t="s">
        <v>1194</v>
      </c>
      <c r="I274">
        <v>416.79</v>
      </c>
      <c r="J274">
        <v>2.9</v>
      </c>
      <c r="K274" s="1" t="s">
        <v>30</v>
      </c>
      <c r="L274" t="s">
        <v>1131</v>
      </c>
      <c r="M274" t="s">
        <v>1123</v>
      </c>
      <c r="N274" t="s">
        <v>1093</v>
      </c>
    </row>
    <row r="275" spans="1:14" x14ac:dyDescent="0.25">
      <c r="A275" t="s">
        <v>202</v>
      </c>
      <c r="B275" t="s">
        <v>1089</v>
      </c>
      <c r="C275" s="2">
        <v>28325</v>
      </c>
      <c r="D275">
        <f t="shared" ca="1" si="4"/>
        <v>45</v>
      </c>
      <c r="E275" t="s">
        <v>1198</v>
      </c>
      <c r="F275" s="2">
        <v>44043</v>
      </c>
      <c r="G275">
        <v>14290.92</v>
      </c>
      <c r="H275" t="s">
        <v>1194</v>
      </c>
      <c r="I275">
        <v>0</v>
      </c>
      <c r="J275">
        <v>2.29</v>
      </c>
      <c r="K275" s="1" t="s">
        <v>36</v>
      </c>
      <c r="L275" t="s">
        <v>1138</v>
      </c>
      <c r="M275" t="s">
        <v>1101</v>
      </c>
      <c r="N275" t="s">
        <v>1096</v>
      </c>
    </row>
    <row r="276" spans="1:14" x14ac:dyDescent="0.25">
      <c r="A276" t="s">
        <v>728</v>
      </c>
      <c r="B276" t="s">
        <v>1090</v>
      </c>
      <c r="C276" s="2">
        <v>26472</v>
      </c>
      <c r="D276">
        <f t="shared" ca="1" si="4"/>
        <v>50</v>
      </c>
      <c r="E276" t="s">
        <v>1198</v>
      </c>
      <c r="F276" s="2">
        <v>43810</v>
      </c>
      <c r="G276">
        <v>60000</v>
      </c>
      <c r="H276" t="s">
        <v>1196</v>
      </c>
      <c r="I276">
        <v>13184.18</v>
      </c>
      <c r="J276">
        <v>1.67</v>
      </c>
      <c r="K276" s="1" t="s">
        <v>21</v>
      </c>
      <c r="L276" t="s">
        <v>1119</v>
      </c>
      <c r="M276" t="s">
        <v>1120</v>
      </c>
      <c r="N276" t="s">
        <v>1093</v>
      </c>
    </row>
    <row r="277" spans="1:14" x14ac:dyDescent="0.25">
      <c r="A277" t="s">
        <v>636</v>
      </c>
      <c r="B277" t="s">
        <v>1090</v>
      </c>
      <c r="C277" s="2">
        <v>30972</v>
      </c>
      <c r="D277">
        <f t="shared" ca="1" si="4"/>
        <v>37</v>
      </c>
      <c r="E277" t="s">
        <v>1199</v>
      </c>
      <c r="F277" s="2">
        <v>44187</v>
      </c>
      <c r="G277">
        <v>1000</v>
      </c>
      <c r="H277" t="s">
        <v>1197</v>
      </c>
      <c r="I277">
        <v>300.27999999999997</v>
      </c>
      <c r="J277">
        <v>4.6500000000000004</v>
      </c>
      <c r="K277" s="1" t="s">
        <v>30</v>
      </c>
      <c r="L277" t="s">
        <v>1131</v>
      </c>
      <c r="M277" t="s">
        <v>1123</v>
      </c>
      <c r="N277" t="s">
        <v>1093</v>
      </c>
    </row>
    <row r="278" spans="1:14" x14ac:dyDescent="0.25">
      <c r="A278" t="s">
        <v>160</v>
      </c>
      <c r="B278" t="s">
        <v>1089</v>
      </c>
      <c r="C278" s="2">
        <v>23879</v>
      </c>
      <c r="D278">
        <f t="shared" ca="1" si="4"/>
        <v>57</v>
      </c>
      <c r="E278" t="s">
        <v>1198</v>
      </c>
      <c r="F278" s="2">
        <v>43761</v>
      </c>
      <c r="G278">
        <v>40000</v>
      </c>
      <c r="H278" t="s">
        <v>1196</v>
      </c>
      <c r="I278">
        <v>12721.69</v>
      </c>
      <c r="J278">
        <v>1.6</v>
      </c>
      <c r="K278" s="1" t="s">
        <v>30</v>
      </c>
      <c r="L278" t="s">
        <v>1131</v>
      </c>
      <c r="M278" t="s">
        <v>1123</v>
      </c>
      <c r="N278" t="s">
        <v>1093</v>
      </c>
    </row>
    <row r="279" spans="1:14" x14ac:dyDescent="0.25">
      <c r="A279" t="s">
        <v>960</v>
      </c>
      <c r="B279" t="s">
        <v>1090</v>
      </c>
      <c r="C279" s="2">
        <v>33923</v>
      </c>
      <c r="D279">
        <f t="shared" ca="1" si="4"/>
        <v>29</v>
      </c>
      <c r="E279" t="s">
        <v>1200</v>
      </c>
      <c r="F279" s="2">
        <v>44035</v>
      </c>
      <c r="G279">
        <v>1620</v>
      </c>
      <c r="H279" t="s">
        <v>1197</v>
      </c>
      <c r="I279">
        <v>834.36</v>
      </c>
      <c r="J279">
        <v>4.32</v>
      </c>
      <c r="K279" s="1" t="s">
        <v>34</v>
      </c>
      <c r="L279" t="s">
        <v>1136</v>
      </c>
      <c r="M279" t="s">
        <v>1123</v>
      </c>
      <c r="N279" t="s">
        <v>1093</v>
      </c>
    </row>
    <row r="280" spans="1:14" x14ac:dyDescent="0.25">
      <c r="A280" t="s">
        <v>1065</v>
      </c>
      <c r="B280" t="s">
        <v>1090</v>
      </c>
      <c r="C280" s="2">
        <v>27840</v>
      </c>
      <c r="D280">
        <f t="shared" ca="1" si="4"/>
        <v>46</v>
      </c>
      <c r="E280" t="s">
        <v>1198</v>
      </c>
      <c r="F280" s="2">
        <v>43897</v>
      </c>
      <c r="G280">
        <v>3000</v>
      </c>
      <c r="H280" t="s">
        <v>1195</v>
      </c>
      <c r="I280">
        <v>0</v>
      </c>
      <c r="J280">
        <v>3.92</v>
      </c>
      <c r="K280" s="1" t="s">
        <v>30</v>
      </c>
      <c r="L280" t="s">
        <v>1131</v>
      </c>
      <c r="M280" t="s">
        <v>1123</v>
      </c>
      <c r="N280" t="s">
        <v>1093</v>
      </c>
    </row>
    <row r="281" spans="1:14" x14ac:dyDescent="0.25">
      <c r="A281" t="s">
        <v>144</v>
      </c>
      <c r="B281" t="s">
        <v>1090</v>
      </c>
      <c r="C281" s="2">
        <v>29715</v>
      </c>
      <c r="D281">
        <f t="shared" ca="1" si="4"/>
        <v>41</v>
      </c>
      <c r="E281" t="s">
        <v>1199</v>
      </c>
      <c r="F281" s="2">
        <v>43767</v>
      </c>
      <c r="G281">
        <v>50000</v>
      </c>
      <c r="H281" t="s">
        <v>1196</v>
      </c>
      <c r="I281">
        <v>24384.06</v>
      </c>
      <c r="J281">
        <v>1.67</v>
      </c>
      <c r="K281" s="1" t="s">
        <v>30</v>
      </c>
      <c r="L281" t="s">
        <v>1131</v>
      </c>
      <c r="M281" t="s">
        <v>1123</v>
      </c>
      <c r="N281" t="s">
        <v>1093</v>
      </c>
    </row>
    <row r="282" spans="1:14" x14ac:dyDescent="0.25">
      <c r="A282" t="s">
        <v>926</v>
      </c>
      <c r="B282" t="s">
        <v>1090</v>
      </c>
      <c r="C282" s="2">
        <v>28393</v>
      </c>
      <c r="D282">
        <f t="shared" ca="1" si="4"/>
        <v>45</v>
      </c>
      <c r="E282" t="s">
        <v>1198</v>
      </c>
      <c r="F282" s="2">
        <v>43690</v>
      </c>
      <c r="G282">
        <v>35000</v>
      </c>
      <c r="H282" t="s">
        <v>1196</v>
      </c>
      <c r="I282">
        <v>2509.5500000000002</v>
      </c>
      <c r="J282">
        <v>1.95</v>
      </c>
      <c r="K282" s="1" t="s">
        <v>30</v>
      </c>
      <c r="L282" t="s">
        <v>1131</v>
      </c>
      <c r="M282" t="s">
        <v>1123</v>
      </c>
      <c r="N282" t="s">
        <v>1093</v>
      </c>
    </row>
    <row r="283" spans="1:14" x14ac:dyDescent="0.25">
      <c r="A283" t="s">
        <v>1054</v>
      </c>
      <c r="B283" t="s">
        <v>1090</v>
      </c>
      <c r="C283" s="2">
        <v>30599</v>
      </c>
      <c r="D283">
        <f t="shared" ca="1" si="4"/>
        <v>39</v>
      </c>
      <c r="E283" t="s">
        <v>1199</v>
      </c>
      <c r="F283" s="2">
        <v>44138</v>
      </c>
      <c r="G283">
        <v>1060</v>
      </c>
      <c r="H283" t="s">
        <v>1197</v>
      </c>
      <c r="I283">
        <v>491.55</v>
      </c>
      <c r="J283">
        <v>4.47</v>
      </c>
      <c r="K283" s="1" t="s">
        <v>30</v>
      </c>
      <c r="L283" t="s">
        <v>1131</v>
      </c>
      <c r="M283" t="s">
        <v>1123</v>
      </c>
      <c r="N283" t="s">
        <v>1093</v>
      </c>
    </row>
    <row r="284" spans="1:14" x14ac:dyDescent="0.25">
      <c r="A284" t="s">
        <v>585</v>
      </c>
      <c r="B284" t="s">
        <v>1089</v>
      </c>
      <c r="C284" s="2">
        <v>32865</v>
      </c>
      <c r="D284">
        <f t="shared" ca="1" si="4"/>
        <v>32</v>
      </c>
      <c r="E284" t="s">
        <v>1200</v>
      </c>
      <c r="F284" s="2">
        <v>43889</v>
      </c>
      <c r="G284">
        <v>3120</v>
      </c>
      <c r="H284" t="s">
        <v>1195</v>
      </c>
      <c r="I284">
        <v>0</v>
      </c>
      <c r="J284">
        <v>3.99</v>
      </c>
      <c r="K284" s="1" t="s">
        <v>30</v>
      </c>
      <c r="L284" t="s">
        <v>1131</v>
      </c>
      <c r="M284" t="s">
        <v>1123</v>
      </c>
      <c r="N284" t="s">
        <v>1093</v>
      </c>
    </row>
    <row r="285" spans="1:14" x14ac:dyDescent="0.25">
      <c r="A285" t="s">
        <v>888</v>
      </c>
      <c r="B285" t="s">
        <v>1089</v>
      </c>
      <c r="C285" s="2">
        <v>32671</v>
      </c>
      <c r="D285">
        <f t="shared" ca="1" si="4"/>
        <v>33</v>
      </c>
      <c r="E285" t="s">
        <v>1200</v>
      </c>
      <c r="F285" s="2">
        <v>44153</v>
      </c>
      <c r="G285">
        <v>2120</v>
      </c>
      <c r="H285" t="s">
        <v>1197</v>
      </c>
      <c r="I285">
        <v>432.59</v>
      </c>
      <c r="J285">
        <v>4.1399999999999997</v>
      </c>
      <c r="K285" s="1" t="s">
        <v>30</v>
      </c>
      <c r="L285" t="s">
        <v>1131</v>
      </c>
      <c r="M285" t="s">
        <v>1123</v>
      </c>
      <c r="N285" t="s">
        <v>1093</v>
      </c>
    </row>
    <row r="286" spans="1:14" x14ac:dyDescent="0.25">
      <c r="A286" t="s">
        <v>983</v>
      </c>
      <c r="B286" t="s">
        <v>1090</v>
      </c>
      <c r="C286" s="2">
        <v>32822</v>
      </c>
      <c r="D286">
        <f t="shared" ca="1" si="4"/>
        <v>32</v>
      </c>
      <c r="E286" t="s">
        <v>1200</v>
      </c>
      <c r="F286" s="2">
        <v>44169</v>
      </c>
      <c r="G286">
        <v>5120</v>
      </c>
      <c r="H286" t="s">
        <v>1193</v>
      </c>
      <c r="I286">
        <v>706.34</v>
      </c>
      <c r="J286">
        <v>3.39</v>
      </c>
      <c r="K286" s="1" t="s">
        <v>30</v>
      </c>
      <c r="L286" t="s">
        <v>1131</v>
      </c>
      <c r="M286" t="s">
        <v>1123</v>
      </c>
      <c r="N286" t="s">
        <v>1093</v>
      </c>
    </row>
    <row r="287" spans="1:14" x14ac:dyDescent="0.25">
      <c r="A287" t="s">
        <v>253</v>
      </c>
      <c r="B287" t="s">
        <v>1090</v>
      </c>
      <c r="C287" s="2">
        <v>30997</v>
      </c>
      <c r="D287">
        <f t="shared" ca="1" si="4"/>
        <v>37</v>
      </c>
      <c r="E287" t="s">
        <v>1199</v>
      </c>
      <c r="F287" s="2">
        <v>44212</v>
      </c>
      <c r="G287">
        <v>2126</v>
      </c>
      <c r="H287" t="s">
        <v>1197</v>
      </c>
      <c r="I287">
        <v>137.65</v>
      </c>
      <c r="J287">
        <v>4.0199999999999996</v>
      </c>
      <c r="K287" s="1" t="s">
        <v>30</v>
      </c>
      <c r="L287" t="s">
        <v>1131</v>
      </c>
      <c r="M287" t="s">
        <v>1123</v>
      </c>
      <c r="N287" t="s">
        <v>1093</v>
      </c>
    </row>
    <row r="288" spans="1:14" x14ac:dyDescent="0.25">
      <c r="A288" t="s">
        <v>651</v>
      </c>
      <c r="B288" t="s">
        <v>1089</v>
      </c>
      <c r="C288" s="2">
        <v>22016</v>
      </c>
      <c r="D288">
        <f t="shared" ca="1" si="4"/>
        <v>62</v>
      </c>
      <c r="E288" t="s">
        <v>1198</v>
      </c>
      <c r="F288" s="2">
        <v>44222</v>
      </c>
      <c r="G288">
        <v>2126</v>
      </c>
      <c r="H288" t="s">
        <v>1197</v>
      </c>
      <c r="I288">
        <v>0</v>
      </c>
      <c r="J288">
        <v>4.04</v>
      </c>
      <c r="K288" s="1" t="s">
        <v>30</v>
      </c>
      <c r="L288" t="s">
        <v>1131</v>
      </c>
      <c r="M288" t="s">
        <v>1123</v>
      </c>
      <c r="N288" t="s">
        <v>1093</v>
      </c>
    </row>
    <row r="289" spans="1:14" x14ac:dyDescent="0.25">
      <c r="A289" t="s">
        <v>1024</v>
      </c>
      <c r="B289" t="s">
        <v>1090</v>
      </c>
      <c r="C289" s="2">
        <v>28500</v>
      </c>
      <c r="D289">
        <f t="shared" ca="1" si="4"/>
        <v>44</v>
      </c>
      <c r="E289" t="s">
        <v>1199</v>
      </c>
      <c r="F289" s="2">
        <v>43798</v>
      </c>
      <c r="G289">
        <v>10000</v>
      </c>
      <c r="H289" t="s">
        <v>1194</v>
      </c>
      <c r="I289">
        <v>5176.8</v>
      </c>
      <c r="J289">
        <v>2.6</v>
      </c>
      <c r="K289" s="1" t="s">
        <v>23</v>
      </c>
      <c r="L289" t="s">
        <v>1122</v>
      </c>
      <c r="M289" t="s">
        <v>1123</v>
      </c>
      <c r="N289" t="s">
        <v>1093</v>
      </c>
    </row>
    <row r="290" spans="1:14" x14ac:dyDescent="0.25">
      <c r="A290" t="s">
        <v>901</v>
      </c>
      <c r="B290" t="s">
        <v>1090</v>
      </c>
      <c r="C290" s="2">
        <v>24535</v>
      </c>
      <c r="D290">
        <f t="shared" ca="1" si="4"/>
        <v>55</v>
      </c>
      <c r="E290" t="s">
        <v>1198</v>
      </c>
      <c r="F290" s="2">
        <v>44054</v>
      </c>
      <c r="G290">
        <v>15000</v>
      </c>
      <c r="H290" t="s">
        <v>1194</v>
      </c>
      <c r="I290">
        <v>0</v>
      </c>
      <c r="J290">
        <v>4.1500000000000002E-2</v>
      </c>
      <c r="K290" s="1" t="s">
        <v>30</v>
      </c>
      <c r="L290" t="s">
        <v>1131</v>
      </c>
      <c r="M290" t="s">
        <v>1123</v>
      </c>
      <c r="N290" t="s">
        <v>1093</v>
      </c>
    </row>
    <row r="291" spans="1:14" x14ac:dyDescent="0.25">
      <c r="A291" t="s">
        <v>159</v>
      </c>
      <c r="B291" t="s">
        <v>1090</v>
      </c>
      <c r="C291" s="2">
        <v>22270</v>
      </c>
      <c r="D291">
        <f t="shared" ca="1" si="4"/>
        <v>61</v>
      </c>
      <c r="E291" t="s">
        <v>1198</v>
      </c>
      <c r="F291" s="2">
        <v>44041</v>
      </c>
      <c r="G291">
        <v>10000</v>
      </c>
      <c r="H291" t="s">
        <v>1194</v>
      </c>
      <c r="I291">
        <v>0</v>
      </c>
      <c r="J291">
        <v>4.1500000000000002E-2</v>
      </c>
      <c r="K291" s="1" t="s">
        <v>23</v>
      </c>
      <c r="L291" t="s">
        <v>1122</v>
      </c>
      <c r="M291" t="s">
        <v>1123</v>
      </c>
      <c r="N291" t="s">
        <v>1093</v>
      </c>
    </row>
    <row r="292" spans="1:14" x14ac:dyDescent="0.25">
      <c r="A292" t="s">
        <v>256</v>
      </c>
      <c r="B292" t="s">
        <v>1089</v>
      </c>
      <c r="C292" s="2">
        <v>28238</v>
      </c>
      <c r="D292">
        <f t="shared" ca="1" si="4"/>
        <v>45</v>
      </c>
      <c r="E292" t="s">
        <v>1198</v>
      </c>
      <c r="F292" s="2">
        <v>43782</v>
      </c>
      <c r="G292">
        <v>7120</v>
      </c>
      <c r="H292" t="s">
        <v>1193</v>
      </c>
      <c r="I292">
        <v>2069.86</v>
      </c>
      <c r="J292">
        <v>3.21</v>
      </c>
      <c r="K292" s="1" t="s">
        <v>23</v>
      </c>
      <c r="L292" t="s">
        <v>1122</v>
      </c>
      <c r="M292" t="s">
        <v>1123</v>
      </c>
      <c r="N292" t="s">
        <v>1093</v>
      </c>
    </row>
    <row r="293" spans="1:14" x14ac:dyDescent="0.25">
      <c r="A293" t="s">
        <v>265</v>
      </c>
      <c r="B293" t="s">
        <v>1090</v>
      </c>
      <c r="C293" s="2">
        <v>32994</v>
      </c>
      <c r="D293">
        <f t="shared" ca="1" si="4"/>
        <v>32</v>
      </c>
      <c r="E293" t="s">
        <v>1200</v>
      </c>
      <c r="F293" s="2">
        <v>43903</v>
      </c>
      <c r="G293">
        <v>10000</v>
      </c>
      <c r="H293" t="s">
        <v>1194</v>
      </c>
      <c r="I293">
        <v>6128.01</v>
      </c>
      <c r="J293">
        <v>2.93</v>
      </c>
      <c r="K293" s="1" t="s">
        <v>23</v>
      </c>
      <c r="L293" t="s">
        <v>1122</v>
      </c>
      <c r="M293" t="s">
        <v>1123</v>
      </c>
      <c r="N293" t="s">
        <v>1093</v>
      </c>
    </row>
    <row r="294" spans="1:14" x14ac:dyDescent="0.25">
      <c r="A294" t="s">
        <v>206</v>
      </c>
      <c r="B294" t="s">
        <v>1090</v>
      </c>
      <c r="C294" s="2">
        <v>29950</v>
      </c>
      <c r="D294">
        <f t="shared" ca="1" si="4"/>
        <v>40</v>
      </c>
      <c r="E294" t="s">
        <v>1199</v>
      </c>
      <c r="F294" s="2">
        <v>44158</v>
      </c>
      <c r="G294">
        <v>1130</v>
      </c>
      <c r="H294" t="s">
        <v>1197</v>
      </c>
      <c r="I294">
        <v>133.16</v>
      </c>
      <c r="J294">
        <v>5.89</v>
      </c>
      <c r="K294" s="1" t="s">
        <v>53</v>
      </c>
      <c r="L294" t="s">
        <v>1156</v>
      </c>
      <c r="M294" t="s">
        <v>1109</v>
      </c>
      <c r="N294" t="s">
        <v>1096</v>
      </c>
    </row>
    <row r="295" spans="1:14" x14ac:dyDescent="0.25">
      <c r="A295" t="s">
        <v>373</v>
      </c>
      <c r="B295" t="s">
        <v>1089</v>
      </c>
      <c r="C295" s="2">
        <v>27361</v>
      </c>
      <c r="D295">
        <f t="shared" ca="1" si="4"/>
        <v>47</v>
      </c>
      <c r="E295" t="s">
        <v>1198</v>
      </c>
      <c r="F295" s="2">
        <v>43798</v>
      </c>
      <c r="G295">
        <v>35240</v>
      </c>
      <c r="H295" t="s">
        <v>1196</v>
      </c>
      <c r="I295">
        <v>10776.16</v>
      </c>
      <c r="J295">
        <v>1.75</v>
      </c>
      <c r="K295" s="1" t="s">
        <v>54</v>
      </c>
      <c r="L295" t="s">
        <v>1157</v>
      </c>
      <c r="M295" t="s">
        <v>1101</v>
      </c>
      <c r="N295" t="s">
        <v>1096</v>
      </c>
    </row>
    <row r="296" spans="1:14" x14ac:dyDescent="0.25">
      <c r="A296" t="s">
        <v>104</v>
      </c>
      <c r="B296" t="s">
        <v>1090</v>
      </c>
      <c r="C296" s="2">
        <v>30309</v>
      </c>
      <c r="D296">
        <f t="shared" ca="1" si="4"/>
        <v>39</v>
      </c>
      <c r="E296" t="s">
        <v>1199</v>
      </c>
      <c r="F296" s="2">
        <v>44158</v>
      </c>
      <c r="G296">
        <v>1196</v>
      </c>
      <c r="H296" t="s">
        <v>1197</v>
      </c>
      <c r="I296">
        <v>247.13</v>
      </c>
      <c r="J296">
        <v>3.82</v>
      </c>
      <c r="K296" s="1" t="s">
        <v>23</v>
      </c>
      <c r="L296" t="s">
        <v>1122</v>
      </c>
      <c r="M296" t="s">
        <v>1123</v>
      </c>
      <c r="N296" t="s">
        <v>1093</v>
      </c>
    </row>
    <row r="297" spans="1:14" x14ac:dyDescent="0.25">
      <c r="A297" t="s">
        <v>655</v>
      </c>
      <c r="B297" t="s">
        <v>1090</v>
      </c>
      <c r="C297" s="2">
        <v>34071</v>
      </c>
      <c r="D297">
        <f t="shared" ca="1" si="4"/>
        <v>29</v>
      </c>
      <c r="E297" t="s">
        <v>1200</v>
      </c>
      <c r="F297" s="2">
        <v>43818</v>
      </c>
      <c r="G297">
        <v>2580</v>
      </c>
      <c r="H297" t="s">
        <v>1197</v>
      </c>
      <c r="I297">
        <v>2222.91</v>
      </c>
      <c r="J297">
        <v>4.0199999999999996</v>
      </c>
      <c r="K297" s="1" t="s">
        <v>23</v>
      </c>
      <c r="L297" t="s">
        <v>1122</v>
      </c>
      <c r="M297" t="s">
        <v>1123</v>
      </c>
      <c r="N297" t="s">
        <v>1093</v>
      </c>
    </row>
    <row r="298" spans="1:14" x14ac:dyDescent="0.25">
      <c r="A298" t="s">
        <v>819</v>
      </c>
      <c r="B298" t="s">
        <v>1089</v>
      </c>
      <c r="C298" s="2">
        <v>30836</v>
      </c>
      <c r="D298">
        <f t="shared" ca="1" si="4"/>
        <v>38</v>
      </c>
      <c r="E298" t="s">
        <v>1199</v>
      </c>
      <c r="F298" s="2">
        <v>43783</v>
      </c>
      <c r="G298">
        <v>120420</v>
      </c>
      <c r="H298" t="s">
        <v>1196</v>
      </c>
      <c r="I298">
        <v>30509.54</v>
      </c>
      <c r="J298">
        <v>1.2</v>
      </c>
      <c r="K298" s="1" t="s">
        <v>23</v>
      </c>
      <c r="L298" t="s">
        <v>1122</v>
      </c>
      <c r="M298" t="s">
        <v>1123</v>
      </c>
      <c r="N298" t="s">
        <v>1093</v>
      </c>
    </row>
    <row r="299" spans="1:14" x14ac:dyDescent="0.25">
      <c r="A299" t="s">
        <v>709</v>
      </c>
      <c r="B299" t="s">
        <v>1090</v>
      </c>
      <c r="C299" s="2">
        <v>20926</v>
      </c>
      <c r="D299">
        <f t="shared" ca="1" si="4"/>
        <v>65</v>
      </c>
      <c r="E299" t="s">
        <v>1198</v>
      </c>
      <c r="F299" s="2">
        <v>44146</v>
      </c>
      <c r="G299">
        <v>1096</v>
      </c>
      <c r="H299" t="s">
        <v>1197</v>
      </c>
      <c r="I299">
        <v>218.78</v>
      </c>
      <c r="J299">
        <v>4.4400000000000004</v>
      </c>
      <c r="K299" s="1" t="s">
        <v>21</v>
      </c>
      <c r="L299" t="s">
        <v>1119</v>
      </c>
      <c r="M299" t="s">
        <v>1120</v>
      </c>
      <c r="N299" t="s">
        <v>1093</v>
      </c>
    </row>
    <row r="300" spans="1:14" x14ac:dyDescent="0.25">
      <c r="A300" t="s">
        <v>140</v>
      </c>
      <c r="B300" t="s">
        <v>1090</v>
      </c>
      <c r="C300" s="2">
        <v>29937</v>
      </c>
      <c r="D300">
        <f t="shared" ca="1" si="4"/>
        <v>40</v>
      </c>
      <c r="E300" t="s">
        <v>1199</v>
      </c>
      <c r="F300" s="2">
        <v>43759</v>
      </c>
      <c r="G300">
        <v>1120</v>
      </c>
      <c r="H300" t="s">
        <v>1197</v>
      </c>
      <c r="I300">
        <v>244.98</v>
      </c>
      <c r="J300">
        <v>3.82</v>
      </c>
      <c r="K300" s="1" t="s">
        <v>23</v>
      </c>
      <c r="L300" t="s">
        <v>1122</v>
      </c>
      <c r="M300" t="s">
        <v>1123</v>
      </c>
      <c r="N300" t="s">
        <v>1093</v>
      </c>
    </row>
    <row r="301" spans="1:14" x14ac:dyDescent="0.25">
      <c r="A301" t="s">
        <v>857</v>
      </c>
      <c r="B301" t="s">
        <v>1090</v>
      </c>
      <c r="C301" s="2">
        <v>29563</v>
      </c>
      <c r="D301">
        <f t="shared" ca="1" si="4"/>
        <v>41</v>
      </c>
      <c r="E301" t="s">
        <v>1199</v>
      </c>
      <c r="F301" s="2">
        <v>43745</v>
      </c>
      <c r="G301">
        <v>1120</v>
      </c>
      <c r="H301" t="s">
        <v>1197</v>
      </c>
      <c r="I301">
        <v>593.11</v>
      </c>
      <c r="J301">
        <v>4.47</v>
      </c>
      <c r="K301" s="1" t="s">
        <v>23</v>
      </c>
      <c r="L301" t="s">
        <v>1122</v>
      </c>
      <c r="M301" t="s">
        <v>1123</v>
      </c>
      <c r="N301" t="s">
        <v>1093</v>
      </c>
    </row>
    <row r="302" spans="1:14" x14ac:dyDescent="0.25">
      <c r="A302" t="s">
        <v>122</v>
      </c>
      <c r="B302" t="s">
        <v>1089</v>
      </c>
      <c r="C302" s="2">
        <v>20009</v>
      </c>
      <c r="D302">
        <f t="shared" ca="1" si="4"/>
        <v>68</v>
      </c>
      <c r="E302" t="s">
        <v>1198</v>
      </c>
      <c r="F302" s="2">
        <v>43882</v>
      </c>
      <c r="G302">
        <v>20000</v>
      </c>
      <c r="H302" t="s">
        <v>1194</v>
      </c>
      <c r="I302">
        <v>8499.81</v>
      </c>
      <c r="J302">
        <v>2.11</v>
      </c>
      <c r="K302" s="1" t="s">
        <v>23</v>
      </c>
      <c r="L302" t="s">
        <v>1122</v>
      </c>
      <c r="M302" t="s">
        <v>1123</v>
      </c>
      <c r="N302" t="s">
        <v>1093</v>
      </c>
    </row>
    <row r="303" spans="1:14" x14ac:dyDescent="0.25">
      <c r="A303" t="s">
        <v>374</v>
      </c>
      <c r="B303" t="s">
        <v>1089</v>
      </c>
      <c r="C303" s="2">
        <v>33373</v>
      </c>
      <c r="D303">
        <f t="shared" ca="1" si="4"/>
        <v>31</v>
      </c>
      <c r="E303" t="s">
        <v>1200</v>
      </c>
      <c r="F303" s="2">
        <v>44141</v>
      </c>
      <c r="G303">
        <v>20180</v>
      </c>
      <c r="H303" t="s">
        <v>1194</v>
      </c>
      <c r="I303">
        <v>2737.34</v>
      </c>
      <c r="J303">
        <v>2.5</v>
      </c>
      <c r="K303" s="1" t="s">
        <v>23</v>
      </c>
      <c r="L303" t="s">
        <v>1122</v>
      </c>
      <c r="M303" t="s">
        <v>1123</v>
      </c>
      <c r="N303" t="s">
        <v>1093</v>
      </c>
    </row>
    <row r="304" spans="1:14" x14ac:dyDescent="0.25">
      <c r="A304" t="s">
        <v>878</v>
      </c>
      <c r="B304" t="s">
        <v>1089</v>
      </c>
      <c r="C304" s="2">
        <v>30276</v>
      </c>
      <c r="D304">
        <f t="shared" ca="1" si="4"/>
        <v>39</v>
      </c>
      <c r="E304" t="s">
        <v>1199</v>
      </c>
      <c r="F304" s="2">
        <v>44161</v>
      </c>
      <c r="G304">
        <v>5060</v>
      </c>
      <c r="H304" t="s">
        <v>1193</v>
      </c>
      <c r="I304">
        <v>1555.15</v>
      </c>
      <c r="J304">
        <v>3.02</v>
      </c>
      <c r="K304" s="1" t="s">
        <v>23</v>
      </c>
      <c r="L304" t="s">
        <v>1122</v>
      </c>
      <c r="M304" t="s">
        <v>1123</v>
      </c>
      <c r="N304" t="s">
        <v>1093</v>
      </c>
    </row>
    <row r="305" spans="1:14" x14ac:dyDescent="0.25">
      <c r="A305" t="s">
        <v>835</v>
      </c>
      <c r="B305" t="s">
        <v>1089</v>
      </c>
      <c r="C305" s="2">
        <v>33409</v>
      </c>
      <c r="D305">
        <f t="shared" ca="1" si="4"/>
        <v>31</v>
      </c>
      <c r="E305" t="s">
        <v>1200</v>
      </c>
      <c r="F305" s="2">
        <v>44212</v>
      </c>
      <c r="G305">
        <v>15000</v>
      </c>
      <c r="H305" t="s">
        <v>1194</v>
      </c>
      <c r="I305">
        <v>621.82000000000005</v>
      </c>
      <c r="J305">
        <v>2.98</v>
      </c>
      <c r="K305" s="1" t="s">
        <v>23</v>
      </c>
      <c r="L305" t="s">
        <v>1122</v>
      </c>
      <c r="M305" t="s">
        <v>1123</v>
      </c>
      <c r="N305" t="s">
        <v>1093</v>
      </c>
    </row>
    <row r="306" spans="1:14" x14ac:dyDescent="0.25">
      <c r="A306" t="s">
        <v>904</v>
      </c>
      <c r="B306" t="s">
        <v>1090</v>
      </c>
      <c r="C306" s="2">
        <v>27370</v>
      </c>
      <c r="D306">
        <f t="shared" ca="1" si="4"/>
        <v>47</v>
      </c>
      <c r="E306" t="s">
        <v>1198</v>
      </c>
      <c r="F306" s="2">
        <v>44112</v>
      </c>
      <c r="G306">
        <v>34992.71</v>
      </c>
      <c r="H306" t="s">
        <v>1196</v>
      </c>
      <c r="I306">
        <v>716.65</v>
      </c>
      <c r="J306">
        <v>0.01</v>
      </c>
      <c r="K306" s="1" t="s">
        <v>38</v>
      </c>
      <c r="L306" t="s">
        <v>1140</v>
      </c>
      <c r="M306" t="s">
        <v>1098</v>
      </c>
      <c r="N306" t="s">
        <v>1099</v>
      </c>
    </row>
    <row r="307" spans="1:14" x14ac:dyDescent="0.25">
      <c r="A307" t="s">
        <v>838</v>
      </c>
      <c r="B307" t="s">
        <v>1090</v>
      </c>
      <c r="C307" s="2">
        <v>31773</v>
      </c>
      <c r="D307">
        <f t="shared" ca="1" si="4"/>
        <v>35</v>
      </c>
      <c r="E307" t="s">
        <v>1199</v>
      </c>
      <c r="F307" s="2">
        <v>43441</v>
      </c>
      <c r="G307">
        <v>35000</v>
      </c>
      <c r="H307" t="s">
        <v>1196</v>
      </c>
      <c r="I307">
        <v>13772.21</v>
      </c>
      <c r="J307">
        <v>2.19</v>
      </c>
      <c r="K307" s="1" t="s">
        <v>12</v>
      </c>
      <c r="L307" t="s">
        <v>1107</v>
      </c>
      <c r="M307" t="s">
        <v>1098</v>
      </c>
      <c r="N307" t="s">
        <v>1099</v>
      </c>
    </row>
    <row r="308" spans="1:14" x14ac:dyDescent="0.25">
      <c r="A308" t="s">
        <v>950</v>
      </c>
      <c r="B308" t="s">
        <v>1090</v>
      </c>
      <c r="C308" s="2">
        <v>19507</v>
      </c>
      <c r="D308">
        <f t="shared" ca="1" si="4"/>
        <v>69</v>
      </c>
      <c r="E308" t="s">
        <v>1198</v>
      </c>
      <c r="F308" s="2">
        <v>44221</v>
      </c>
      <c r="G308">
        <v>5126</v>
      </c>
      <c r="H308" t="s">
        <v>1193</v>
      </c>
      <c r="I308">
        <v>0</v>
      </c>
      <c r="J308">
        <v>2.85</v>
      </c>
      <c r="K308" s="1" t="s">
        <v>12</v>
      </c>
      <c r="L308" t="s">
        <v>1107</v>
      </c>
      <c r="M308" t="s">
        <v>1098</v>
      </c>
      <c r="N308" t="s">
        <v>1099</v>
      </c>
    </row>
    <row r="309" spans="1:14" x14ac:dyDescent="0.25">
      <c r="A309" t="s">
        <v>213</v>
      </c>
      <c r="B309" t="s">
        <v>1089</v>
      </c>
      <c r="C309" s="2">
        <v>29379</v>
      </c>
      <c r="D309">
        <f t="shared" ca="1" si="4"/>
        <v>42</v>
      </c>
      <c r="E309" t="s">
        <v>1199</v>
      </c>
      <c r="F309" s="2">
        <v>44043</v>
      </c>
      <c r="G309">
        <v>7120</v>
      </c>
      <c r="H309" t="s">
        <v>1193</v>
      </c>
      <c r="I309">
        <v>3231.48</v>
      </c>
      <c r="J309">
        <v>2.85</v>
      </c>
      <c r="K309" s="1" t="s">
        <v>48</v>
      </c>
      <c r="L309" t="s">
        <v>1151</v>
      </c>
      <c r="M309" t="s">
        <v>1098</v>
      </c>
      <c r="N309" t="s">
        <v>1099</v>
      </c>
    </row>
    <row r="310" spans="1:14" x14ac:dyDescent="0.25">
      <c r="A310" t="s">
        <v>493</v>
      </c>
      <c r="B310" t="s">
        <v>1090</v>
      </c>
      <c r="C310" s="2">
        <v>30383</v>
      </c>
      <c r="D310">
        <f t="shared" ca="1" si="4"/>
        <v>39</v>
      </c>
      <c r="E310" t="s">
        <v>1199</v>
      </c>
      <c r="F310" s="2">
        <v>43623</v>
      </c>
      <c r="G310">
        <v>60000</v>
      </c>
      <c r="H310" t="s">
        <v>1196</v>
      </c>
      <c r="I310">
        <v>8249.49</v>
      </c>
      <c r="J310">
        <v>1.31</v>
      </c>
      <c r="K310" s="1" t="s">
        <v>19</v>
      </c>
      <c r="L310" t="s">
        <v>1116</v>
      </c>
      <c r="M310" t="s">
        <v>1117</v>
      </c>
      <c r="N310" t="s">
        <v>1099</v>
      </c>
    </row>
    <row r="311" spans="1:14" x14ac:dyDescent="0.25">
      <c r="A311" t="s">
        <v>674</v>
      </c>
      <c r="B311" t="s">
        <v>1090</v>
      </c>
      <c r="C311" s="2">
        <v>26995</v>
      </c>
      <c r="D311">
        <f t="shared" ca="1" si="4"/>
        <v>48</v>
      </c>
      <c r="E311" t="s">
        <v>1198</v>
      </c>
      <c r="F311" s="2">
        <v>44212</v>
      </c>
      <c r="G311">
        <v>6000</v>
      </c>
      <c r="H311" t="s">
        <v>1193</v>
      </c>
      <c r="I311">
        <v>256.57</v>
      </c>
      <c r="J311">
        <v>2.68</v>
      </c>
      <c r="K311" s="1" t="s">
        <v>12</v>
      </c>
      <c r="L311" t="s">
        <v>1107</v>
      </c>
      <c r="M311" t="s">
        <v>1098</v>
      </c>
      <c r="N311" t="s">
        <v>1099</v>
      </c>
    </row>
    <row r="312" spans="1:14" x14ac:dyDescent="0.25">
      <c r="A312" t="s">
        <v>198</v>
      </c>
      <c r="B312" t="s">
        <v>1090</v>
      </c>
      <c r="C312" s="2">
        <v>21527</v>
      </c>
      <c r="D312">
        <f t="shared" ca="1" si="4"/>
        <v>63</v>
      </c>
      <c r="E312" t="s">
        <v>1198</v>
      </c>
      <c r="F312" s="2">
        <v>43845</v>
      </c>
      <c r="G312">
        <v>50000</v>
      </c>
      <c r="H312" t="s">
        <v>1196</v>
      </c>
      <c r="I312">
        <v>9657.52</v>
      </c>
      <c r="J312">
        <v>0</v>
      </c>
      <c r="K312" s="1" t="s">
        <v>12</v>
      </c>
      <c r="L312" t="s">
        <v>1107</v>
      </c>
      <c r="M312" t="s">
        <v>1098</v>
      </c>
      <c r="N312" t="s">
        <v>1099</v>
      </c>
    </row>
    <row r="313" spans="1:14" x14ac:dyDescent="0.25">
      <c r="A313" t="s">
        <v>495</v>
      </c>
      <c r="B313" t="s">
        <v>1089</v>
      </c>
      <c r="C313" s="2">
        <v>23399</v>
      </c>
      <c r="D313">
        <f t="shared" ca="1" si="4"/>
        <v>58</v>
      </c>
      <c r="E313" t="s">
        <v>1198</v>
      </c>
      <c r="F313" s="2">
        <v>43844</v>
      </c>
      <c r="G313">
        <v>2680</v>
      </c>
      <c r="H313" t="s">
        <v>1197</v>
      </c>
      <c r="I313">
        <v>807.16</v>
      </c>
      <c r="J313">
        <v>3.37</v>
      </c>
      <c r="K313" s="1" t="s">
        <v>38</v>
      </c>
      <c r="L313" t="s">
        <v>1140</v>
      </c>
      <c r="M313" t="s">
        <v>1098</v>
      </c>
      <c r="N313" t="s">
        <v>1099</v>
      </c>
    </row>
    <row r="314" spans="1:14" x14ac:dyDescent="0.25">
      <c r="A314" t="s">
        <v>977</v>
      </c>
      <c r="B314" t="s">
        <v>1090</v>
      </c>
      <c r="C314" s="2">
        <v>23372</v>
      </c>
      <c r="D314">
        <f t="shared" ca="1" si="4"/>
        <v>58</v>
      </c>
      <c r="E314" t="s">
        <v>1198</v>
      </c>
      <c r="F314" s="2">
        <v>44085</v>
      </c>
      <c r="G314">
        <v>1000</v>
      </c>
      <c r="H314" t="s">
        <v>1197</v>
      </c>
      <c r="I314">
        <v>363.7</v>
      </c>
      <c r="J314">
        <v>3.54</v>
      </c>
      <c r="K314" s="1" t="s">
        <v>38</v>
      </c>
      <c r="L314" t="s">
        <v>1140</v>
      </c>
      <c r="M314" t="s">
        <v>1098</v>
      </c>
      <c r="N314" t="s">
        <v>1099</v>
      </c>
    </row>
    <row r="315" spans="1:14" x14ac:dyDescent="0.25">
      <c r="A315" t="s">
        <v>694</v>
      </c>
      <c r="B315" t="s">
        <v>1090</v>
      </c>
      <c r="C315" s="2">
        <v>29869</v>
      </c>
      <c r="D315">
        <f t="shared" ca="1" si="4"/>
        <v>41</v>
      </c>
      <c r="E315" t="s">
        <v>1199</v>
      </c>
      <c r="F315" s="2">
        <v>43545</v>
      </c>
      <c r="G315">
        <v>40360</v>
      </c>
      <c r="H315" t="s">
        <v>1196</v>
      </c>
      <c r="I315">
        <v>20848.57</v>
      </c>
      <c r="J315">
        <v>1.49</v>
      </c>
      <c r="K315" s="1" t="s">
        <v>38</v>
      </c>
      <c r="L315" t="s">
        <v>1140</v>
      </c>
      <c r="M315" t="s">
        <v>1098</v>
      </c>
      <c r="N315" t="s">
        <v>1099</v>
      </c>
    </row>
    <row r="316" spans="1:14" x14ac:dyDescent="0.25">
      <c r="A316" t="s">
        <v>408</v>
      </c>
      <c r="B316" t="s">
        <v>1089</v>
      </c>
      <c r="C316" s="2">
        <v>30324</v>
      </c>
      <c r="D316">
        <f t="shared" ca="1" si="4"/>
        <v>39</v>
      </c>
      <c r="E316" t="s">
        <v>1199</v>
      </c>
      <c r="F316" s="2">
        <v>43808</v>
      </c>
      <c r="G316">
        <v>80000</v>
      </c>
      <c r="H316" t="s">
        <v>1196</v>
      </c>
      <c r="I316">
        <v>2331.65</v>
      </c>
      <c r="J316">
        <v>1.59</v>
      </c>
      <c r="K316" s="1" t="s">
        <v>38</v>
      </c>
      <c r="L316" t="s">
        <v>1140</v>
      </c>
      <c r="M316" t="s">
        <v>1098</v>
      </c>
      <c r="N316" t="s">
        <v>1099</v>
      </c>
    </row>
    <row r="317" spans="1:14" x14ac:dyDescent="0.25">
      <c r="A317" t="s">
        <v>558</v>
      </c>
      <c r="B317" t="s">
        <v>1089</v>
      </c>
      <c r="C317" s="2">
        <v>34741</v>
      </c>
      <c r="D317">
        <f t="shared" ca="1" si="4"/>
        <v>27</v>
      </c>
      <c r="E317" t="s">
        <v>1200</v>
      </c>
      <c r="F317" s="2">
        <v>43850</v>
      </c>
      <c r="G317">
        <v>3120</v>
      </c>
      <c r="H317" t="s">
        <v>1195</v>
      </c>
      <c r="I317">
        <v>368.81</v>
      </c>
      <c r="J317">
        <v>3.58</v>
      </c>
      <c r="K317" s="1" t="s">
        <v>16</v>
      </c>
      <c r="L317" t="s">
        <v>1112</v>
      </c>
      <c r="M317" t="s">
        <v>1113</v>
      </c>
      <c r="N317" t="s">
        <v>1099</v>
      </c>
    </row>
    <row r="318" spans="1:14" x14ac:dyDescent="0.25">
      <c r="A318" t="s">
        <v>841</v>
      </c>
      <c r="B318" t="s">
        <v>1090</v>
      </c>
      <c r="C318" s="2">
        <v>29415</v>
      </c>
      <c r="D318">
        <f t="shared" ca="1" si="4"/>
        <v>42</v>
      </c>
      <c r="E318" t="s">
        <v>1199</v>
      </c>
      <c r="F318" s="2">
        <v>43124</v>
      </c>
      <c r="G318">
        <v>30000</v>
      </c>
      <c r="H318" t="s">
        <v>1196</v>
      </c>
      <c r="I318">
        <v>27815.17</v>
      </c>
      <c r="J318">
        <v>1.59</v>
      </c>
      <c r="K318" s="1" t="s">
        <v>38</v>
      </c>
      <c r="L318" t="s">
        <v>1140</v>
      </c>
      <c r="M318" t="s">
        <v>1098</v>
      </c>
      <c r="N318" t="s">
        <v>1099</v>
      </c>
    </row>
    <row r="319" spans="1:14" x14ac:dyDescent="0.25">
      <c r="A319" t="s">
        <v>859</v>
      </c>
      <c r="B319" t="s">
        <v>1090</v>
      </c>
      <c r="C319" s="2">
        <v>24052</v>
      </c>
      <c r="D319">
        <f t="shared" ca="1" si="4"/>
        <v>56</v>
      </c>
      <c r="E319" t="s">
        <v>1198</v>
      </c>
      <c r="F319" s="2">
        <v>43550</v>
      </c>
      <c r="G319">
        <v>30000</v>
      </c>
      <c r="H319" t="s">
        <v>1196</v>
      </c>
      <c r="I319">
        <v>12753.68</v>
      </c>
      <c r="J319">
        <v>1.79</v>
      </c>
      <c r="K319" s="1" t="s">
        <v>38</v>
      </c>
      <c r="L319" t="s">
        <v>1140</v>
      </c>
      <c r="M319" t="s">
        <v>1098</v>
      </c>
      <c r="N319" t="s">
        <v>1099</v>
      </c>
    </row>
    <row r="320" spans="1:14" x14ac:dyDescent="0.25">
      <c r="A320" t="s">
        <v>1060</v>
      </c>
      <c r="B320" t="s">
        <v>1090</v>
      </c>
      <c r="C320" s="2">
        <v>23826</v>
      </c>
      <c r="D320">
        <f t="shared" ca="1" si="4"/>
        <v>57</v>
      </c>
      <c r="E320" t="s">
        <v>1198</v>
      </c>
      <c r="F320" s="2">
        <v>44083</v>
      </c>
      <c r="G320">
        <v>20180</v>
      </c>
      <c r="H320" t="s">
        <v>1194</v>
      </c>
      <c r="I320">
        <v>4889.3</v>
      </c>
      <c r="J320">
        <v>1.89</v>
      </c>
      <c r="K320" s="1" t="s">
        <v>60</v>
      </c>
      <c r="L320" t="s">
        <v>1166</v>
      </c>
      <c r="M320" t="s">
        <v>1117</v>
      </c>
      <c r="N320" t="s">
        <v>1099</v>
      </c>
    </row>
    <row r="321" spans="1:14" x14ac:dyDescent="0.25">
      <c r="A321" t="s">
        <v>727</v>
      </c>
      <c r="B321" t="s">
        <v>1090</v>
      </c>
      <c r="C321" s="2">
        <v>31285</v>
      </c>
      <c r="D321">
        <f t="shared" ca="1" si="4"/>
        <v>37</v>
      </c>
      <c r="E321" t="s">
        <v>1199</v>
      </c>
      <c r="F321" s="2">
        <v>44106</v>
      </c>
      <c r="G321">
        <v>35120</v>
      </c>
      <c r="H321" t="s">
        <v>1196</v>
      </c>
      <c r="I321">
        <v>10832.75</v>
      </c>
      <c r="J321">
        <v>1.77</v>
      </c>
      <c r="K321" s="1" t="s">
        <v>38</v>
      </c>
      <c r="L321" t="s">
        <v>1140</v>
      </c>
      <c r="M321" t="s">
        <v>1098</v>
      </c>
      <c r="N321" t="s">
        <v>1099</v>
      </c>
    </row>
    <row r="322" spans="1:14" x14ac:dyDescent="0.25">
      <c r="A322" t="s">
        <v>128</v>
      </c>
      <c r="B322" t="s">
        <v>1089</v>
      </c>
      <c r="C322" s="2">
        <v>35947</v>
      </c>
      <c r="D322">
        <f t="shared" ca="1" si="4"/>
        <v>24</v>
      </c>
      <c r="E322" t="s">
        <v>1201</v>
      </c>
      <c r="F322" s="2">
        <v>44217</v>
      </c>
      <c r="G322">
        <v>1126</v>
      </c>
      <c r="H322" t="s">
        <v>1197</v>
      </c>
      <c r="I322">
        <v>73.849999999999994</v>
      </c>
      <c r="J322">
        <v>3.54</v>
      </c>
      <c r="K322" s="1" t="s">
        <v>38</v>
      </c>
      <c r="L322" t="s">
        <v>1140</v>
      </c>
      <c r="M322" t="s">
        <v>1098</v>
      </c>
      <c r="N322" t="s">
        <v>1099</v>
      </c>
    </row>
    <row r="323" spans="1:14" x14ac:dyDescent="0.25">
      <c r="A323" t="s">
        <v>545</v>
      </c>
      <c r="B323" t="s">
        <v>1089</v>
      </c>
      <c r="C323" s="2">
        <v>33132</v>
      </c>
      <c r="D323">
        <f t="shared" ref="D323:D386" ca="1" si="5">INT((YEARFRAC(TODAY(),C323,3)))</f>
        <v>32</v>
      </c>
      <c r="E323" t="s">
        <v>1200</v>
      </c>
      <c r="F323" s="2">
        <v>43766</v>
      </c>
      <c r="G323">
        <v>1100</v>
      </c>
      <c r="H323" t="s">
        <v>1197</v>
      </c>
      <c r="I323">
        <v>819.13</v>
      </c>
      <c r="J323">
        <v>3.54</v>
      </c>
      <c r="K323" s="1" t="s">
        <v>38</v>
      </c>
      <c r="L323" t="s">
        <v>1140</v>
      </c>
      <c r="M323" t="s">
        <v>1098</v>
      </c>
      <c r="N323" t="s">
        <v>1099</v>
      </c>
    </row>
    <row r="324" spans="1:14" x14ac:dyDescent="0.25">
      <c r="A324" t="s">
        <v>868</v>
      </c>
      <c r="B324" t="s">
        <v>1090</v>
      </c>
      <c r="C324" s="2">
        <v>29429</v>
      </c>
      <c r="D324">
        <f t="shared" ca="1" si="5"/>
        <v>42</v>
      </c>
      <c r="E324" t="s">
        <v>1199</v>
      </c>
      <c r="F324" s="2">
        <v>44131</v>
      </c>
      <c r="G324">
        <v>2000</v>
      </c>
      <c r="H324" t="s">
        <v>1197</v>
      </c>
      <c r="I324">
        <v>405.8</v>
      </c>
      <c r="J324">
        <v>3.62</v>
      </c>
      <c r="K324" s="1" t="s">
        <v>38</v>
      </c>
      <c r="L324" t="s">
        <v>1140</v>
      </c>
      <c r="M324" t="s">
        <v>1098</v>
      </c>
      <c r="N324" t="s">
        <v>1099</v>
      </c>
    </row>
    <row r="325" spans="1:14" x14ac:dyDescent="0.25">
      <c r="A325" t="s">
        <v>210</v>
      </c>
      <c r="B325" t="s">
        <v>1089</v>
      </c>
      <c r="C325" s="2">
        <v>20404</v>
      </c>
      <c r="D325">
        <f t="shared" ca="1" si="5"/>
        <v>66</v>
      </c>
      <c r="E325" t="s">
        <v>1198</v>
      </c>
      <c r="F325" s="2">
        <v>44134</v>
      </c>
      <c r="G325">
        <v>9704.67</v>
      </c>
      <c r="H325" t="s">
        <v>1193</v>
      </c>
      <c r="I325">
        <v>0</v>
      </c>
      <c r="J325">
        <v>0.24660000000000001</v>
      </c>
      <c r="K325" s="1" t="s">
        <v>33</v>
      </c>
      <c r="L325" t="s">
        <v>1135</v>
      </c>
      <c r="M325" t="s">
        <v>1120</v>
      </c>
      <c r="N325" t="s">
        <v>1093</v>
      </c>
    </row>
    <row r="326" spans="1:14" x14ac:dyDescent="0.25">
      <c r="A326" t="s">
        <v>489</v>
      </c>
      <c r="B326" t="s">
        <v>1090</v>
      </c>
      <c r="C326" s="2">
        <v>27106</v>
      </c>
      <c r="D326">
        <f t="shared" ca="1" si="5"/>
        <v>48</v>
      </c>
      <c r="E326" t="s">
        <v>1198</v>
      </c>
      <c r="F326" s="2">
        <v>44088</v>
      </c>
      <c r="G326">
        <v>10100</v>
      </c>
      <c r="H326" t="s">
        <v>1194</v>
      </c>
      <c r="I326">
        <v>3823.46</v>
      </c>
      <c r="J326">
        <v>2.48</v>
      </c>
      <c r="K326" s="1" t="s">
        <v>15</v>
      </c>
      <c r="L326" t="s">
        <v>1111</v>
      </c>
      <c r="M326" t="s">
        <v>1109</v>
      </c>
      <c r="N326" t="s">
        <v>1096</v>
      </c>
    </row>
    <row r="327" spans="1:14" x14ac:dyDescent="0.25">
      <c r="A327" t="s">
        <v>117</v>
      </c>
      <c r="B327" t="s">
        <v>1090</v>
      </c>
      <c r="C327" s="2">
        <v>25470</v>
      </c>
      <c r="D327">
        <f t="shared" ca="1" si="5"/>
        <v>53</v>
      </c>
      <c r="E327" t="s">
        <v>1198</v>
      </c>
      <c r="F327" s="2">
        <v>43759</v>
      </c>
      <c r="G327">
        <v>20000</v>
      </c>
      <c r="H327" t="s">
        <v>1194</v>
      </c>
      <c r="I327">
        <v>3843.97</v>
      </c>
      <c r="J327">
        <v>1.86</v>
      </c>
      <c r="K327" s="1" t="s">
        <v>33</v>
      </c>
      <c r="L327" t="s">
        <v>1135</v>
      </c>
      <c r="M327" t="s">
        <v>1120</v>
      </c>
      <c r="N327" t="s">
        <v>1093</v>
      </c>
    </row>
    <row r="328" spans="1:14" x14ac:dyDescent="0.25">
      <c r="A328" t="s">
        <v>817</v>
      </c>
      <c r="B328" t="s">
        <v>1089</v>
      </c>
      <c r="C328" s="2">
        <v>25792</v>
      </c>
      <c r="D328">
        <f t="shared" ca="1" si="5"/>
        <v>52</v>
      </c>
      <c r="E328" t="s">
        <v>1198</v>
      </c>
      <c r="F328" s="2">
        <v>44159</v>
      </c>
      <c r="G328">
        <v>90000</v>
      </c>
      <c r="H328" t="s">
        <v>1196</v>
      </c>
      <c r="I328">
        <v>4050.75</v>
      </c>
      <c r="J328">
        <v>1.29</v>
      </c>
      <c r="K328" s="1" t="s">
        <v>33</v>
      </c>
      <c r="L328" t="s">
        <v>1135</v>
      </c>
      <c r="M328" t="s">
        <v>1120</v>
      </c>
      <c r="N328" t="s">
        <v>1093</v>
      </c>
    </row>
    <row r="329" spans="1:14" x14ac:dyDescent="0.25">
      <c r="A329" t="s">
        <v>596</v>
      </c>
      <c r="B329" t="s">
        <v>1089</v>
      </c>
      <c r="C329" s="2">
        <v>17209</v>
      </c>
      <c r="D329">
        <f t="shared" ca="1" si="5"/>
        <v>75</v>
      </c>
      <c r="E329" t="s">
        <v>1198</v>
      </c>
      <c r="F329" s="2">
        <v>43806</v>
      </c>
      <c r="G329">
        <v>4000</v>
      </c>
      <c r="H329" t="s">
        <v>1195</v>
      </c>
      <c r="I329">
        <v>888.33</v>
      </c>
      <c r="J329">
        <v>3.45</v>
      </c>
      <c r="K329" s="1" t="s">
        <v>33</v>
      </c>
      <c r="L329" t="s">
        <v>1135</v>
      </c>
      <c r="M329" t="s">
        <v>1120</v>
      </c>
      <c r="N329" t="s">
        <v>1093</v>
      </c>
    </row>
    <row r="330" spans="1:14" x14ac:dyDescent="0.25">
      <c r="A330" t="s">
        <v>882</v>
      </c>
      <c r="B330" t="s">
        <v>1090</v>
      </c>
      <c r="C330" s="2">
        <v>22175</v>
      </c>
      <c r="D330">
        <f t="shared" ca="1" si="5"/>
        <v>62</v>
      </c>
      <c r="E330" t="s">
        <v>1198</v>
      </c>
      <c r="F330" s="2">
        <v>43308</v>
      </c>
      <c r="G330">
        <v>35000</v>
      </c>
      <c r="H330" t="s">
        <v>1196</v>
      </c>
      <c r="I330">
        <v>28923.46</v>
      </c>
      <c r="J330">
        <v>1.89</v>
      </c>
      <c r="K330" s="1" t="s">
        <v>33</v>
      </c>
      <c r="L330" t="s">
        <v>1135</v>
      </c>
      <c r="M330" t="s">
        <v>1120</v>
      </c>
      <c r="N330" t="s">
        <v>1093</v>
      </c>
    </row>
    <row r="331" spans="1:14" x14ac:dyDescent="0.25">
      <c r="A331" t="s">
        <v>252</v>
      </c>
      <c r="B331" t="s">
        <v>1090</v>
      </c>
      <c r="C331" s="2">
        <v>19919</v>
      </c>
      <c r="D331">
        <f t="shared" ca="1" si="5"/>
        <v>68</v>
      </c>
      <c r="E331" t="s">
        <v>1198</v>
      </c>
      <c r="F331" s="2">
        <v>43720</v>
      </c>
      <c r="G331">
        <v>9000</v>
      </c>
      <c r="H331" t="s">
        <v>1193</v>
      </c>
      <c r="I331">
        <v>7129.7</v>
      </c>
      <c r="J331">
        <v>2.97</v>
      </c>
      <c r="K331" s="1" t="s">
        <v>33</v>
      </c>
      <c r="L331" t="s">
        <v>1135</v>
      </c>
      <c r="M331" t="s">
        <v>1120</v>
      </c>
      <c r="N331" t="s">
        <v>1093</v>
      </c>
    </row>
    <row r="332" spans="1:14" x14ac:dyDescent="0.25">
      <c r="A332" t="s">
        <v>184</v>
      </c>
      <c r="B332" t="s">
        <v>1090</v>
      </c>
      <c r="C332" s="2">
        <v>26286</v>
      </c>
      <c r="D332">
        <f t="shared" ca="1" si="5"/>
        <v>50</v>
      </c>
      <c r="E332" t="s">
        <v>1198</v>
      </c>
      <c r="F332" s="2">
        <v>43859</v>
      </c>
      <c r="G332">
        <v>1060</v>
      </c>
      <c r="H332" t="s">
        <v>1197</v>
      </c>
      <c r="I332">
        <v>586.29999999999995</v>
      </c>
      <c r="J332">
        <v>4.0199999999999996</v>
      </c>
      <c r="K332" s="1" t="s">
        <v>33</v>
      </c>
      <c r="L332" t="s">
        <v>1135</v>
      </c>
      <c r="M332" t="s">
        <v>1120</v>
      </c>
      <c r="N332" t="s">
        <v>1093</v>
      </c>
    </row>
    <row r="333" spans="1:14" x14ac:dyDescent="0.25">
      <c r="A333" t="s">
        <v>594</v>
      </c>
      <c r="B333" t="s">
        <v>1090</v>
      </c>
      <c r="C333" s="2">
        <v>27429</v>
      </c>
      <c r="D333">
        <f t="shared" ca="1" si="5"/>
        <v>47</v>
      </c>
      <c r="E333" t="s">
        <v>1198</v>
      </c>
      <c r="F333" s="2">
        <v>43365</v>
      </c>
      <c r="G333">
        <v>25240</v>
      </c>
      <c r="H333" t="s">
        <v>1194</v>
      </c>
      <c r="I333">
        <v>24201.08</v>
      </c>
      <c r="J333">
        <v>1.94</v>
      </c>
      <c r="K333" s="1" t="s">
        <v>33</v>
      </c>
      <c r="L333" t="s">
        <v>1135</v>
      </c>
      <c r="M333" t="s">
        <v>1120</v>
      </c>
      <c r="N333" t="s">
        <v>1093</v>
      </c>
    </row>
    <row r="334" spans="1:14" x14ac:dyDescent="0.25">
      <c r="A334" t="s">
        <v>228</v>
      </c>
      <c r="B334" t="s">
        <v>1089</v>
      </c>
      <c r="C334" s="2">
        <v>31747</v>
      </c>
      <c r="D334">
        <f t="shared" ca="1" si="5"/>
        <v>35</v>
      </c>
      <c r="E334" t="s">
        <v>1199</v>
      </c>
      <c r="F334" s="2">
        <v>43712</v>
      </c>
      <c r="G334">
        <v>3120</v>
      </c>
      <c r="H334" t="s">
        <v>1195</v>
      </c>
      <c r="I334">
        <v>1546.06</v>
      </c>
      <c r="J334">
        <v>3.09</v>
      </c>
      <c r="K334" s="1" t="s">
        <v>33</v>
      </c>
      <c r="L334" t="s">
        <v>1135</v>
      </c>
      <c r="M334" t="s">
        <v>1120</v>
      </c>
      <c r="N334" t="s">
        <v>1093</v>
      </c>
    </row>
    <row r="335" spans="1:14" x14ac:dyDescent="0.25">
      <c r="A335" t="s">
        <v>672</v>
      </c>
      <c r="B335" t="s">
        <v>1089</v>
      </c>
      <c r="C335" s="2">
        <v>23598</v>
      </c>
      <c r="D335">
        <f t="shared" ca="1" si="5"/>
        <v>58</v>
      </c>
      <c r="E335" t="s">
        <v>1198</v>
      </c>
      <c r="F335" s="2">
        <v>43496</v>
      </c>
      <c r="G335">
        <v>40360</v>
      </c>
      <c r="H335" t="s">
        <v>1196</v>
      </c>
      <c r="I335">
        <v>25389.94</v>
      </c>
      <c r="J335">
        <v>1.64</v>
      </c>
      <c r="K335" s="1" t="s">
        <v>33</v>
      </c>
      <c r="L335" t="s">
        <v>1135</v>
      </c>
      <c r="M335" t="s">
        <v>1120</v>
      </c>
      <c r="N335" t="s">
        <v>1093</v>
      </c>
    </row>
    <row r="336" spans="1:14" x14ac:dyDescent="0.25">
      <c r="A336" t="s">
        <v>208</v>
      </c>
      <c r="B336" t="s">
        <v>1090</v>
      </c>
      <c r="C336" s="2">
        <v>35355</v>
      </c>
      <c r="D336">
        <f t="shared" ca="1" si="5"/>
        <v>25</v>
      </c>
      <c r="E336" t="s">
        <v>1200</v>
      </c>
      <c r="F336" s="2">
        <v>44228</v>
      </c>
      <c r="G336">
        <v>20157.5</v>
      </c>
      <c r="H336" t="s">
        <v>1194</v>
      </c>
      <c r="I336">
        <v>0</v>
      </c>
      <c r="J336">
        <v>2.5</v>
      </c>
      <c r="K336" s="1" t="s">
        <v>33</v>
      </c>
      <c r="L336" t="s">
        <v>1135</v>
      </c>
      <c r="M336" t="s">
        <v>1120</v>
      </c>
      <c r="N336" t="s">
        <v>1093</v>
      </c>
    </row>
    <row r="337" spans="1:14" x14ac:dyDescent="0.25">
      <c r="A337" t="s">
        <v>938</v>
      </c>
      <c r="B337" t="s">
        <v>1090</v>
      </c>
      <c r="C337" s="2">
        <v>32325</v>
      </c>
      <c r="D337">
        <f t="shared" ca="1" si="5"/>
        <v>34</v>
      </c>
      <c r="E337" t="s">
        <v>1200</v>
      </c>
      <c r="F337" s="2">
        <v>43795</v>
      </c>
      <c r="G337">
        <v>1120</v>
      </c>
      <c r="H337" t="s">
        <v>1197</v>
      </c>
      <c r="I337">
        <v>391.58</v>
      </c>
      <c r="J337">
        <v>4.04</v>
      </c>
      <c r="K337" s="1" t="s">
        <v>33</v>
      </c>
      <c r="L337" t="s">
        <v>1135</v>
      </c>
      <c r="M337" t="s">
        <v>1120</v>
      </c>
      <c r="N337" t="s">
        <v>1093</v>
      </c>
    </row>
    <row r="338" spans="1:14" x14ac:dyDescent="0.25">
      <c r="A338" t="s">
        <v>269</v>
      </c>
      <c r="B338" t="s">
        <v>1090</v>
      </c>
      <c r="C338" s="2">
        <v>24178</v>
      </c>
      <c r="D338">
        <f t="shared" ca="1" si="5"/>
        <v>56</v>
      </c>
      <c r="E338" t="s">
        <v>1198</v>
      </c>
      <c r="F338" s="2">
        <v>44083</v>
      </c>
      <c r="G338">
        <v>6120</v>
      </c>
      <c r="H338" t="s">
        <v>1193</v>
      </c>
      <c r="I338">
        <v>2272.21</v>
      </c>
      <c r="J338">
        <v>2.96</v>
      </c>
      <c r="K338" s="1" t="s">
        <v>33</v>
      </c>
      <c r="L338" t="s">
        <v>1135</v>
      </c>
      <c r="M338" t="s">
        <v>1120</v>
      </c>
      <c r="N338" t="s">
        <v>1093</v>
      </c>
    </row>
    <row r="339" spans="1:14" x14ac:dyDescent="0.25">
      <c r="A339" t="s">
        <v>1042</v>
      </c>
      <c r="B339" t="s">
        <v>1089</v>
      </c>
      <c r="C339" s="2">
        <v>34916</v>
      </c>
      <c r="D339">
        <f t="shared" ca="1" si="5"/>
        <v>27</v>
      </c>
      <c r="E339" t="s">
        <v>1200</v>
      </c>
      <c r="F339" s="2">
        <v>44153</v>
      </c>
      <c r="G339">
        <v>1000</v>
      </c>
      <c r="H339" t="s">
        <v>1197</v>
      </c>
      <c r="I339">
        <v>205.46</v>
      </c>
      <c r="J339">
        <v>4.04</v>
      </c>
      <c r="K339" s="1" t="s">
        <v>33</v>
      </c>
      <c r="L339" t="s">
        <v>1135</v>
      </c>
      <c r="M339" t="s">
        <v>1120</v>
      </c>
      <c r="N339" t="s">
        <v>1093</v>
      </c>
    </row>
    <row r="340" spans="1:14" x14ac:dyDescent="0.25">
      <c r="A340" t="s">
        <v>925</v>
      </c>
      <c r="B340" t="s">
        <v>1089</v>
      </c>
      <c r="C340" s="2">
        <v>28584</v>
      </c>
      <c r="D340">
        <f t="shared" ca="1" si="5"/>
        <v>44</v>
      </c>
      <c r="E340" t="s">
        <v>1199</v>
      </c>
      <c r="F340" s="2">
        <v>44211</v>
      </c>
      <c r="G340">
        <v>7189</v>
      </c>
      <c r="H340" t="s">
        <v>1193</v>
      </c>
      <c r="I340">
        <v>276.75</v>
      </c>
      <c r="J340">
        <v>3.46</v>
      </c>
      <c r="K340" s="1" t="s">
        <v>33</v>
      </c>
      <c r="L340" t="s">
        <v>1135</v>
      </c>
      <c r="M340" t="s">
        <v>1120</v>
      </c>
      <c r="N340" t="s">
        <v>1093</v>
      </c>
    </row>
    <row r="341" spans="1:14" x14ac:dyDescent="0.25">
      <c r="A341" t="s">
        <v>388</v>
      </c>
      <c r="B341" t="s">
        <v>1089</v>
      </c>
      <c r="C341" s="2">
        <v>25627</v>
      </c>
      <c r="D341">
        <f t="shared" ca="1" si="5"/>
        <v>52</v>
      </c>
      <c r="E341" t="s">
        <v>1198</v>
      </c>
      <c r="F341" s="2">
        <v>44225</v>
      </c>
      <c r="G341">
        <v>12000</v>
      </c>
      <c r="H341" t="s">
        <v>1194</v>
      </c>
      <c r="I341">
        <v>331.68</v>
      </c>
      <c r="J341">
        <v>2.58</v>
      </c>
      <c r="K341" s="1" t="s">
        <v>33</v>
      </c>
      <c r="L341" t="s">
        <v>1135</v>
      </c>
      <c r="M341" t="s">
        <v>1120</v>
      </c>
      <c r="N341" t="s">
        <v>1093</v>
      </c>
    </row>
    <row r="342" spans="1:14" x14ac:dyDescent="0.25">
      <c r="A342" t="s">
        <v>397</v>
      </c>
      <c r="B342" t="s">
        <v>1089</v>
      </c>
      <c r="C342" s="2">
        <v>27450</v>
      </c>
      <c r="D342">
        <f t="shared" ca="1" si="5"/>
        <v>47</v>
      </c>
      <c r="E342" t="s">
        <v>1198</v>
      </c>
      <c r="F342" s="2">
        <v>43671</v>
      </c>
      <c r="G342">
        <v>30000</v>
      </c>
      <c r="H342" t="s">
        <v>1196</v>
      </c>
      <c r="I342">
        <v>19357.46</v>
      </c>
      <c r="J342">
        <v>2.37</v>
      </c>
      <c r="K342" s="1" t="s">
        <v>14</v>
      </c>
      <c r="L342" t="s">
        <v>1110</v>
      </c>
      <c r="M342" t="s">
        <v>1101</v>
      </c>
      <c r="N342" t="s">
        <v>1096</v>
      </c>
    </row>
    <row r="343" spans="1:14" x14ac:dyDescent="0.25">
      <c r="A343" t="s">
        <v>510</v>
      </c>
      <c r="B343" t="s">
        <v>1089</v>
      </c>
      <c r="C343" s="2">
        <v>29313</v>
      </c>
      <c r="D343">
        <f t="shared" ca="1" si="5"/>
        <v>42</v>
      </c>
      <c r="E343" t="s">
        <v>1199</v>
      </c>
      <c r="F343" s="2">
        <v>42684</v>
      </c>
      <c r="G343">
        <v>20000</v>
      </c>
      <c r="H343" t="s">
        <v>1194</v>
      </c>
      <c r="I343">
        <v>7015.32</v>
      </c>
      <c r="J343">
        <v>2.29</v>
      </c>
      <c r="K343" s="1" t="s">
        <v>54</v>
      </c>
      <c r="L343" t="s">
        <v>1157</v>
      </c>
      <c r="M343" t="s">
        <v>1101</v>
      </c>
      <c r="N343" t="s">
        <v>1096</v>
      </c>
    </row>
    <row r="344" spans="1:14" x14ac:dyDescent="0.25">
      <c r="A344" t="s">
        <v>367</v>
      </c>
      <c r="B344" t="s">
        <v>1090</v>
      </c>
      <c r="C344" s="2">
        <v>26725</v>
      </c>
      <c r="D344">
        <f t="shared" ca="1" si="5"/>
        <v>49</v>
      </c>
      <c r="E344" t="s">
        <v>1198</v>
      </c>
      <c r="F344" s="2">
        <v>43808</v>
      </c>
      <c r="G344">
        <v>2700</v>
      </c>
      <c r="H344" t="s">
        <v>1197</v>
      </c>
      <c r="I344">
        <v>495.58</v>
      </c>
      <c r="J344">
        <v>4.0199999999999996</v>
      </c>
      <c r="K344" s="1" t="s">
        <v>54</v>
      </c>
      <c r="L344" t="s">
        <v>1157</v>
      </c>
      <c r="M344" t="s">
        <v>1101</v>
      </c>
      <c r="N344" t="s">
        <v>1096</v>
      </c>
    </row>
    <row r="345" spans="1:14" x14ac:dyDescent="0.25">
      <c r="A345" t="s">
        <v>851</v>
      </c>
      <c r="B345" t="s">
        <v>1090</v>
      </c>
      <c r="C345" s="2">
        <v>18941</v>
      </c>
      <c r="D345">
        <f t="shared" ca="1" si="5"/>
        <v>70</v>
      </c>
      <c r="E345" t="s">
        <v>1198</v>
      </c>
      <c r="F345" s="2">
        <v>43886</v>
      </c>
      <c r="G345">
        <v>7900</v>
      </c>
      <c r="H345" t="s">
        <v>1193</v>
      </c>
      <c r="I345">
        <v>1174.6300000000001</v>
      </c>
      <c r="J345">
        <v>2.9</v>
      </c>
      <c r="K345" s="1" t="s">
        <v>14</v>
      </c>
      <c r="L345" t="s">
        <v>1110</v>
      </c>
      <c r="M345" t="s">
        <v>1101</v>
      </c>
      <c r="N345" t="s">
        <v>1096</v>
      </c>
    </row>
    <row r="346" spans="1:14" x14ac:dyDescent="0.25">
      <c r="A346" t="s">
        <v>351</v>
      </c>
      <c r="B346" t="s">
        <v>1089</v>
      </c>
      <c r="C346" s="2">
        <v>21768</v>
      </c>
      <c r="D346">
        <f t="shared" ca="1" si="5"/>
        <v>63</v>
      </c>
      <c r="E346" t="s">
        <v>1198</v>
      </c>
      <c r="F346" s="2">
        <v>43847</v>
      </c>
      <c r="G346">
        <v>5000</v>
      </c>
      <c r="H346" t="s">
        <v>1193</v>
      </c>
      <c r="I346">
        <v>4508.6400000000003</v>
      </c>
      <c r="J346">
        <v>2.84</v>
      </c>
      <c r="K346" s="1" t="s">
        <v>14</v>
      </c>
      <c r="L346" t="s">
        <v>1110</v>
      </c>
      <c r="M346" t="s">
        <v>1101</v>
      </c>
      <c r="N346" t="s">
        <v>1096</v>
      </c>
    </row>
    <row r="347" spans="1:14" x14ac:dyDescent="0.25">
      <c r="A347" t="s">
        <v>93</v>
      </c>
      <c r="B347" t="s">
        <v>1090</v>
      </c>
      <c r="C347" s="2">
        <v>31154</v>
      </c>
      <c r="D347">
        <f t="shared" ca="1" si="5"/>
        <v>37</v>
      </c>
      <c r="E347" t="s">
        <v>1199</v>
      </c>
      <c r="F347" s="2">
        <v>44181</v>
      </c>
      <c r="G347">
        <v>13000</v>
      </c>
      <c r="H347" t="s">
        <v>1194</v>
      </c>
      <c r="I347">
        <v>1112.81</v>
      </c>
      <c r="J347">
        <v>2.83</v>
      </c>
      <c r="K347" s="1" t="s">
        <v>14</v>
      </c>
      <c r="L347" t="s">
        <v>1110</v>
      </c>
      <c r="M347" t="s">
        <v>1101</v>
      </c>
      <c r="N347" t="s">
        <v>1096</v>
      </c>
    </row>
    <row r="348" spans="1:14" x14ac:dyDescent="0.25">
      <c r="A348" t="s">
        <v>1049</v>
      </c>
      <c r="B348" t="s">
        <v>1090</v>
      </c>
      <c r="C348" s="2">
        <v>26626</v>
      </c>
      <c r="D348">
        <f t="shared" ca="1" si="5"/>
        <v>49</v>
      </c>
      <c r="E348" t="s">
        <v>1198</v>
      </c>
      <c r="F348" s="2">
        <v>43789</v>
      </c>
      <c r="G348">
        <v>5180</v>
      </c>
      <c r="H348" t="s">
        <v>1193</v>
      </c>
      <c r="I348">
        <v>112.86</v>
      </c>
      <c r="J348">
        <v>2.96</v>
      </c>
      <c r="K348" s="1" t="s">
        <v>54</v>
      </c>
      <c r="L348" t="s">
        <v>1157</v>
      </c>
      <c r="M348" t="s">
        <v>1101</v>
      </c>
      <c r="N348" t="s">
        <v>1096</v>
      </c>
    </row>
    <row r="349" spans="1:14" x14ac:dyDescent="0.25">
      <c r="A349" t="s">
        <v>324</v>
      </c>
      <c r="B349" t="s">
        <v>1090</v>
      </c>
      <c r="C349" s="2">
        <v>23479</v>
      </c>
      <c r="D349">
        <f t="shared" ca="1" si="5"/>
        <v>58</v>
      </c>
      <c r="E349" t="s">
        <v>1198</v>
      </c>
      <c r="F349" s="2">
        <v>43833</v>
      </c>
      <c r="G349">
        <v>4200</v>
      </c>
      <c r="H349" t="s">
        <v>1195</v>
      </c>
      <c r="I349">
        <v>2725.17</v>
      </c>
      <c r="J349">
        <v>3.78</v>
      </c>
      <c r="K349" s="1" t="s">
        <v>41</v>
      </c>
      <c r="L349" t="s">
        <v>1143</v>
      </c>
      <c r="M349" t="s">
        <v>1120</v>
      </c>
      <c r="N349" t="s">
        <v>1093</v>
      </c>
    </row>
    <row r="350" spans="1:14" x14ac:dyDescent="0.25">
      <c r="A350" t="s">
        <v>772</v>
      </c>
      <c r="B350" t="s">
        <v>1090</v>
      </c>
      <c r="C350" s="2">
        <v>23238</v>
      </c>
      <c r="D350">
        <f t="shared" ca="1" si="5"/>
        <v>59</v>
      </c>
      <c r="E350" t="s">
        <v>1198</v>
      </c>
      <c r="F350" s="2">
        <v>43866</v>
      </c>
      <c r="G350">
        <v>6000</v>
      </c>
      <c r="H350" t="s">
        <v>1193</v>
      </c>
      <c r="I350">
        <v>4838.96</v>
      </c>
      <c r="J350">
        <v>2.96</v>
      </c>
      <c r="K350" s="1" t="s">
        <v>14</v>
      </c>
      <c r="L350" t="s">
        <v>1110</v>
      </c>
      <c r="M350" t="s">
        <v>1101</v>
      </c>
      <c r="N350" t="s">
        <v>1096</v>
      </c>
    </row>
    <row r="351" spans="1:14" x14ac:dyDescent="0.25">
      <c r="A351" t="s">
        <v>312</v>
      </c>
      <c r="B351" t="s">
        <v>1090</v>
      </c>
      <c r="C351" s="2">
        <v>35923</v>
      </c>
      <c r="D351">
        <f t="shared" ca="1" si="5"/>
        <v>24</v>
      </c>
      <c r="E351" t="s">
        <v>1201</v>
      </c>
      <c r="F351" s="2">
        <v>44242</v>
      </c>
      <c r="G351">
        <v>5126</v>
      </c>
      <c r="H351" t="s">
        <v>1193</v>
      </c>
      <c r="I351">
        <v>0</v>
      </c>
      <c r="J351">
        <v>3.52</v>
      </c>
      <c r="K351" s="1" t="s">
        <v>54</v>
      </c>
      <c r="L351" t="s">
        <v>1157</v>
      </c>
      <c r="M351" t="s">
        <v>1101</v>
      </c>
      <c r="N351" t="s">
        <v>1096</v>
      </c>
    </row>
    <row r="352" spans="1:14" x14ac:dyDescent="0.25">
      <c r="A352" t="s">
        <v>407</v>
      </c>
      <c r="B352" t="s">
        <v>1089</v>
      </c>
      <c r="C352" s="2">
        <v>31583</v>
      </c>
      <c r="D352">
        <f t="shared" ca="1" si="5"/>
        <v>36</v>
      </c>
      <c r="E352" t="s">
        <v>1199</v>
      </c>
      <c r="F352" s="2">
        <v>43861</v>
      </c>
      <c r="G352">
        <v>30000</v>
      </c>
      <c r="H352" t="s">
        <v>1196</v>
      </c>
      <c r="I352">
        <v>3890.5</v>
      </c>
      <c r="J352">
        <v>1.8</v>
      </c>
      <c r="K352" s="1" t="s">
        <v>14</v>
      </c>
      <c r="L352" t="s">
        <v>1110</v>
      </c>
      <c r="M352" t="s">
        <v>1101</v>
      </c>
      <c r="N352" t="s">
        <v>1096</v>
      </c>
    </row>
    <row r="353" spans="1:14" x14ac:dyDescent="0.25">
      <c r="A353" t="s">
        <v>1003</v>
      </c>
      <c r="B353" t="s">
        <v>1090</v>
      </c>
      <c r="C353" s="2">
        <v>32796</v>
      </c>
      <c r="D353">
        <f t="shared" ca="1" si="5"/>
        <v>32</v>
      </c>
      <c r="E353" t="s">
        <v>1200</v>
      </c>
      <c r="F353" s="2">
        <v>43762</v>
      </c>
      <c r="G353">
        <v>2100</v>
      </c>
      <c r="H353" t="s">
        <v>1197</v>
      </c>
      <c r="I353">
        <v>1345.57</v>
      </c>
      <c r="J353">
        <v>4.07</v>
      </c>
      <c r="K353" s="1" t="s">
        <v>18</v>
      </c>
      <c r="L353" t="s">
        <v>1115</v>
      </c>
      <c r="M353" t="s">
        <v>1105</v>
      </c>
      <c r="N353" t="s">
        <v>1106</v>
      </c>
    </row>
    <row r="354" spans="1:14" x14ac:dyDescent="0.25">
      <c r="A354" t="s">
        <v>1077</v>
      </c>
      <c r="B354" t="s">
        <v>1090</v>
      </c>
      <c r="C354" s="2">
        <v>26404</v>
      </c>
      <c r="D354">
        <f t="shared" ca="1" si="5"/>
        <v>50</v>
      </c>
      <c r="E354" t="s">
        <v>1198</v>
      </c>
      <c r="F354" s="2">
        <v>43657</v>
      </c>
      <c r="G354">
        <v>12000</v>
      </c>
      <c r="H354" t="s">
        <v>1194</v>
      </c>
      <c r="I354">
        <v>8595.9</v>
      </c>
      <c r="J354">
        <v>2.4300000000000002</v>
      </c>
      <c r="K354" s="1" t="s">
        <v>14</v>
      </c>
      <c r="L354" t="s">
        <v>1110</v>
      </c>
      <c r="M354" t="s">
        <v>1101</v>
      </c>
      <c r="N354" t="s">
        <v>1096</v>
      </c>
    </row>
    <row r="355" spans="1:14" x14ac:dyDescent="0.25">
      <c r="A355" t="s">
        <v>163</v>
      </c>
      <c r="B355" t="s">
        <v>1090</v>
      </c>
      <c r="C355" s="2">
        <v>33553</v>
      </c>
      <c r="D355">
        <f t="shared" ca="1" si="5"/>
        <v>30</v>
      </c>
      <c r="E355" t="s">
        <v>1200</v>
      </c>
      <c r="F355" s="2">
        <v>44207</v>
      </c>
      <c r="G355">
        <v>1000</v>
      </c>
      <c r="H355" t="s">
        <v>1197</v>
      </c>
      <c r="I355">
        <v>63.45</v>
      </c>
      <c r="J355">
        <v>4.04</v>
      </c>
      <c r="K355" s="1" t="s">
        <v>14</v>
      </c>
      <c r="L355" t="s">
        <v>1110</v>
      </c>
      <c r="M355" t="s">
        <v>1101</v>
      </c>
      <c r="N355" t="s">
        <v>1096</v>
      </c>
    </row>
    <row r="356" spans="1:14" x14ac:dyDescent="0.25">
      <c r="A356" t="s">
        <v>348</v>
      </c>
      <c r="B356" t="s">
        <v>1090</v>
      </c>
      <c r="C356" s="2">
        <v>21634</v>
      </c>
      <c r="D356">
        <f t="shared" ca="1" si="5"/>
        <v>63</v>
      </c>
      <c r="E356" t="s">
        <v>1198</v>
      </c>
      <c r="F356" s="2">
        <v>43721</v>
      </c>
      <c r="G356">
        <v>1000</v>
      </c>
      <c r="H356" t="s">
        <v>1197</v>
      </c>
      <c r="I356">
        <v>450.56</v>
      </c>
      <c r="J356">
        <v>4.34</v>
      </c>
      <c r="K356" s="1" t="s">
        <v>14</v>
      </c>
      <c r="L356" t="s">
        <v>1110</v>
      </c>
      <c r="M356" t="s">
        <v>1101</v>
      </c>
      <c r="N356" t="s">
        <v>1096</v>
      </c>
    </row>
    <row r="357" spans="1:14" x14ac:dyDescent="0.25">
      <c r="A357" t="s">
        <v>753</v>
      </c>
      <c r="B357" t="s">
        <v>1090</v>
      </c>
      <c r="C357" s="2">
        <v>27024</v>
      </c>
      <c r="D357">
        <f t="shared" ca="1" si="5"/>
        <v>48</v>
      </c>
      <c r="E357" t="s">
        <v>1198</v>
      </c>
      <c r="F357" s="2">
        <v>43642</v>
      </c>
      <c r="G357">
        <v>1120</v>
      </c>
      <c r="H357" t="s">
        <v>1197</v>
      </c>
      <c r="I357">
        <v>547.94000000000005</v>
      </c>
      <c r="J357">
        <v>4.04</v>
      </c>
      <c r="K357" s="1" t="s">
        <v>54</v>
      </c>
      <c r="L357" t="s">
        <v>1157</v>
      </c>
      <c r="M357" t="s">
        <v>1101</v>
      </c>
      <c r="N357" t="s">
        <v>1096</v>
      </c>
    </row>
    <row r="358" spans="1:14" x14ac:dyDescent="0.25">
      <c r="A358" t="s">
        <v>137</v>
      </c>
      <c r="B358" t="s">
        <v>1090</v>
      </c>
      <c r="C358" s="2">
        <v>30573</v>
      </c>
      <c r="D358">
        <f t="shared" ca="1" si="5"/>
        <v>39</v>
      </c>
      <c r="E358" t="s">
        <v>1199</v>
      </c>
      <c r="F358" s="2">
        <v>44146</v>
      </c>
      <c r="G358">
        <v>2000</v>
      </c>
      <c r="H358" t="s">
        <v>1197</v>
      </c>
      <c r="I358">
        <v>407.93</v>
      </c>
      <c r="J358">
        <v>4.04</v>
      </c>
      <c r="K358" s="1" t="s">
        <v>14</v>
      </c>
      <c r="L358" t="s">
        <v>1110</v>
      </c>
      <c r="M358" t="s">
        <v>1101</v>
      </c>
      <c r="N358" t="s">
        <v>1096</v>
      </c>
    </row>
    <row r="359" spans="1:14" x14ac:dyDescent="0.25">
      <c r="A359" t="s">
        <v>807</v>
      </c>
      <c r="B359" t="s">
        <v>1090</v>
      </c>
      <c r="C359" s="2">
        <v>25283</v>
      </c>
      <c r="D359">
        <f t="shared" ca="1" si="5"/>
        <v>53</v>
      </c>
      <c r="E359" t="s">
        <v>1198</v>
      </c>
      <c r="F359" s="2">
        <v>43782</v>
      </c>
      <c r="G359">
        <v>3000</v>
      </c>
      <c r="H359" t="s">
        <v>1195</v>
      </c>
      <c r="I359">
        <v>677.33</v>
      </c>
      <c r="J359">
        <v>4.3139000000000003</v>
      </c>
      <c r="K359" s="1" t="s">
        <v>14</v>
      </c>
      <c r="L359" t="s">
        <v>1110</v>
      </c>
      <c r="M359" t="s">
        <v>1101</v>
      </c>
      <c r="N359" t="s">
        <v>1096</v>
      </c>
    </row>
    <row r="360" spans="1:14" x14ac:dyDescent="0.25">
      <c r="A360" t="s">
        <v>967</v>
      </c>
      <c r="B360" t="s">
        <v>1089</v>
      </c>
      <c r="C360" s="2">
        <v>34070</v>
      </c>
      <c r="D360">
        <f t="shared" ca="1" si="5"/>
        <v>29</v>
      </c>
      <c r="E360" t="s">
        <v>1200</v>
      </c>
      <c r="F360" s="2">
        <v>43847</v>
      </c>
      <c r="G360">
        <v>1620</v>
      </c>
      <c r="H360" t="s">
        <v>1197</v>
      </c>
      <c r="I360">
        <v>701.6</v>
      </c>
      <c r="J360">
        <v>4.04</v>
      </c>
      <c r="K360" s="1" t="s">
        <v>14</v>
      </c>
      <c r="L360" t="s">
        <v>1110</v>
      </c>
      <c r="M360" t="s">
        <v>1101</v>
      </c>
      <c r="N360" t="s">
        <v>1096</v>
      </c>
    </row>
    <row r="361" spans="1:14" x14ac:dyDescent="0.25">
      <c r="A361" t="s">
        <v>834</v>
      </c>
      <c r="B361" t="s">
        <v>1090</v>
      </c>
      <c r="C361" s="2">
        <v>23135</v>
      </c>
      <c r="D361">
        <f t="shared" ca="1" si="5"/>
        <v>59</v>
      </c>
      <c r="E361" t="s">
        <v>1198</v>
      </c>
      <c r="F361" s="2">
        <v>43718</v>
      </c>
      <c r="G361">
        <v>10000</v>
      </c>
      <c r="H361" t="s">
        <v>1194</v>
      </c>
      <c r="I361">
        <v>7976.13</v>
      </c>
      <c r="J361">
        <v>2.6</v>
      </c>
      <c r="K361" s="1" t="s">
        <v>25</v>
      </c>
      <c r="L361" t="s">
        <v>1125</v>
      </c>
      <c r="M361" t="s">
        <v>1092</v>
      </c>
      <c r="N361" t="s">
        <v>1093</v>
      </c>
    </row>
    <row r="362" spans="1:14" x14ac:dyDescent="0.25">
      <c r="A362" t="s">
        <v>952</v>
      </c>
      <c r="B362" t="s">
        <v>1089</v>
      </c>
      <c r="C362" s="2">
        <v>19829</v>
      </c>
      <c r="D362">
        <f t="shared" ca="1" si="5"/>
        <v>68</v>
      </c>
      <c r="E362" t="s">
        <v>1198</v>
      </c>
      <c r="F362" s="2">
        <v>44102</v>
      </c>
      <c r="G362">
        <v>3120</v>
      </c>
      <c r="H362" t="s">
        <v>1195</v>
      </c>
      <c r="I362">
        <v>894.87</v>
      </c>
      <c r="J362">
        <v>3.14</v>
      </c>
      <c r="K362" s="1" t="s">
        <v>25</v>
      </c>
      <c r="L362" t="s">
        <v>1125</v>
      </c>
      <c r="M362" t="s">
        <v>1092</v>
      </c>
      <c r="N362" t="s">
        <v>1093</v>
      </c>
    </row>
    <row r="363" spans="1:14" x14ac:dyDescent="0.25">
      <c r="A363" t="s">
        <v>627</v>
      </c>
      <c r="B363" t="s">
        <v>1090</v>
      </c>
      <c r="C363" s="2">
        <v>24714</v>
      </c>
      <c r="D363">
        <f t="shared" ca="1" si="5"/>
        <v>55</v>
      </c>
      <c r="E363" t="s">
        <v>1198</v>
      </c>
      <c r="F363" s="2">
        <v>44209</v>
      </c>
      <c r="G363">
        <v>2000</v>
      </c>
      <c r="H363" t="s">
        <v>1197</v>
      </c>
      <c r="I363">
        <v>129.88999999999999</v>
      </c>
      <c r="J363">
        <v>3.44</v>
      </c>
      <c r="K363" s="1" t="s">
        <v>6</v>
      </c>
      <c r="L363" t="s">
        <v>1091</v>
      </c>
      <c r="M363" t="s">
        <v>1092</v>
      </c>
      <c r="N363" t="s">
        <v>1093</v>
      </c>
    </row>
    <row r="364" spans="1:14" x14ac:dyDescent="0.25">
      <c r="A364" t="s">
        <v>154</v>
      </c>
      <c r="B364" t="s">
        <v>1089</v>
      </c>
      <c r="C364" s="2">
        <v>18705</v>
      </c>
      <c r="D364">
        <f t="shared" ca="1" si="5"/>
        <v>71</v>
      </c>
      <c r="E364" t="s">
        <v>1198</v>
      </c>
      <c r="F364" s="2">
        <v>43857</v>
      </c>
      <c r="G364">
        <v>6130</v>
      </c>
      <c r="H364" t="s">
        <v>1193</v>
      </c>
      <c r="I364">
        <v>3147.25</v>
      </c>
      <c r="J364">
        <v>2.79</v>
      </c>
      <c r="K364" s="1" t="s">
        <v>25</v>
      </c>
      <c r="L364" t="s">
        <v>1125</v>
      </c>
      <c r="M364" t="s">
        <v>1092</v>
      </c>
      <c r="N364" t="s">
        <v>1093</v>
      </c>
    </row>
    <row r="365" spans="1:14" x14ac:dyDescent="0.25">
      <c r="A365" t="s">
        <v>382</v>
      </c>
      <c r="B365" t="s">
        <v>1090</v>
      </c>
      <c r="C365" s="2">
        <v>30238</v>
      </c>
      <c r="D365">
        <f t="shared" ca="1" si="5"/>
        <v>40</v>
      </c>
      <c r="E365" t="s">
        <v>1199</v>
      </c>
      <c r="F365" s="2">
        <v>44160</v>
      </c>
      <c r="G365">
        <v>30000</v>
      </c>
      <c r="H365" t="s">
        <v>1196</v>
      </c>
      <c r="I365">
        <v>1785.55</v>
      </c>
      <c r="J365">
        <v>2.0499999999999998</v>
      </c>
      <c r="K365" s="1" t="s">
        <v>6</v>
      </c>
      <c r="L365" t="s">
        <v>1091</v>
      </c>
      <c r="M365" t="s">
        <v>1092</v>
      </c>
      <c r="N365" t="s">
        <v>1093</v>
      </c>
    </row>
    <row r="366" spans="1:14" x14ac:dyDescent="0.25">
      <c r="A366" t="s">
        <v>1063</v>
      </c>
      <c r="B366" t="s">
        <v>1090</v>
      </c>
      <c r="C366" s="2">
        <v>28145</v>
      </c>
      <c r="D366">
        <f t="shared" ca="1" si="5"/>
        <v>45</v>
      </c>
      <c r="E366" t="s">
        <v>1198</v>
      </c>
      <c r="F366" s="2">
        <v>43516</v>
      </c>
      <c r="G366">
        <v>50000</v>
      </c>
      <c r="H366" t="s">
        <v>1196</v>
      </c>
      <c r="I366">
        <v>21700.86</v>
      </c>
      <c r="J366">
        <v>1.5</v>
      </c>
      <c r="K366" s="1" t="s">
        <v>6</v>
      </c>
      <c r="L366" t="s">
        <v>1091</v>
      </c>
      <c r="M366" t="s">
        <v>1092</v>
      </c>
      <c r="N366" t="s">
        <v>1093</v>
      </c>
    </row>
    <row r="367" spans="1:14" x14ac:dyDescent="0.25">
      <c r="A367" t="s">
        <v>435</v>
      </c>
      <c r="B367" t="s">
        <v>1090</v>
      </c>
      <c r="C367" s="2">
        <v>28677</v>
      </c>
      <c r="D367">
        <f t="shared" ca="1" si="5"/>
        <v>44</v>
      </c>
      <c r="E367" t="s">
        <v>1199</v>
      </c>
      <c r="F367" s="2">
        <v>44041</v>
      </c>
      <c r="G367">
        <v>20000</v>
      </c>
      <c r="H367" t="s">
        <v>1194</v>
      </c>
      <c r="I367">
        <v>0</v>
      </c>
      <c r="J367">
        <v>4.1500000000000002E-2</v>
      </c>
      <c r="K367" s="1" t="s">
        <v>6</v>
      </c>
      <c r="L367" t="s">
        <v>1091</v>
      </c>
      <c r="M367" t="s">
        <v>1092</v>
      </c>
      <c r="N367" t="s">
        <v>1093</v>
      </c>
    </row>
    <row r="368" spans="1:14" x14ac:dyDescent="0.25">
      <c r="A368" t="s">
        <v>746</v>
      </c>
      <c r="B368" t="s">
        <v>1089</v>
      </c>
      <c r="C368" s="2">
        <v>27474</v>
      </c>
      <c r="D368">
        <f t="shared" ca="1" si="5"/>
        <v>47</v>
      </c>
      <c r="E368" t="s">
        <v>1198</v>
      </c>
      <c r="F368" s="2">
        <v>43630</v>
      </c>
      <c r="G368">
        <v>20000</v>
      </c>
      <c r="H368" t="s">
        <v>1194</v>
      </c>
      <c r="I368">
        <v>12701.17</v>
      </c>
      <c r="J368">
        <v>2.38</v>
      </c>
      <c r="K368" s="1" t="s">
        <v>25</v>
      </c>
      <c r="L368" t="s">
        <v>1125</v>
      </c>
      <c r="M368" t="s">
        <v>1092</v>
      </c>
      <c r="N368" t="s">
        <v>1093</v>
      </c>
    </row>
    <row r="369" spans="1:14" x14ac:dyDescent="0.25">
      <c r="A369" t="s">
        <v>188</v>
      </c>
      <c r="B369" t="s">
        <v>1089</v>
      </c>
      <c r="C369" s="2">
        <v>20987</v>
      </c>
      <c r="D369">
        <f t="shared" ca="1" si="5"/>
        <v>65</v>
      </c>
      <c r="E369" t="s">
        <v>1198</v>
      </c>
      <c r="F369" s="2">
        <v>43691</v>
      </c>
      <c r="G369">
        <v>20180</v>
      </c>
      <c r="H369" t="s">
        <v>1194</v>
      </c>
      <c r="I369">
        <v>17379.990000000002</v>
      </c>
      <c r="J369">
        <v>2.8</v>
      </c>
      <c r="K369" s="1" t="s">
        <v>6</v>
      </c>
      <c r="L369" t="s">
        <v>1091</v>
      </c>
      <c r="M369" t="s">
        <v>1092</v>
      </c>
      <c r="N369" t="s">
        <v>1093</v>
      </c>
    </row>
    <row r="370" spans="1:14" x14ac:dyDescent="0.25">
      <c r="A370" t="s">
        <v>428</v>
      </c>
      <c r="B370" t="s">
        <v>1090</v>
      </c>
      <c r="C370" s="2">
        <v>19018</v>
      </c>
      <c r="D370">
        <f t="shared" ca="1" si="5"/>
        <v>70</v>
      </c>
      <c r="E370" t="s">
        <v>1198</v>
      </c>
      <c r="F370" s="2">
        <v>43643</v>
      </c>
      <c r="G370">
        <v>2000</v>
      </c>
      <c r="H370" t="s">
        <v>1197</v>
      </c>
      <c r="I370">
        <v>1847.7</v>
      </c>
      <c r="J370">
        <v>3.5</v>
      </c>
      <c r="K370" s="1" t="s">
        <v>6</v>
      </c>
      <c r="L370" t="s">
        <v>1091</v>
      </c>
      <c r="M370" t="s">
        <v>1092</v>
      </c>
      <c r="N370" t="s">
        <v>1093</v>
      </c>
    </row>
    <row r="371" spans="1:14" x14ac:dyDescent="0.25">
      <c r="A371" t="s">
        <v>649</v>
      </c>
      <c r="B371" t="s">
        <v>1090</v>
      </c>
      <c r="C371" s="2">
        <v>33325</v>
      </c>
      <c r="D371">
        <f t="shared" ca="1" si="5"/>
        <v>31</v>
      </c>
      <c r="E371" t="s">
        <v>1200</v>
      </c>
      <c r="F371" s="2">
        <v>43881</v>
      </c>
      <c r="G371">
        <v>4400</v>
      </c>
      <c r="H371" t="s">
        <v>1195</v>
      </c>
      <c r="I371">
        <v>1089.9100000000001</v>
      </c>
      <c r="J371">
        <v>3.8</v>
      </c>
      <c r="K371" s="1" t="s">
        <v>25</v>
      </c>
      <c r="L371" t="s">
        <v>1125</v>
      </c>
      <c r="M371" t="s">
        <v>1092</v>
      </c>
      <c r="N371" t="s">
        <v>1093</v>
      </c>
    </row>
    <row r="372" spans="1:14" x14ac:dyDescent="0.25">
      <c r="A372" t="s">
        <v>335</v>
      </c>
      <c r="B372" t="s">
        <v>1090</v>
      </c>
      <c r="C372" s="2">
        <v>33219</v>
      </c>
      <c r="D372">
        <f t="shared" ca="1" si="5"/>
        <v>31</v>
      </c>
      <c r="E372" t="s">
        <v>1200</v>
      </c>
      <c r="F372" s="2">
        <v>43694</v>
      </c>
      <c r="G372">
        <v>19400</v>
      </c>
      <c r="H372" t="s">
        <v>1194</v>
      </c>
      <c r="I372">
        <v>11717.36</v>
      </c>
      <c r="J372">
        <v>2.1800000000000002</v>
      </c>
      <c r="K372" s="1" t="s">
        <v>25</v>
      </c>
      <c r="L372" t="s">
        <v>1125</v>
      </c>
      <c r="M372" t="s">
        <v>1092</v>
      </c>
      <c r="N372" t="s">
        <v>1093</v>
      </c>
    </row>
    <row r="373" spans="1:14" x14ac:dyDescent="0.25">
      <c r="A373" t="s">
        <v>903</v>
      </c>
      <c r="B373" t="s">
        <v>1090</v>
      </c>
      <c r="C373" s="2">
        <v>24732</v>
      </c>
      <c r="D373">
        <f t="shared" ca="1" si="5"/>
        <v>55</v>
      </c>
      <c r="E373" t="s">
        <v>1198</v>
      </c>
      <c r="F373" s="2">
        <v>44162</v>
      </c>
      <c r="G373">
        <v>7190</v>
      </c>
      <c r="H373" t="s">
        <v>1193</v>
      </c>
      <c r="I373">
        <v>896.11</v>
      </c>
      <c r="J373">
        <v>3.2</v>
      </c>
      <c r="K373" s="1" t="s">
        <v>25</v>
      </c>
      <c r="L373" t="s">
        <v>1125</v>
      </c>
      <c r="M373" t="s">
        <v>1092</v>
      </c>
      <c r="N373" t="s">
        <v>1093</v>
      </c>
    </row>
    <row r="374" spans="1:14" x14ac:dyDescent="0.25">
      <c r="A374" t="s">
        <v>1034</v>
      </c>
      <c r="B374" t="s">
        <v>1090</v>
      </c>
      <c r="C374" s="2">
        <v>28048</v>
      </c>
      <c r="D374">
        <f t="shared" ca="1" si="5"/>
        <v>46</v>
      </c>
      <c r="E374" t="s">
        <v>1198</v>
      </c>
      <c r="F374" s="2">
        <v>43565</v>
      </c>
      <c r="G374">
        <v>6120</v>
      </c>
      <c r="H374" t="s">
        <v>1193</v>
      </c>
      <c r="I374">
        <v>5518.27</v>
      </c>
      <c r="J374">
        <v>3.05</v>
      </c>
      <c r="K374" s="1" t="s">
        <v>25</v>
      </c>
      <c r="L374" t="s">
        <v>1125</v>
      </c>
      <c r="M374" t="s">
        <v>1092</v>
      </c>
      <c r="N374" t="s">
        <v>1093</v>
      </c>
    </row>
    <row r="375" spans="1:14" x14ac:dyDescent="0.25">
      <c r="A375" t="s">
        <v>681</v>
      </c>
      <c r="B375" t="s">
        <v>1089</v>
      </c>
      <c r="C375" s="2">
        <v>28280</v>
      </c>
      <c r="D375">
        <f t="shared" ca="1" si="5"/>
        <v>45</v>
      </c>
      <c r="E375" t="s">
        <v>1198</v>
      </c>
      <c r="F375" s="2">
        <v>43847</v>
      </c>
      <c r="G375">
        <v>2120</v>
      </c>
      <c r="H375" t="s">
        <v>1197</v>
      </c>
      <c r="I375">
        <v>1899.8</v>
      </c>
      <c r="J375">
        <v>3.7</v>
      </c>
      <c r="K375" s="1" t="s">
        <v>25</v>
      </c>
      <c r="L375" t="s">
        <v>1125</v>
      </c>
      <c r="M375" t="s">
        <v>1092</v>
      </c>
      <c r="N375" t="s">
        <v>1093</v>
      </c>
    </row>
    <row r="376" spans="1:14" x14ac:dyDescent="0.25">
      <c r="A376" t="s">
        <v>847</v>
      </c>
      <c r="B376" t="s">
        <v>1090</v>
      </c>
      <c r="C376" s="2">
        <v>34036</v>
      </c>
      <c r="D376">
        <f t="shared" ca="1" si="5"/>
        <v>29</v>
      </c>
      <c r="E376" t="s">
        <v>1200</v>
      </c>
      <c r="F376" s="2">
        <v>43846</v>
      </c>
      <c r="G376">
        <v>15000</v>
      </c>
      <c r="H376" t="s">
        <v>1194</v>
      </c>
      <c r="I376">
        <v>3863.91</v>
      </c>
      <c r="J376">
        <v>2.2799999999999998</v>
      </c>
      <c r="K376" s="1" t="s">
        <v>25</v>
      </c>
      <c r="L376" t="s">
        <v>1125</v>
      </c>
      <c r="M376" t="s">
        <v>1092</v>
      </c>
      <c r="N376" t="s">
        <v>1093</v>
      </c>
    </row>
    <row r="377" spans="1:14" x14ac:dyDescent="0.25">
      <c r="A377" t="s">
        <v>1041</v>
      </c>
      <c r="B377" t="s">
        <v>1090</v>
      </c>
      <c r="C377" s="2">
        <v>32626</v>
      </c>
      <c r="D377">
        <f t="shared" ca="1" si="5"/>
        <v>33</v>
      </c>
      <c r="E377" t="s">
        <v>1200</v>
      </c>
      <c r="F377" s="2">
        <v>43544</v>
      </c>
      <c r="G377">
        <v>80000</v>
      </c>
      <c r="H377" t="s">
        <v>1196</v>
      </c>
      <c r="I377">
        <v>16724.21</v>
      </c>
      <c r="J377">
        <v>1.5</v>
      </c>
      <c r="K377" s="1" t="s">
        <v>25</v>
      </c>
      <c r="L377" t="s">
        <v>1125</v>
      </c>
      <c r="M377" t="s">
        <v>1092</v>
      </c>
      <c r="N377" t="s">
        <v>1093</v>
      </c>
    </row>
    <row r="378" spans="1:14" x14ac:dyDescent="0.25">
      <c r="A378" t="s">
        <v>484</v>
      </c>
      <c r="B378" t="s">
        <v>1090</v>
      </c>
      <c r="C378" s="2">
        <v>23831</v>
      </c>
      <c r="D378">
        <f t="shared" ca="1" si="5"/>
        <v>57</v>
      </c>
      <c r="E378" t="s">
        <v>1198</v>
      </c>
      <c r="F378" s="2">
        <v>44039</v>
      </c>
      <c r="G378">
        <v>10200</v>
      </c>
      <c r="H378" t="s">
        <v>1194</v>
      </c>
      <c r="I378">
        <v>0</v>
      </c>
      <c r="J378">
        <v>4.1500000000000002E-2</v>
      </c>
      <c r="K378" s="1" t="s">
        <v>25</v>
      </c>
      <c r="L378" t="s">
        <v>1125</v>
      </c>
      <c r="M378" t="s">
        <v>1092</v>
      </c>
      <c r="N378" t="s">
        <v>1093</v>
      </c>
    </row>
    <row r="379" spans="1:14" x14ac:dyDescent="0.25">
      <c r="A379" t="s">
        <v>498</v>
      </c>
      <c r="B379" t="s">
        <v>1090</v>
      </c>
      <c r="C379" s="2">
        <v>34374</v>
      </c>
      <c r="D379">
        <f t="shared" ca="1" si="5"/>
        <v>28</v>
      </c>
      <c r="E379" t="s">
        <v>1200</v>
      </c>
      <c r="F379" s="2">
        <v>44153</v>
      </c>
      <c r="G379">
        <v>5120</v>
      </c>
      <c r="H379" t="s">
        <v>1193</v>
      </c>
      <c r="I379">
        <v>1083.3</v>
      </c>
      <c r="J379">
        <v>3.39</v>
      </c>
      <c r="K379" s="1" t="s">
        <v>25</v>
      </c>
      <c r="L379" t="s">
        <v>1125</v>
      </c>
      <c r="M379" t="s">
        <v>1092</v>
      </c>
      <c r="N379" t="s">
        <v>1093</v>
      </c>
    </row>
    <row r="380" spans="1:14" x14ac:dyDescent="0.25">
      <c r="A380" t="s">
        <v>758</v>
      </c>
      <c r="B380" t="s">
        <v>1089</v>
      </c>
      <c r="C380" s="2">
        <v>33511</v>
      </c>
      <c r="D380">
        <f t="shared" ca="1" si="5"/>
        <v>31</v>
      </c>
      <c r="E380" t="s">
        <v>1200</v>
      </c>
      <c r="F380" s="2">
        <v>43713</v>
      </c>
      <c r="G380">
        <v>60360</v>
      </c>
      <c r="H380" t="s">
        <v>1196</v>
      </c>
      <c r="I380">
        <v>16585.810000000001</v>
      </c>
      <c r="J380">
        <v>1.5</v>
      </c>
      <c r="K380" s="1" t="s">
        <v>25</v>
      </c>
      <c r="L380" t="s">
        <v>1125</v>
      </c>
      <c r="M380" t="s">
        <v>1092</v>
      </c>
      <c r="N380" t="s">
        <v>1093</v>
      </c>
    </row>
    <row r="381" spans="1:14" x14ac:dyDescent="0.25">
      <c r="A381" t="s">
        <v>989</v>
      </c>
      <c r="B381" t="s">
        <v>1090</v>
      </c>
      <c r="C381" s="2">
        <v>35188</v>
      </c>
      <c r="D381">
        <f t="shared" ca="1" si="5"/>
        <v>26</v>
      </c>
      <c r="E381" t="s">
        <v>1200</v>
      </c>
      <c r="F381" s="2">
        <v>44110</v>
      </c>
      <c r="G381">
        <v>1000</v>
      </c>
      <c r="H381" t="s">
        <v>1197</v>
      </c>
      <c r="I381">
        <v>636.17999999999995</v>
      </c>
      <c r="J381">
        <v>4.17</v>
      </c>
      <c r="K381" s="1" t="s">
        <v>25</v>
      </c>
      <c r="L381" t="s">
        <v>1125</v>
      </c>
      <c r="M381" t="s">
        <v>1092</v>
      </c>
      <c r="N381" t="s">
        <v>1093</v>
      </c>
    </row>
    <row r="382" spans="1:14" x14ac:dyDescent="0.25">
      <c r="A382" t="s">
        <v>216</v>
      </c>
      <c r="B382" t="s">
        <v>1089</v>
      </c>
      <c r="C382" s="2">
        <v>26129</v>
      </c>
      <c r="D382">
        <f t="shared" ca="1" si="5"/>
        <v>51</v>
      </c>
      <c r="E382" t="s">
        <v>1198</v>
      </c>
      <c r="F382" s="2">
        <v>43453</v>
      </c>
      <c r="G382">
        <v>20000</v>
      </c>
      <c r="H382" t="s">
        <v>1194</v>
      </c>
      <c r="I382">
        <v>14484.51</v>
      </c>
      <c r="J382">
        <v>2.21</v>
      </c>
      <c r="K382" s="1" t="s">
        <v>55</v>
      </c>
      <c r="L382" t="s">
        <v>1158</v>
      </c>
      <c r="M382" t="s">
        <v>1134</v>
      </c>
      <c r="N382" t="s">
        <v>1099</v>
      </c>
    </row>
    <row r="383" spans="1:14" x14ac:dyDescent="0.25">
      <c r="A383" t="s">
        <v>523</v>
      </c>
      <c r="B383" t="s">
        <v>1089</v>
      </c>
      <c r="C383" s="2">
        <v>27859</v>
      </c>
      <c r="D383">
        <f t="shared" ca="1" si="5"/>
        <v>46</v>
      </c>
      <c r="E383" t="s">
        <v>1198</v>
      </c>
      <c r="F383" s="2">
        <v>43706</v>
      </c>
      <c r="G383">
        <v>5190</v>
      </c>
      <c r="H383" t="s">
        <v>1193</v>
      </c>
      <c r="I383">
        <v>4107.66</v>
      </c>
      <c r="J383">
        <v>3</v>
      </c>
      <c r="K383" s="1" t="s">
        <v>55</v>
      </c>
      <c r="L383" t="s">
        <v>1158</v>
      </c>
      <c r="M383" t="s">
        <v>1134</v>
      </c>
      <c r="N383" t="s">
        <v>1099</v>
      </c>
    </row>
    <row r="384" spans="1:14" x14ac:dyDescent="0.25">
      <c r="A384" t="s">
        <v>535</v>
      </c>
      <c r="B384" t="s">
        <v>1089</v>
      </c>
      <c r="C384" s="2">
        <v>31702</v>
      </c>
      <c r="D384">
        <f t="shared" ca="1" si="5"/>
        <v>35</v>
      </c>
      <c r="E384" t="s">
        <v>1199</v>
      </c>
      <c r="F384" s="2">
        <v>44154</v>
      </c>
      <c r="G384">
        <v>1500</v>
      </c>
      <c r="H384" t="s">
        <v>1197</v>
      </c>
      <c r="I384">
        <v>309.98</v>
      </c>
      <c r="J384">
        <v>3.8</v>
      </c>
      <c r="K384" s="1" t="s">
        <v>55</v>
      </c>
      <c r="L384" t="s">
        <v>1158</v>
      </c>
      <c r="M384" t="s">
        <v>1134</v>
      </c>
      <c r="N384" t="s">
        <v>1099</v>
      </c>
    </row>
    <row r="385" spans="1:14" x14ac:dyDescent="0.25">
      <c r="A385" t="s">
        <v>390</v>
      </c>
      <c r="B385" t="s">
        <v>1090</v>
      </c>
      <c r="C385" s="2">
        <v>21192</v>
      </c>
      <c r="D385">
        <f t="shared" ca="1" si="5"/>
        <v>64</v>
      </c>
      <c r="E385" t="s">
        <v>1198</v>
      </c>
      <c r="F385" s="2">
        <v>43774</v>
      </c>
      <c r="G385">
        <v>5180</v>
      </c>
      <c r="H385" t="s">
        <v>1193</v>
      </c>
      <c r="I385">
        <v>557.14</v>
      </c>
      <c r="J385">
        <v>2.89</v>
      </c>
      <c r="K385" s="1" t="s">
        <v>55</v>
      </c>
      <c r="L385" t="s">
        <v>1158</v>
      </c>
      <c r="M385" t="s">
        <v>1134</v>
      </c>
      <c r="N385" t="s">
        <v>1099</v>
      </c>
    </row>
    <row r="386" spans="1:14" x14ac:dyDescent="0.25">
      <c r="A386" t="s">
        <v>454</v>
      </c>
      <c r="B386" t="s">
        <v>1089</v>
      </c>
      <c r="C386" s="2">
        <v>19317</v>
      </c>
      <c r="D386">
        <f t="shared" ca="1" si="5"/>
        <v>69</v>
      </c>
      <c r="E386" t="s">
        <v>1198</v>
      </c>
      <c r="F386" s="2">
        <v>44082</v>
      </c>
      <c r="G386">
        <v>20000</v>
      </c>
      <c r="H386" t="s">
        <v>1194</v>
      </c>
      <c r="I386">
        <v>2018.88</v>
      </c>
      <c r="J386">
        <v>1.83</v>
      </c>
      <c r="K386" s="1" t="s">
        <v>55</v>
      </c>
      <c r="L386" t="s">
        <v>1158</v>
      </c>
      <c r="M386" t="s">
        <v>1134</v>
      </c>
      <c r="N386" t="s">
        <v>1099</v>
      </c>
    </row>
    <row r="387" spans="1:14" x14ac:dyDescent="0.25">
      <c r="A387" t="s">
        <v>839</v>
      </c>
      <c r="B387" t="s">
        <v>1089</v>
      </c>
      <c r="C387" s="2">
        <v>33197</v>
      </c>
      <c r="D387">
        <f t="shared" ref="D387:D450" ca="1" si="6">INT((YEARFRAC(TODAY(),C387,3)))</f>
        <v>31</v>
      </c>
      <c r="E387" t="s">
        <v>1200</v>
      </c>
      <c r="F387" s="2">
        <v>43809</v>
      </c>
      <c r="G387">
        <v>10120</v>
      </c>
      <c r="H387" t="s">
        <v>1194</v>
      </c>
      <c r="I387">
        <v>1475.09</v>
      </c>
      <c r="J387">
        <v>2.44</v>
      </c>
      <c r="K387" s="1" t="s">
        <v>55</v>
      </c>
      <c r="L387" t="s">
        <v>1158</v>
      </c>
      <c r="M387" t="s">
        <v>1134</v>
      </c>
      <c r="N387" t="s">
        <v>1099</v>
      </c>
    </row>
    <row r="388" spans="1:14" x14ac:dyDescent="0.25">
      <c r="A388" t="s">
        <v>191</v>
      </c>
      <c r="B388" t="s">
        <v>1090</v>
      </c>
      <c r="C388" s="2">
        <v>31199</v>
      </c>
      <c r="D388">
        <f t="shared" ca="1" si="6"/>
        <v>37</v>
      </c>
      <c r="E388" t="s">
        <v>1199</v>
      </c>
      <c r="F388" s="2">
        <v>44069</v>
      </c>
      <c r="G388">
        <v>50080</v>
      </c>
      <c r="H388" t="s">
        <v>1196</v>
      </c>
      <c r="I388">
        <v>8709.81</v>
      </c>
      <c r="J388">
        <v>1.55</v>
      </c>
      <c r="K388" s="1" t="s">
        <v>55</v>
      </c>
      <c r="L388" t="s">
        <v>1158</v>
      </c>
      <c r="M388" t="s">
        <v>1134</v>
      </c>
      <c r="N388" t="s">
        <v>1099</v>
      </c>
    </row>
    <row r="389" spans="1:14" x14ac:dyDescent="0.25">
      <c r="A389" t="s">
        <v>1047</v>
      </c>
      <c r="B389" t="s">
        <v>1089</v>
      </c>
      <c r="C389" s="2">
        <v>33516</v>
      </c>
      <c r="D389">
        <f t="shared" ca="1" si="6"/>
        <v>31</v>
      </c>
      <c r="E389" t="s">
        <v>1200</v>
      </c>
      <c r="F389" s="2">
        <v>44156</v>
      </c>
      <c r="G389">
        <v>1096</v>
      </c>
      <c r="H389" t="s">
        <v>1197</v>
      </c>
      <c r="I389">
        <v>227.14</v>
      </c>
      <c r="J389">
        <v>3.67</v>
      </c>
      <c r="K389" s="1" t="s">
        <v>55</v>
      </c>
      <c r="L389" t="s">
        <v>1158</v>
      </c>
      <c r="M389" t="s">
        <v>1134</v>
      </c>
      <c r="N389" t="s">
        <v>1099</v>
      </c>
    </row>
    <row r="390" spans="1:14" x14ac:dyDescent="0.25">
      <c r="A390" t="s">
        <v>704</v>
      </c>
      <c r="B390" t="s">
        <v>1089</v>
      </c>
      <c r="C390" s="2">
        <v>25608</v>
      </c>
      <c r="D390">
        <f t="shared" ca="1" si="6"/>
        <v>52</v>
      </c>
      <c r="E390" t="s">
        <v>1198</v>
      </c>
      <c r="F390" s="2">
        <v>43857</v>
      </c>
      <c r="G390">
        <v>1000</v>
      </c>
      <c r="H390" t="s">
        <v>1197</v>
      </c>
      <c r="I390">
        <v>795.8</v>
      </c>
      <c r="J390">
        <v>3.76</v>
      </c>
      <c r="K390" s="1" t="s">
        <v>55</v>
      </c>
      <c r="L390" t="s">
        <v>1158</v>
      </c>
      <c r="M390" t="s">
        <v>1134</v>
      </c>
      <c r="N390" t="s">
        <v>1099</v>
      </c>
    </row>
    <row r="391" spans="1:14" x14ac:dyDescent="0.25">
      <c r="A391" t="s">
        <v>788</v>
      </c>
      <c r="B391" t="s">
        <v>1090</v>
      </c>
      <c r="C391" s="2">
        <v>32919</v>
      </c>
      <c r="D391">
        <f t="shared" ca="1" si="6"/>
        <v>32</v>
      </c>
      <c r="E391" t="s">
        <v>1200</v>
      </c>
      <c r="F391" s="2">
        <v>43890</v>
      </c>
      <c r="G391">
        <v>2000</v>
      </c>
      <c r="H391" t="s">
        <v>1197</v>
      </c>
      <c r="I391">
        <v>1692.25</v>
      </c>
      <c r="J391">
        <v>3.54</v>
      </c>
      <c r="K391" s="1" t="s">
        <v>55</v>
      </c>
      <c r="L391" t="s">
        <v>1158</v>
      </c>
      <c r="M391" t="s">
        <v>1134</v>
      </c>
      <c r="N391" t="s">
        <v>1099</v>
      </c>
    </row>
    <row r="392" spans="1:14" x14ac:dyDescent="0.25">
      <c r="A392" t="s">
        <v>344</v>
      </c>
      <c r="B392" t="s">
        <v>1090</v>
      </c>
      <c r="C392" s="2">
        <v>31587</v>
      </c>
      <c r="D392">
        <f t="shared" ca="1" si="6"/>
        <v>36</v>
      </c>
      <c r="E392" t="s">
        <v>1199</v>
      </c>
      <c r="F392" s="2">
        <v>44208</v>
      </c>
      <c r="G392">
        <v>1051</v>
      </c>
      <c r="H392" t="s">
        <v>1197</v>
      </c>
      <c r="I392">
        <v>157.52000000000001</v>
      </c>
      <c r="J392">
        <v>3.82</v>
      </c>
      <c r="K392" s="1" t="s">
        <v>55</v>
      </c>
      <c r="L392" t="s">
        <v>1158</v>
      </c>
      <c r="M392" t="s">
        <v>1134</v>
      </c>
      <c r="N392" t="s">
        <v>1099</v>
      </c>
    </row>
    <row r="393" spans="1:14" x14ac:dyDescent="0.25">
      <c r="A393" t="s">
        <v>511</v>
      </c>
      <c r="B393" t="s">
        <v>1090</v>
      </c>
      <c r="C393" s="2">
        <v>29794</v>
      </c>
      <c r="D393">
        <f t="shared" ca="1" si="6"/>
        <v>41</v>
      </c>
      <c r="E393" t="s">
        <v>1199</v>
      </c>
      <c r="F393" s="2">
        <v>44110</v>
      </c>
      <c r="G393">
        <v>1000</v>
      </c>
      <c r="H393" t="s">
        <v>1197</v>
      </c>
      <c r="I393">
        <v>284.89</v>
      </c>
      <c r="J393">
        <v>3.44</v>
      </c>
      <c r="K393" s="1" t="s">
        <v>62</v>
      </c>
      <c r="L393" t="s">
        <v>1168</v>
      </c>
      <c r="M393" t="s">
        <v>1134</v>
      </c>
      <c r="N393" t="s">
        <v>1099</v>
      </c>
    </row>
    <row r="394" spans="1:14" x14ac:dyDescent="0.25">
      <c r="A394" t="s">
        <v>1012</v>
      </c>
      <c r="B394" t="s">
        <v>1090</v>
      </c>
      <c r="C394" s="2">
        <v>31573</v>
      </c>
      <c r="D394">
        <f t="shared" ca="1" si="6"/>
        <v>36</v>
      </c>
      <c r="E394" t="s">
        <v>1199</v>
      </c>
      <c r="F394" s="2">
        <v>43664</v>
      </c>
      <c r="G394">
        <v>6000</v>
      </c>
      <c r="H394" t="s">
        <v>1193</v>
      </c>
      <c r="I394">
        <v>2934.38</v>
      </c>
      <c r="J394">
        <v>2.88</v>
      </c>
      <c r="K394" s="1" t="s">
        <v>62</v>
      </c>
      <c r="L394" t="s">
        <v>1168</v>
      </c>
      <c r="M394" t="s">
        <v>1134</v>
      </c>
      <c r="N394" t="s">
        <v>1099</v>
      </c>
    </row>
    <row r="395" spans="1:14" x14ac:dyDescent="0.25">
      <c r="A395" t="s">
        <v>218</v>
      </c>
      <c r="B395" t="s">
        <v>1089</v>
      </c>
      <c r="C395" s="2">
        <v>32681</v>
      </c>
      <c r="D395">
        <f t="shared" ca="1" si="6"/>
        <v>33</v>
      </c>
      <c r="E395" t="s">
        <v>1200</v>
      </c>
      <c r="F395" s="2">
        <v>44113</v>
      </c>
      <c r="G395">
        <v>1000</v>
      </c>
      <c r="H395" t="s">
        <v>1197</v>
      </c>
      <c r="I395">
        <v>285.52999999999997</v>
      </c>
      <c r="J395">
        <v>3.46</v>
      </c>
      <c r="K395" s="1" t="s">
        <v>62</v>
      </c>
      <c r="L395" t="s">
        <v>1168</v>
      </c>
      <c r="M395" t="s">
        <v>1134</v>
      </c>
      <c r="N395" t="s">
        <v>1099</v>
      </c>
    </row>
    <row r="396" spans="1:14" x14ac:dyDescent="0.25">
      <c r="A396" t="s">
        <v>461</v>
      </c>
      <c r="B396" t="s">
        <v>1090</v>
      </c>
      <c r="C396" s="2">
        <v>26860</v>
      </c>
      <c r="D396">
        <f t="shared" ca="1" si="6"/>
        <v>49</v>
      </c>
      <c r="E396" t="s">
        <v>1198</v>
      </c>
      <c r="F396" s="2">
        <v>44236</v>
      </c>
      <c r="G396">
        <v>5000</v>
      </c>
      <c r="H396" t="s">
        <v>1193</v>
      </c>
      <c r="I396">
        <v>0</v>
      </c>
      <c r="J396">
        <v>2.94</v>
      </c>
      <c r="K396" s="1" t="s">
        <v>62</v>
      </c>
      <c r="L396" t="s">
        <v>1168</v>
      </c>
      <c r="M396" t="s">
        <v>1134</v>
      </c>
      <c r="N396" t="s">
        <v>1099</v>
      </c>
    </row>
    <row r="397" spans="1:14" x14ac:dyDescent="0.25">
      <c r="A397" t="s">
        <v>524</v>
      </c>
      <c r="B397" t="s">
        <v>1089</v>
      </c>
      <c r="C397" s="2">
        <v>31528</v>
      </c>
      <c r="D397">
        <f t="shared" ca="1" si="6"/>
        <v>36</v>
      </c>
      <c r="E397" t="s">
        <v>1199</v>
      </c>
      <c r="F397" s="2">
        <v>44201</v>
      </c>
      <c r="G397">
        <v>2500</v>
      </c>
      <c r="H397" t="s">
        <v>1197</v>
      </c>
      <c r="I397">
        <v>166</v>
      </c>
      <c r="J397">
        <v>3.39</v>
      </c>
      <c r="K397" s="1" t="s">
        <v>62</v>
      </c>
      <c r="L397" t="s">
        <v>1168</v>
      </c>
      <c r="M397" t="s">
        <v>1134</v>
      </c>
      <c r="N397" t="s">
        <v>1099</v>
      </c>
    </row>
    <row r="398" spans="1:14" x14ac:dyDescent="0.25">
      <c r="A398" t="s">
        <v>293</v>
      </c>
      <c r="B398" t="s">
        <v>1089</v>
      </c>
      <c r="C398" s="2">
        <v>34055</v>
      </c>
      <c r="D398">
        <f t="shared" ca="1" si="6"/>
        <v>29</v>
      </c>
      <c r="E398" t="s">
        <v>1200</v>
      </c>
      <c r="F398" s="2">
        <v>44250</v>
      </c>
      <c r="G398">
        <v>1000</v>
      </c>
      <c r="H398" t="s">
        <v>1197</v>
      </c>
      <c r="I398">
        <v>0</v>
      </c>
      <c r="J398">
        <v>3.46</v>
      </c>
      <c r="K398" s="1" t="s">
        <v>69</v>
      </c>
      <c r="L398" t="s">
        <v>1175</v>
      </c>
      <c r="M398" t="s">
        <v>1134</v>
      </c>
      <c r="N398" t="s">
        <v>1099</v>
      </c>
    </row>
    <row r="399" spans="1:14" x14ac:dyDescent="0.25">
      <c r="A399" t="s">
        <v>86</v>
      </c>
      <c r="B399" t="s">
        <v>1089</v>
      </c>
      <c r="C399" s="2">
        <v>26558</v>
      </c>
      <c r="D399">
        <f t="shared" ca="1" si="6"/>
        <v>50</v>
      </c>
      <c r="E399" t="s">
        <v>1198</v>
      </c>
      <c r="F399" s="2">
        <v>43635</v>
      </c>
      <c r="G399">
        <v>65360</v>
      </c>
      <c r="H399" t="s">
        <v>1196</v>
      </c>
      <c r="I399">
        <v>11814.77</v>
      </c>
      <c r="J399">
        <v>1.31</v>
      </c>
      <c r="K399" s="1" t="s">
        <v>8</v>
      </c>
      <c r="L399" t="s">
        <v>1097</v>
      </c>
      <c r="M399" t="s">
        <v>1098</v>
      </c>
      <c r="N399" t="s">
        <v>1099</v>
      </c>
    </row>
    <row r="400" spans="1:14" x14ac:dyDescent="0.25">
      <c r="A400" t="s">
        <v>155</v>
      </c>
      <c r="B400" t="s">
        <v>1089</v>
      </c>
      <c r="C400" s="2">
        <v>29670</v>
      </c>
      <c r="D400">
        <f t="shared" ca="1" si="6"/>
        <v>41</v>
      </c>
      <c r="E400" t="s">
        <v>1199</v>
      </c>
      <c r="F400" s="2">
        <v>44159</v>
      </c>
      <c r="G400">
        <v>35000</v>
      </c>
      <c r="H400" t="s">
        <v>1196</v>
      </c>
      <c r="I400">
        <v>1168.19</v>
      </c>
      <c r="J400">
        <v>1.84</v>
      </c>
      <c r="K400" s="1" t="s">
        <v>20</v>
      </c>
      <c r="L400" t="s">
        <v>1118</v>
      </c>
      <c r="M400" t="s">
        <v>1113</v>
      </c>
      <c r="N400" t="s">
        <v>1099</v>
      </c>
    </row>
    <row r="401" spans="1:14" x14ac:dyDescent="0.25">
      <c r="A401" t="s">
        <v>440</v>
      </c>
      <c r="B401" t="s">
        <v>1089</v>
      </c>
      <c r="C401" s="2">
        <v>33063</v>
      </c>
      <c r="D401">
        <f t="shared" ca="1" si="6"/>
        <v>32</v>
      </c>
      <c r="E401" t="s">
        <v>1200</v>
      </c>
      <c r="F401" s="2">
        <v>44245</v>
      </c>
      <c r="G401">
        <v>3126</v>
      </c>
      <c r="H401" t="s">
        <v>1195</v>
      </c>
      <c r="I401">
        <v>0</v>
      </c>
      <c r="J401">
        <v>3.58</v>
      </c>
      <c r="K401" s="1" t="s">
        <v>19</v>
      </c>
      <c r="L401" t="s">
        <v>1116</v>
      </c>
      <c r="M401" t="s">
        <v>1117</v>
      </c>
      <c r="N401" t="s">
        <v>1099</v>
      </c>
    </row>
    <row r="402" spans="1:14" x14ac:dyDescent="0.25">
      <c r="A402" t="s">
        <v>100</v>
      </c>
      <c r="B402" t="s">
        <v>1090</v>
      </c>
      <c r="C402" s="2">
        <v>29771</v>
      </c>
      <c r="D402">
        <f t="shared" ca="1" si="6"/>
        <v>41</v>
      </c>
      <c r="E402" t="s">
        <v>1199</v>
      </c>
      <c r="F402" s="2">
        <v>44086</v>
      </c>
      <c r="G402">
        <v>25180</v>
      </c>
      <c r="H402" t="s">
        <v>1194</v>
      </c>
      <c r="I402">
        <v>6123.21</v>
      </c>
      <c r="J402">
        <v>1.87</v>
      </c>
      <c r="K402" s="1" t="s">
        <v>20</v>
      </c>
      <c r="L402" t="s">
        <v>1118</v>
      </c>
      <c r="M402" t="s">
        <v>1113</v>
      </c>
      <c r="N402" t="s">
        <v>1099</v>
      </c>
    </row>
    <row r="403" spans="1:14" x14ac:dyDescent="0.25">
      <c r="A403" t="s">
        <v>840</v>
      </c>
      <c r="B403" t="s">
        <v>1089</v>
      </c>
      <c r="C403" s="2">
        <v>30241</v>
      </c>
      <c r="D403">
        <f t="shared" ca="1" si="6"/>
        <v>39</v>
      </c>
      <c r="E403" t="s">
        <v>1199</v>
      </c>
      <c r="F403" s="2">
        <v>43783</v>
      </c>
      <c r="G403">
        <v>20360</v>
      </c>
      <c r="H403" t="s">
        <v>1194</v>
      </c>
      <c r="I403">
        <v>454.57</v>
      </c>
      <c r="J403">
        <v>1.77</v>
      </c>
      <c r="K403" s="1" t="s">
        <v>20</v>
      </c>
      <c r="L403" t="s">
        <v>1118</v>
      </c>
      <c r="M403" t="s">
        <v>1113</v>
      </c>
      <c r="N403" t="s">
        <v>1099</v>
      </c>
    </row>
    <row r="404" spans="1:14" x14ac:dyDescent="0.25">
      <c r="A404" t="s">
        <v>730</v>
      </c>
      <c r="B404" t="s">
        <v>1090</v>
      </c>
      <c r="C404" s="2">
        <v>32941</v>
      </c>
      <c r="D404">
        <f t="shared" ca="1" si="6"/>
        <v>32</v>
      </c>
      <c r="E404" t="s">
        <v>1200</v>
      </c>
      <c r="F404" s="2">
        <v>43728</v>
      </c>
      <c r="G404">
        <v>35000</v>
      </c>
      <c r="H404" t="s">
        <v>1196</v>
      </c>
      <c r="I404">
        <v>4368.45</v>
      </c>
      <c r="J404">
        <v>2.09</v>
      </c>
      <c r="K404" s="1" t="s">
        <v>12</v>
      </c>
      <c r="L404" t="s">
        <v>1107</v>
      </c>
      <c r="M404" t="s">
        <v>1098</v>
      </c>
      <c r="N404" t="s">
        <v>1099</v>
      </c>
    </row>
    <row r="405" spans="1:14" x14ac:dyDescent="0.25">
      <c r="A405" t="s">
        <v>582</v>
      </c>
      <c r="B405" t="s">
        <v>1089</v>
      </c>
      <c r="C405" s="2">
        <v>31402</v>
      </c>
      <c r="D405">
        <f t="shared" ca="1" si="6"/>
        <v>36</v>
      </c>
      <c r="E405" t="s">
        <v>1199</v>
      </c>
      <c r="F405" s="2">
        <v>44146</v>
      </c>
      <c r="G405">
        <v>20240</v>
      </c>
      <c r="H405" t="s">
        <v>1194</v>
      </c>
      <c r="I405">
        <v>2021.43</v>
      </c>
      <c r="J405">
        <v>1.88</v>
      </c>
      <c r="K405" s="1" t="s">
        <v>48</v>
      </c>
      <c r="L405" t="s">
        <v>1151</v>
      </c>
      <c r="M405" t="s">
        <v>1098</v>
      </c>
      <c r="N405" t="s">
        <v>1099</v>
      </c>
    </row>
    <row r="406" spans="1:14" x14ac:dyDescent="0.25">
      <c r="A406" t="s">
        <v>161</v>
      </c>
      <c r="B406" t="s">
        <v>1090</v>
      </c>
      <c r="C406" s="2">
        <v>26962</v>
      </c>
      <c r="D406">
        <f t="shared" ca="1" si="6"/>
        <v>48</v>
      </c>
      <c r="E406" t="s">
        <v>1198</v>
      </c>
      <c r="F406" s="2">
        <v>44110</v>
      </c>
      <c r="G406">
        <v>1096</v>
      </c>
      <c r="H406" t="s">
        <v>1197</v>
      </c>
      <c r="I406">
        <v>202.37</v>
      </c>
      <c r="J406">
        <v>3.44</v>
      </c>
      <c r="K406" s="1" t="s">
        <v>29</v>
      </c>
      <c r="L406" t="s">
        <v>1130</v>
      </c>
      <c r="M406" t="s">
        <v>1117</v>
      </c>
      <c r="N406" t="s">
        <v>1099</v>
      </c>
    </row>
    <row r="407" spans="1:14" x14ac:dyDescent="0.25">
      <c r="A407" t="s">
        <v>530</v>
      </c>
      <c r="B407" t="s">
        <v>1089</v>
      </c>
      <c r="C407" s="2">
        <v>29284</v>
      </c>
      <c r="D407">
        <f t="shared" ca="1" si="6"/>
        <v>42</v>
      </c>
      <c r="E407" t="s">
        <v>1199</v>
      </c>
      <c r="F407" s="2">
        <v>43868</v>
      </c>
      <c r="G407">
        <v>10000</v>
      </c>
      <c r="H407" t="s">
        <v>1194</v>
      </c>
      <c r="I407">
        <v>3372.67</v>
      </c>
      <c r="J407">
        <v>2.65</v>
      </c>
      <c r="K407" s="1" t="s">
        <v>20</v>
      </c>
      <c r="L407" t="s">
        <v>1118</v>
      </c>
      <c r="M407" t="s">
        <v>1113</v>
      </c>
      <c r="N407" t="s">
        <v>1099</v>
      </c>
    </row>
    <row r="408" spans="1:14" x14ac:dyDescent="0.25">
      <c r="A408" t="s">
        <v>957</v>
      </c>
      <c r="B408" t="s">
        <v>1090</v>
      </c>
      <c r="C408" s="2">
        <v>29852</v>
      </c>
      <c r="D408">
        <f t="shared" ca="1" si="6"/>
        <v>41</v>
      </c>
      <c r="E408" t="s">
        <v>1199</v>
      </c>
      <c r="F408" s="2">
        <v>44161</v>
      </c>
      <c r="G408">
        <v>5000</v>
      </c>
      <c r="H408" t="s">
        <v>1193</v>
      </c>
      <c r="I408">
        <v>688.29</v>
      </c>
      <c r="J408">
        <v>2.74</v>
      </c>
      <c r="K408" s="1" t="s">
        <v>20</v>
      </c>
      <c r="L408" t="s">
        <v>1118</v>
      </c>
      <c r="M408" t="s">
        <v>1113</v>
      </c>
      <c r="N408" t="s">
        <v>1099</v>
      </c>
    </row>
    <row r="409" spans="1:14" x14ac:dyDescent="0.25">
      <c r="A409" t="s">
        <v>302</v>
      </c>
      <c r="B409" t="s">
        <v>1090</v>
      </c>
      <c r="C409" s="2">
        <v>33840</v>
      </c>
      <c r="D409">
        <f t="shared" ca="1" si="6"/>
        <v>30</v>
      </c>
      <c r="E409" t="s">
        <v>1200</v>
      </c>
      <c r="F409" s="2">
        <v>44195</v>
      </c>
      <c r="G409">
        <v>10252</v>
      </c>
      <c r="H409" t="s">
        <v>1194</v>
      </c>
      <c r="I409">
        <v>273.27</v>
      </c>
      <c r="J409">
        <v>2.42</v>
      </c>
      <c r="K409" s="1" t="s">
        <v>16</v>
      </c>
      <c r="L409" t="s">
        <v>1112</v>
      </c>
      <c r="M409" t="s">
        <v>1113</v>
      </c>
      <c r="N409" t="s">
        <v>1099</v>
      </c>
    </row>
    <row r="410" spans="1:14" x14ac:dyDescent="0.25">
      <c r="A410" t="s">
        <v>880</v>
      </c>
      <c r="B410" t="s">
        <v>1090</v>
      </c>
      <c r="C410" s="2">
        <v>26072</v>
      </c>
      <c r="D410">
        <f t="shared" ca="1" si="6"/>
        <v>51</v>
      </c>
      <c r="E410" t="s">
        <v>1198</v>
      </c>
      <c r="F410" s="2">
        <v>43782</v>
      </c>
      <c r="G410">
        <v>10240</v>
      </c>
      <c r="H410" t="s">
        <v>1194</v>
      </c>
      <c r="I410">
        <v>1256.93</v>
      </c>
      <c r="J410">
        <v>2.8</v>
      </c>
      <c r="K410" s="1" t="s">
        <v>19</v>
      </c>
      <c r="L410" t="s">
        <v>1116</v>
      </c>
      <c r="M410" t="s">
        <v>1117</v>
      </c>
      <c r="N410" t="s">
        <v>1099</v>
      </c>
    </row>
    <row r="411" spans="1:14" x14ac:dyDescent="0.25">
      <c r="A411" t="s">
        <v>755</v>
      </c>
      <c r="B411" t="s">
        <v>1090</v>
      </c>
      <c r="C411" s="2">
        <v>22674</v>
      </c>
      <c r="D411">
        <f t="shared" ca="1" si="6"/>
        <v>60</v>
      </c>
      <c r="E411" t="s">
        <v>1198</v>
      </c>
      <c r="F411" s="2">
        <v>44229</v>
      </c>
      <c r="G411">
        <v>3500</v>
      </c>
      <c r="H411" t="s">
        <v>1195</v>
      </c>
      <c r="I411">
        <v>0</v>
      </c>
      <c r="J411">
        <v>3.37</v>
      </c>
      <c r="K411" s="1" t="s">
        <v>20</v>
      </c>
      <c r="L411" t="s">
        <v>1118</v>
      </c>
      <c r="M411" t="s">
        <v>1113</v>
      </c>
      <c r="N411" t="s">
        <v>1099</v>
      </c>
    </row>
    <row r="412" spans="1:14" x14ac:dyDescent="0.25">
      <c r="A412" t="s">
        <v>597</v>
      </c>
      <c r="B412" t="s">
        <v>1089</v>
      </c>
      <c r="C412" s="2">
        <v>23654</v>
      </c>
      <c r="D412">
        <f t="shared" ca="1" si="6"/>
        <v>58</v>
      </c>
      <c r="E412" t="s">
        <v>1198</v>
      </c>
      <c r="F412" s="2">
        <v>44103</v>
      </c>
      <c r="G412">
        <v>7180</v>
      </c>
      <c r="H412" t="s">
        <v>1193</v>
      </c>
      <c r="I412">
        <v>0</v>
      </c>
      <c r="J412">
        <v>3.1</v>
      </c>
      <c r="K412" s="1" t="s">
        <v>20</v>
      </c>
      <c r="L412" t="s">
        <v>1118</v>
      </c>
      <c r="M412" t="s">
        <v>1113</v>
      </c>
      <c r="N412" t="s">
        <v>1099</v>
      </c>
    </row>
    <row r="413" spans="1:14" x14ac:dyDescent="0.25">
      <c r="A413" t="s">
        <v>742</v>
      </c>
      <c r="B413" t="s">
        <v>1090</v>
      </c>
      <c r="C413" s="2">
        <v>24138</v>
      </c>
      <c r="D413">
        <f t="shared" ca="1" si="6"/>
        <v>56</v>
      </c>
      <c r="E413" t="s">
        <v>1198</v>
      </c>
      <c r="F413" s="2">
        <v>44174</v>
      </c>
      <c r="G413">
        <v>80000</v>
      </c>
      <c r="H413" t="s">
        <v>1196</v>
      </c>
      <c r="I413">
        <v>12383.3</v>
      </c>
      <c r="J413">
        <v>1.28</v>
      </c>
      <c r="K413" s="1" t="s">
        <v>20</v>
      </c>
      <c r="L413" t="s">
        <v>1118</v>
      </c>
      <c r="M413" t="s">
        <v>1113</v>
      </c>
      <c r="N413" t="s">
        <v>1099</v>
      </c>
    </row>
    <row r="414" spans="1:14" x14ac:dyDescent="0.25">
      <c r="A414" t="s">
        <v>812</v>
      </c>
      <c r="B414" t="s">
        <v>1089</v>
      </c>
      <c r="C414" s="2">
        <v>30314</v>
      </c>
      <c r="D414">
        <f t="shared" ca="1" si="6"/>
        <v>39</v>
      </c>
      <c r="E414" t="s">
        <v>1199</v>
      </c>
      <c r="F414" s="2">
        <v>43592</v>
      </c>
      <c r="G414">
        <v>15240</v>
      </c>
      <c r="H414" t="s">
        <v>1194</v>
      </c>
      <c r="I414">
        <v>7505.87</v>
      </c>
      <c r="J414">
        <v>2.0299999999999998</v>
      </c>
      <c r="K414" s="1" t="s">
        <v>20</v>
      </c>
      <c r="L414" t="s">
        <v>1118</v>
      </c>
      <c r="M414" t="s">
        <v>1113</v>
      </c>
      <c r="N414" t="s">
        <v>1099</v>
      </c>
    </row>
    <row r="415" spans="1:14" x14ac:dyDescent="0.25">
      <c r="A415" t="s">
        <v>721</v>
      </c>
      <c r="B415" t="s">
        <v>1090</v>
      </c>
      <c r="C415" s="2">
        <v>18406</v>
      </c>
      <c r="D415">
        <f t="shared" ca="1" si="6"/>
        <v>72</v>
      </c>
      <c r="E415" t="s">
        <v>1198</v>
      </c>
      <c r="F415" s="2">
        <v>44134</v>
      </c>
      <c r="G415">
        <v>2000</v>
      </c>
      <c r="H415" t="s">
        <v>1197</v>
      </c>
      <c r="I415">
        <v>416.76</v>
      </c>
      <c r="J415">
        <v>3.37</v>
      </c>
      <c r="K415" s="1" t="s">
        <v>20</v>
      </c>
      <c r="L415" t="s">
        <v>1118</v>
      </c>
      <c r="M415" t="s">
        <v>1113</v>
      </c>
      <c r="N415" t="s">
        <v>1099</v>
      </c>
    </row>
    <row r="416" spans="1:14" x14ac:dyDescent="0.25">
      <c r="A416" t="s">
        <v>611</v>
      </c>
      <c r="B416" t="s">
        <v>1089</v>
      </c>
      <c r="C416" s="2">
        <v>23507</v>
      </c>
      <c r="D416">
        <f t="shared" ca="1" si="6"/>
        <v>58</v>
      </c>
      <c r="E416" t="s">
        <v>1198</v>
      </c>
      <c r="F416" s="2">
        <v>44155</v>
      </c>
      <c r="G416">
        <v>20120</v>
      </c>
      <c r="H416" t="s">
        <v>1194</v>
      </c>
      <c r="I416">
        <v>4523.13</v>
      </c>
      <c r="J416">
        <v>2.16</v>
      </c>
      <c r="K416" s="1" t="s">
        <v>20</v>
      </c>
      <c r="L416" t="s">
        <v>1118</v>
      </c>
      <c r="M416" t="s">
        <v>1113</v>
      </c>
      <c r="N416" t="s">
        <v>1099</v>
      </c>
    </row>
    <row r="417" spans="1:14" x14ac:dyDescent="0.25">
      <c r="A417" t="s">
        <v>996</v>
      </c>
      <c r="B417" t="s">
        <v>1089</v>
      </c>
      <c r="C417" s="2">
        <v>25635</v>
      </c>
      <c r="D417">
        <f t="shared" ca="1" si="6"/>
        <v>52</v>
      </c>
      <c r="E417" t="s">
        <v>1198</v>
      </c>
      <c r="F417" s="2">
        <v>43858</v>
      </c>
      <c r="G417">
        <v>30360</v>
      </c>
      <c r="H417" t="s">
        <v>1196</v>
      </c>
      <c r="I417">
        <v>11087.06</v>
      </c>
      <c r="J417">
        <v>1.66</v>
      </c>
      <c r="K417" s="1" t="s">
        <v>60</v>
      </c>
      <c r="L417" t="s">
        <v>1166</v>
      </c>
      <c r="M417" t="s">
        <v>1117</v>
      </c>
      <c r="N417" t="s">
        <v>1099</v>
      </c>
    </row>
    <row r="418" spans="1:14" x14ac:dyDescent="0.25">
      <c r="A418" t="s">
        <v>404</v>
      </c>
      <c r="B418" t="s">
        <v>1090</v>
      </c>
      <c r="C418" s="2">
        <v>32157</v>
      </c>
      <c r="D418">
        <f t="shared" ca="1" si="6"/>
        <v>34</v>
      </c>
      <c r="E418" t="s">
        <v>1200</v>
      </c>
      <c r="F418" s="2">
        <v>44201</v>
      </c>
      <c r="G418">
        <v>1000</v>
      </c>
      <c r="H418" t="s">
        <v>1197</v>
      </c>
      <c r="I418">
        <v>668.45</v>
      </c>
      <c r="J418">
        <v>3.64</v>
      </c>
      <c r="K418" s="1" t="s">
        <v>20</v>
      </c>
      <c r="L418" t="s">
        <v>1118</v>
      </c>
      <c r="M418" t="s">
        <v>1113</v>
      </c>
      <c r="N418" t="s">
        <v>1099</v>
      </c>
    </row>
    <row r="419" spans="1:14" x14ac:dyDescent="0.25">
      <c r="A419" t="s">
        <v>274</v>
      </c>
      <c r="B419" t="s">
        <v>1089</v>
      </c>
      <c r="C419" s="2">
        <v>25823</v>
      </c>
      <c r="D419">
        <f t="shared" ca="1" si="6"/>
        <v>52</v>
      </c>
      <c r="E419" t="s">
        <v>1198</v>
      </c>
      <c r="F419" s="2">
        <v>44222</v>
      </c>
      <c r="G419">
        <v>2000</v>
      </c>
      <c r="H419" t="s">
        <v>1197</v>
      </c>
      <c r="I419">
        <v>0</v>
      </c>
      <c r="J419">
        <v>3.42</v>
      </c>
      <c r="K419" s="1" t="s">
        <v>20</v>
      </c>
      <c r="L419" t="s">
        <v>1118</v>
      </c>
      <c r="M419" t="s">
        <v>1113</v>
      </c>
      <c r="N419" t="s">
        <v>1099</v>
      </c>
    </row>
    <row r="420" spans="1:14" x14ac:dyDescent="0.25">
      <c r="A420" t="s">
        <v>389</v>
      </c>
      <c r="B420" t="s">
        <v>1090</v>
      </c>
      <c r="C420" s="2">
        <v>24288</v>
      </c>
      <c r="D420">
        <f t="shared" ca="1" si="6"/>
        <v>56</v>
      </c>
      <c r="E420" t="s">
        <v>1198</v>
      </c>
      <c r="F420" s="2">
        <v>43768</v>
      </c>
      <c r="G420">
        <v>5040</v>
      </c>
      <c r="H420" t="s">
        <v>1193</v>
      </c>
      <c r="I420">
        <v>3244.88</v>
      </c>
      <c r="J420">
        <v>2.85</v>
      </c>
      <c r="K420" s="1" t="s">
        <v>19</v>
      </c>
      <c r="L420" t="s">
        <v>1116</v>
      </c>
      <c r="M420" t="s">
        <v>1117</v>
      </c>
      <c r="N420" t="s">
        <v>1099</v>
      </c>
    </row>
    <row r="421" spans="1:14" x14ac:dyDescent="0.25">
      <c r="A421" t="s">
        <v>588</v>
      </c>
      <c r="B421" t="s">
        <v>1090</v>
      </c>
      <c r="C421" s="2">
        <v>33046</v>
      </c>
      <c r="D421">
        <f t="shared" ca="1" si="6"/>
        <v>32</v>
      </c>
      <c r="E421" t="s">
        <v>1200</v>
      </c>
      <c r="F421" s="2">
        <v>44110</v>
      </c>
      <c r="G421">
        <v>2000</v>
      </c>
      <c r="H421" t="s">
        <v>1197</v>
      </c>
      <c r="I421">
        <v>574.61</v>
      </c>
      <c r="J421">
        <v>3.37</v>
      </c>
      <c r="K421" s="1" t="s">
        <v>60</v>
      </c>
      <c r="L421" t="s">
        <v>1166</v>
      </c>
      <c r="M421" t="s">
        <v>1117</v>
      </c>
      <c r="N421" t="s">
        <v>1099</v>
      </c>
    </row>
    <row r="422" spans="1:14" x14ac:dyDescent="0.25">
      <c r="A422" t="s">
        <v>871</v>
      </c>
      <c r="B422" t="s">
        <v>1089</v>
      </c>
      <c r="C422" s="2">
        <v>29441</v>
      </c>
      <c r="D422">
        <f t="shared" ca="1" si="6"/>
        <v>42</v>
      </c>
      <c r="E422" t="s">
        <v>1199</v>
      </c>
      <c r="F422" s="2">
        <v>43890</v>
      </c>
      <c r="G422">
        <v>10100</v>
      </c>
      <c r="H422" t="s">
        <v>1194</v>
      </c>
      <c r="I422">
        <v>5311.33</v>
      </c>
      <c r="J422">
        <v>2.29</v>
      </c>
      <c r="K422" s="1" t="s">
        <v>12</v>
      </c>
      <c r="L422" t="s">
        <v>1107</v>
      </c>
      <c r="M422" t="s">
        <v>1098</v>
      </c>
      <c r="N422" t="s">
        <v>1099</v>
      </c>
    </row>
    <row r="423" spans="1:14" x14ac:dyDescent="0.25">
      <c r="A423" t="s">
        <v>401</v>
      </c>
      <c r="B423" t="s">
        <v>1090</v>
      </c>
      <c r="C423" s="2">
        <v>28371</v>
      </c>
      <c r="D423">
        <f t="shared" ca="1" si="6"/>
        <v>45</v>
      </c>
      <c r="E423" t="s">
        <v>1198</v>
      </c>
      <c r="F423" s="2">
        <v>43581</v>
      </c>
      <c r="G423">
        <v>60000</v>
      </c>
      <c r="H423" t="s">
        <v>1196</v>
      </c>
      <c r="I423">
        <v>13782.38</v>
      </c>
      <c r="J423">
        <v>1.31</v>
      </c>
      <c r="K423" s="1" t="s">
        <v>60</v>
      </c>
      <c r="L423" t="s">
        <v>1166</v>
      </c>
      <c r="M423" t="s">
        <v>1117</v>
      </c>
      <c r="N423" t="s">
        <v>1099</v>
      </c>
    </row>
    <row r="424" spans="1:14" x14ac:dyDescent="0.25">
      <c r="A424" t="s">
        <v>953</v>
      </c>
      <c r="B424" t="s">
        <v>1090</v>
      </c>
      <c r="C424" s="2">
        <v>22441</v>
      </c>
      <c r="D424">
        <f t="shared" ca="1" si="6"/>
        <v>61</v>
      </c>
      <c r="E424" t="s">
        <v>1198</v>
      </c>
      <c r="F424" s="2">
        <v>44195</v>
      </c>
      <c r="G424">
        <v>10000</v>
      </c>
      <c r="H424" t="s">
        <v>1194</v>
      </c>
      <c r="I424">
        <v>273.70999999999998</v>
      </c>
      <c r="J424">
        <v>2.2799999999999998</v>
      </c>
      <c r="K424" s="1" t="s">
        <v>19</v>
      </c>
      <c r="L424" t="s">
        <v>1116</v>
      </c>
      <c r="M424" t="s">
        <v>1117</v>
      </c>
      <c r="N424" t="s">
        <v>1099</v>
      </c>
    </row>
    <row r="425" spans="1:14" x14ac:dyDescent="0.25">
      <c r="A425" t="s">
        <v>986</v>
      </c>
      <c r="B425" t="s">
        <v>1090</v>
      </c>
      <c r="C425" s="2">
        <v>34581</v>
      </c>
      <c r="D425">
        <f t="shared" ca="1" si="6"/>
        <v>28</v>
      </c>
      <c r="E425" t="s">
        <v>1200</v>
      </c>
      <c r="F425" s="2">
        <v>43864</v>
      </c>
      <c r="G425">
        <v>12000</v>
      </c>
      <c r="H425" t="s">
        <v>1194</v>
      </c>
      <c r="I425">
        <v>658.62</v>
      </c>
      <c r="J425">
        <v>2.6</v>
      </c>
      <c r="K425" s="1" t="s">
        <v>19</v>
      </c>
      <c r="L425" t="s">
        <v>1116</v>
      </c>
      <c r="M425" t="s">
        <v>1117</v>
      </c>
      <c r="N425" t="s">
        <v>1099</v>
      </c>
    </row>
    <row r="426" spans="1:14" x14ac:dyDescent="0.25">
      <c r="A426" t="s">
        <v>412</v>
      </c>
      <c r="B426" t="s">
        <v>1089</v>
      </c>
      <c r="C426" s="2">
        <v>33094</v>
      </c>
      <c r="D426">
        <f t="shared" ca="1" si="6"/>
        <v>32</v>
      </c>
      <c r="E426" t="s">
        <v>1200</v>
      </c>
      <c r="F426" s="2">
        <v>44225</v>
      </c>
      <c r="G426">
        <v>2000</v>
      </c>
      <c r="H426" t="s">
        <v>1197</v>
      </c>
      <c r="I426">
        <v>0</v>
      </c>
      <c r="J426">
        <v>3.42</v>
      </c>
      <c r="K426" s="1" t="s">
        <v>20</v>
      </c>
      <c r="L426" t="s">
        <v>1118</v>
      </c>
      <c r="M426" t="s">
        <v>1113</v>
      </c>
      <c r="N426" t="s">
        <v>1099</v>
      </c>
    </row>
    <row r="427" spans="1:14" x14ac:dyDescent="0.25">
      <c r="A427" t="s">
        <v>333</v>
      </c>
      <c r="B427" t="s">
        <v>1089</v>
      </c>
      <c r="C427" s="2">
        <v>22129</v>
      </c>
      <c r="D427">
        <f t="shared" ca="1" si="6"/>
        <v>62</v>
      </c>
      <c r="E427" t="s">
        <v>1198</v>
      </c>
      <c r="F427" s="2">
        <v>44085</v>
      </c>
      <c r="G427">
        <v>10180</v>
      </c>
      <c r="H427" t="s">
        <v>1194</v>
      </c>
      <c r="I427">
        <v>1792.01</v>
      </c>
      <c r="J427">
        <v>2.6</v>
      </c>
      <c r="K427" s="1" t="s">
        <v>43</v>
      </c>
      <c r="L427" t="s">
        <v>1146</v>
      </c>
      <c r="M427" t="s">
        <v>1113</v>
      </c>
      <c r="N427" t="s">
        <v>1099</v>
      </c>
    </row>
    <row r="428" spans="1:14" x14ac:dyDescent="0.25">
      <c r="A428" t="s">
        <v>442</v>
      </c>
      <c r="B428" t="s">
        <v>1089</v>
      </c>
      <c r="C428" s="2">
        <v>30913</v>
      </c>
      <c r="D428">
        <f t="shared" ca="1" si="6"/>
        <v>38</v>
      </c>
      <c r="E428" t="s">
        <v>1199</v>
      </c>
      <c r="F428" s="2">
        <v>44188</v>
      </c>
      <c r="G428">
        <v>2000</v>
      </c>
      <c r="H428" t="s">
        <v>1197</v>
      </c>
      <c r="I428">
        <v>286.77999999999997</v>
      </c>
      <c r="J428">
        <v>4.6900000000000004</v>
      </c>
      <c r="K428" s="1" t="s">
        <v>19</v>
      </c>
      <c r="L428" t="s">
        <v>1116</v>
      </c>
      <c r="M428" t="s">
        <v>1117</v>
      </c>
      <c r="N428" t="s">
        <v>1099</v>
      </c>
    </row>
    <row r="429" spans="1:14" x14ac:dyDescent="0.25">
      <c r="A429" t="s">
        <v>207</v>
      </c>
      <c r="B429" t="s">
        <v>1090</v>
      </c>
      <c r="C429" s="2">
        <v>23089</v>
      </c>
      <c r="D429">
        <f t="shared" ca="1" si="6"/>
        <v>59</v>
      </c>
      <c r="E429" t="s">
        <v>1198</v>
      </c>
      <c r="F429" s="2">
        <v>43894</v>
      </c>
      <c r="G429">
        <v>41000</v>
      </c>
      <c r="H429" t="s">
        <v>1196</v>
      </c>
      <c r="I429">
        <v>5544.43</v>
      </c>
      <c r="J429">
        <v>1.46</v>
      </c>
      <c r="K429" s="1" t="s">
        <v>60</v>
      </c>
      <c r="L429" t="s">
        <v>1166</v>
      </c>
      <c r="M429" t="s">
        <v>1117</v>
      </c>
      <c r="N429" t="s">
        <v>1099</v>
      </c>
    </row>
    <row r="430" spans="1:14" x14ac:dyDescent="0.25">
      <c r="A430" t="s">
        <v>303</v>
      </c>
      <c r="B430" t="s">
        <v>1090</v>
      </c>
      <c r="C430" s="2">
        <v>34029</v>
      </c>
      <c r="D430">
        <f t="shared" ca="1" si="6"/>
        <v>29</v>
      </c>
      <c r="E430" t="s">
        <v>1200</v>
      </c>
      <c r="F430" s="2">
        <v>43207</v>
      </c>
      <c r="G430">
        <v>35000</v>
      </c>
      <c r="H430" t="s">
        <v>1196</v>
      </c>
      <c r="I430">
        <v>30031.11</v>
      </c>
      <c r="J430">
        <v>1.59</v>
      </c>
      <c r="K430" s="1" t="s">
        <v>20</v>
      </c>
      <c r="L430" t="s">
        <v>1118</v>
      </c>
      <c r="M430" t="s">
        <v>1113</v>
      </c>
      <c r="N430" t="s">
        <v>1099</v>
      </c>
    </row>
    <row r="431" spans="1:14" x14ac:dyDescent="0.25">
      <c r="A431" t="s">
        <v>844</v>
      </c>
      <c r="B431" t="s">
        <v>1089</v>
      </c>
      <c r="C431" s="2">
        <v>18161</v>
      </c>
      <c r="D431">
        <f t="shared" ca="1" si="6"/>
        <v>73</v>
      </c>
      <c r="E431" t="s">
        <v>1198</v>
      </c>
      <c r="F431" s="2">
        <v>43829</v>
      </c>
      <c r="G431">
        <v>12000</v>
      </c>
      <c r="H431" t="s">
        <v>1194</v>
      </c>
      <c r="I431">
        <v>0</v>
      </c>
      <c r="J431">
        <v>2.29</v>
      </c>
      <c r="K431" s="1" t="s">
        <v>43</v>
      </c>
      <c r="L431" t="s">
        <v>1146</v>
      </c>
      <c r="M431" t="s">
        <v>1113</v>
      </c>
      <c r="N431" t="s">
        <v>1099</v>
      </c>
    </row>
    <row r="432" spans="1:14" x14ac:dyDescent="0.25">
      <c r="A432" t="s">
        <v>185</v>
      </c>
      <c r="B432" t="s">
        <v>1089</v>
      </c>
      <c r="C432" s="2">
        <v>33709</v>
      </c>
      <c r="D432">
        <f t="shared" ca="1" si="6"/>
        <v>30</v>
      </c>
      <c r="E432" t="s">
        <v>1200</v>
      </c>
      <c r="F432" s="2">
        <v>43697</v>
      </c>
      <c r="G432">
        <v>2100</v>
      </c>
      <c r="H432" t="s">
        <v>1197</v>
      </c>
      <c r="I432">
        <v>1476.28</v>
      </c>
      <c r="J432">
        <v>3.52</v>
      </c>
      <c r="K432" s="1" t="s">
        <v>19</v>
      </c>
      <c r="L432" t="s">
        <v>1116</v>
      </c>
      <c r="M432" t="s">
        <v>1117</v>
      </c>
      <c r="N432" t="s">
        <v>1099</v>
      </c>
    </row>
    <row r="433" spans="1:14" x14ac:dyDescent="0.25">
      <c r="A433" t="s">
        <v>164</v>
      </c>
      <c r="B433" t="s">
        <v>1089</v>
      </c>
      <c r="C433" s="2">
        <v>26196</v>
      </c>
      <c r="D433">
        <f t="shared" ca="1" si="6"/>
        <v>51</v>
      </c>
      <c r="E433" t="s">
        <v>1198</v>
      </c>
      <c r="F433" s="2">
        <v>43735</v>
      </c>
      <c r="G433">
        <v>70000</v>
      </c>
      <c r="H433" t="s">
        <v>1196</v>
      </c>
      <c r="I433">
        <v>27123.26</v>
      </c>
      <c r="J433">
        <v>1.19</v>
      </c>
      <c r="K433" s="1" t="s">
        <v>19</v>
      </c>
      <c r="L433" t="s">
        <v>1116</v>
      </c>
      <c r="M433" t="s">
        <v>1117</v>
      </c>
      <c r="N433" t="s">
        <v>1099</v>
      </c>
    </row>
    <row r="434" spans="1:14" x14ac:dyDescent="0.25">
      <c r="A434" t="s">
        <v>99</v>
      </c>
      <c r="B434" t="s">
        <v>1089</v>
      </c>
      <c r="C434" s="2">
        <v>33082</v>
      </c>
      <c r="D434">
        <f t="shared" ca="1" si="6"/>
        <v>32</v>
      </c>
      <c r="E434" t="s">
        <v>1200</v>
      </c>
      <c r="F434" s="2">
        <v>44236</v>
      </c>
      <c r="G434">
        <v>5189</v>
      </c>
      <c r="H434" t="s">
        <v>1193</v>
      </c>
      <c r="I434">
        <v>0</v>
      </c>
      <c r="J434">
        <v>3.7</v>
      </c>
      <c r="K434" s="1" t="s">
        <v>19</v>
      </c>
      <c r="L434" t="s">
        <v>1116</v>
      </c>
      <c r="M434" t="s">
        <v>1117</v>
      </c>
      <c r="N434" t="s">
        <v>1099</v>
      </c>
    </row>
    <row r="435" spans="1:14" x14ac:dyDescent="0.25">
      <c r="A435" t="s">
        <v>546</v>
      </c>
      <c r="B435" t="s">
        <v>1089</v>
      </c>
      <c r="C435" s="2">
        <v>30749</v>
      </c>
      <c r="D435">
        <f t="shared" ca="1" si="6"/>
        <v>38</v>
      </c>
      <c r="E435" t="s">
        <v>1199</v>
      </c>
      <c r="F435" s="2">
        <v>44211</v>
      </c>
      <c r="G435">
        <v>1820</v>
      </c>
      <c r="H435" t="s">
        <v>1197</v>
      </c>
      <c r="I435">
        <v>115.69</v>
      </c>
      <c r="J435">
        <v>4</v>
      </c>
      <c r="K435" s="1" t="s">
        <v>19</v>
      </c>
      <c r="L435" t="s">
        <v>1116</v>
      </c>
      <c r="M435" t="s">
        <v>1117</v>
      </c>
      <c r="N435" t="s">
        <v>1099</v>
      </c>
    </row>
    <row r="436" spans="1:14" x14ac:dyDescent="0.25">
      <c r="A436" t="s">
        <v>937</v>
      </c>
      <c r="B436" t="s">
        <v>1089</v>
      </c>
      <c r="C436" s="2">
        <v>26215</v>
      </c>
      <c r="D436">
        <f t="shared" ca="1" si="6"/>
        <v>51</v>
      </c>
      <c r="E436" t="s">
        <v>1198</v>
      </c>
      <c r="F436" s="2">
        <v>44082</v>
      </c>
      <c r="G436">
        <v>1620</v>
      </c>
      <c r="H436" t="s">
        <v>1197</v>
      </c>
      <c r="I436">
        <v>593.61</v>
      </c>
      <c r="J436">
        <v>3.32</v>
      </c>
      <c r="K436" s="1" t="s">
        <v>19</v>
      </c>
      <c r="L436" t="s">
        <v>1116</v>
      </c>
      <c r="M436" t="s">
        <v>1117</v>
      </c>
      <c r="N436" t="s">
        <v>1099</v>
      </c>
    </row>
    <row r="437" spans="1:14" x14ac:dyDescent="0.25">
      <c r="A437" t="s">
        <v>618</v>
      </c>
      <c r="B437" t="s">
        <v>1090</v>
      </c>
      <c r="C437" s="2">
        <v>35449</v>
      </c>
      <c r="D437">
        <f t="shared" ca="1" si="6"/>
        <v>25</v>
      </c>
      <c r="E437" t="s">
        <v>1200</v>
      </c>
      <c r="F437" s="2">
        <v>44113</v>
      </c>
      <c r="G437">
        <v>2120</v>
      </c>
      <c r="H437" t="s">
        <v>1197</v>
      </c>
      <c r="I437">
        <v>605.91</v>
      </c>
      <c r="J437">
        <v>3.52</v>
      </c>
      <c r="K437" s="1" t="s">
        <v>19</v>
      </c>
      <c r="L437" t="s">
        <v>1116</v>
      </c>
      <c r="M437" t="s">
        <v>1117</v>
      </c>
      <c r="N437" t="s">
        <v>1099</v>
      </c>
    </row>
    <row r="438" spans="1:14" x14ac:dyDescent="0.25">
      <c r="A438" t="s">
        <v>1009</v>
      </c>
      <c r="B438" t="s">
        <v>1089</v>
      </c>
      <c r="C438" s="2">
        <v>35524</v>
      </c>
      <c r="D438">
        <f t="shared" ca="1" si="6"/>
        <v>25</v>
      </c>
      <c r="E438" t="s">
        <v>1200</v>
      </c>
      <c r="F438" s="2">
        <v>44128</v>
      </c>
      <c r="G438">
        <v>1060</v>
      </c>
      <c r="H438" t="s">
        <v>1197</v>
      </c>
      <c r="I438">
        <v>499.99</v>
      </c>
      <c r="J438">
        <v>3.44</v>
      </c>
      <c r="K438" s="1" t="s">
        <v>19</v>
      </c>
      <c r="L438" t="s">
        <v>1116</v>
      </c>
      <c r="M438" t="s">
        <v>1117</v>
      </c>
      <c r="N438" t="s">
        <v>1099</v>
      </c>
    </row>
    <row r="439" spans="1:14" x14ac:dyDescent="0.25">
      <c r="A439" t="s">
        <v>1062</v>
      </c>
      <c r="B439" t="s">
        <v>1090</v>
      </c>
      <c r="C439" s="2">
        <v>34116</v>
      </c>
      <c r="D439">
        <f t="shared" ca="1" si="6"/>
        <v>29</v>
      </c>
      <c r="E439" t="s">
        <v>1200</v>
      </c>
      <c r="F439" s="2">
        <v>44146</v>
      </c>
      <c r="G439">
        <v>2060</v>
      </c>
      <c r="H439" t="s">
        <v>1197</v>
      </c>
      <c r="I439">
        <v>969.9</v>
      </c>
      <c r="J439">
        <v>3.62</v>
      </c>
      <c r="K439" s="1" t="s">
        <v>19</v>
      </c>
      <c r="L439" t="s">
        <v>1116</v>
      </c>
      <c r="M439" t="s">
        <v>1117</v>
      </c>
      <c r="N439" t="s">
        <v>1099</v>
      </c>
    </row>
    <row r="440" spans="1:14" x14ac:dyDescent="0.25">
      <c r="A440" t="s">
        <v>902</v>
      </c>
      <c r="B440" t="s">
        <v>1090</v>
      </c>
      <c r="C440" s="2">
        <v>19730</v>
      </c>
      <c r="D440">
        <f t="shared" ca="1" si="6"/>
        <v>68</v>
      </c>
      <c r="E440" t="s">
        <v>1198</v>
      </c>
      <c r="F440" s="2">
        <v>43826</v>
      </c>
      <c r="G440">
        <v>5130</v>
      </c>
      <c r="H440" t="s">
        <v>1193</v>
      </c>
      <c r="I440">
        <v>4489.92</v>
      </c>
      <c r="J440">
        <v>2.74</v>
      </c>
      <c r="K440" s="1" t="s">
        <v>27</v>
      </c>
      <c r="L440" t="s">
        <v>1127</v>
      </c>
      <c r="M440" t="s">
        <v>1123</v>
      </c>
      <c r="N440" t="s">
        <v>1093</v>
      </c>
    </row>
    <row r="441" spans="1:14" x14ac:dyDescent="0.25">
      <c r="A441" t="s">
        <v>236</v>
      </c>
      <c r="B441" t="s">
        <v>1090</v>
      </c>
      <c r="C441" s="2">
        <v>24280</v>
      </c>
      <c r="D441">
        <f t="shared" ca="1" si="6"/>
        <v>56</v>
      </c>
      <c r="E441" t="s">
        <v>1198</v>
      </c>
      <c r="F441" s="2">
        <v>44083</v>
      </c>
      <c r="G441">
        <v>25000</v>
      </c>
      <c r="H441" t="s">
        <v>1194</v>
      </c>
      <c r="I441">
        <v>20759.28</v>
      </c>
      <c r="J441">
        <v>2.3199999999999998</v>
      </c>
      <c r="K441" s="1" t="s">
        <v>54</v>
      </c>
      <c r="L441" t="s">
        <v>1157</v>
      </c>
      <c r="M441" t="s">
        <v>1101</v>
      </c>
      <c r="N441" t="s">
        <v>1096</v>
      </c>
    </row>
    <row r="442" spans="1:14" x14ac:dyDescent="0.25">
      <c r="A442" t="s">
        <v>473</v>
      </c>
      <c r="B442" t="s">
        <v>1090</v>
      </c>
      <c r="C442" s="2">
        <v>20950</v>
      </c>
      <c r="D442">
        <f t="shared" ca="1" si="6"/>
        <v>65</v>
      </c>
      <c r="E442" t="s">
        <v>1198</v>
      </c>
      <c r="F442" s="2">
        <v>44039</v>
      </c>
      <c r="G442">
        <v>20200</v>
      </c>
      <c r="H442" t="s">
        <v>1194</v>
      </c>
      <c r="I442">
        <v>0</v>
      </c>
      <c r="J442">
        <v>4.1500000000000002E-2</v>
      </c>
      <c r="K442" s="1" t="s">
        <v>54</v>
      </c>
      <c r="L442" t="s">
        <v>1157</v>
      </c>
      <c r="M442" t="s">
        <v>1101</v>
      </c>
      <c r="N442" t="s">
        <v>1096</v>
      </c>
    </row>
    <row r="443" spans="1:14" x14ac:dyDescent="0.25">
      <c r="A443" t="s">
        <v>962</v>
      </c>
      <c r="B443" t="s">
        <v>1090</v>
      </c>
      <c r="C443" s="2">
        <v>27950</v>
      </c>
      <c r="D443">
        <f t="shared" ca="1" si="6"/>
        <v>46</v>
      </c>
      <c r="E443" t="s">
        <v>1198</v>
      </c>
      <c r="F443" s="2">
        <v>44186</v>
      </c>
      <c r="G443">
        <v>5070</v>
      </c>
      <c r="H443" t="s">
        <v>1193</v>
      </c>
      <c r="I443">
        <v>762.59</v>
      </c>
      <c r="J443">
        <v>3.46</v>
      </c>
      <c r="K443" s="1" t="s">
        <v>54</v>
      </c>
      <c r="L443" t="s">
        <v>1157</v>
      </c>
      <c r="M443" t="s">
        <v>1101</v>
      </c>
      <c r="N443" t="s">
        <v>1096</v>
      </c>
    </row>
    <row r="444" spans="1:14" x14ac:dyDescent="0.25">
      <c r="A444" t="s">
        <v>342</v>
      </c>
      <c r="B444" t="s">
        <v>1090</v>
      </c>
      <c r="C444" s="2">
        <v>26887</v>
      </c>
      <c r="D444">
        <f t="shared" ca="1" si="6"/>
        <v>49</v>
      </c>
      <c r="E444" t="s">
        <v>1198</v>
      </c>
      <c r="F444" s="2">
        <v>44181</v>
      </c>
      <c r="G444">
        <v>5000</v>
      </c>
      <c r="H444" t="s">
        <v>1193</v>
      </c>
      <c r="I444">
        <v>692.91</v>
      </c>
      <c r="J444">
        <v>3.24</v>
      </c>
      <c r="K444" s="1" t="s">
        <v>54</v>
      </c>
      <c r="L444" t="s">
        <v>1157</v>
      </c>
      <c r="M444" t="s">
        <v>1101</v>
      </c>
      <c r="N444" t="s">
        <v>1096</v>
      </c>
    </row>
    <row r="445" spans="1:14" x14ac:dyDescent="0.25">
      <c r="A445" t="s">
        <v>568</v>
      </c>
      <c r="B445" t="s">
        <v>1090</v>
      </c>
      <c r="C445" s="2">
        <v>22182</v>
      </c>
      <c r="D445">
        <f t="shared" ca="1" si="6"/>
        <v>62</v>
      </c>
      <c r="E445" t="s">
        <v>1198</v>
      </c>
      <c r="F445" s="2">
        <v>44167</v>
      </c>
      <c r="G445">
        <v>3000</v>
      </c>
      <c r="H445" t="s">
        <v>1195</v>
      </c>
      <c r="I445">
        <v>201.3</v>
      </c>
      <c r="J445">
        <v>3.54</v>
      </c>
      <c r="K445" s="1" t="s">
        <v>54</v>
      </c>
      <c r="L445" t="s">
        <v>1157</v>
      </c>
      <c r="M445" t="s">
        <v>1101</v>
      </c>
      <c r="N445" t="s">
        <v>1096</v>
      </c>
    </row>
    <row r="446" spans="1:14" x14ac:dyDescent="0.25">
      <c r="A446" t="s">
        <v>570</v>
      </c>
      <c r="B446" t="s">
        <v>1089</v>
      </c>
      <c r="C446" s="2">
        <v>20097</v>
      </c>
      <c r="D446">
        <f t="shared" ca="1" si="6"/>
        <v>67</v>
      </c>
      <c r="E446" t="s">
        <v>1198</v>
      </c>
      <c r="F446" s="2">
        <v>44095</v>
      </c>
      <c r="G446">
        <v>15240</v>
      </c>
      <c r="H446" t="s">
        <v>1194</v>
      </c>
      <c r="I446">
        <v>2406.37</v>
      </c>
      <c r="J446">
        <v>2.58</v>
      </c>
      <c r="K446" s="1" t="s">
        <v>54</v>
      </c>
      <c r="L446" t="s">
        <v>1157</v>
      </c>
      <c r="M446" t="s">
        <v>1101</v>
      </c>
      <c r="N446" t="s">
        <v>1096</v>
      </c>
    </row>
    <row r="447" spans="1:14" x14ac:dyDescent="0.25">
      <c r="A447" t="s">
        <v>1059</v>
      </c>
      <c r="B447" t="s">
        <v>1089</v>
      </c>
      <c r="C447" s="2">
        <v>31390</v>
      </c>
      <c r="D447">
        <f t="shared" ca="1" si="6"/>
        <v>36</v>
      </c>
      <c r="E447" t="s">
        <v>1199</v>
      </c>
      <c r="F447" s="2">
        <v>44224</v>
      </c>
      <c r="G447">
        <v>2000</v>
      </c>
      <c r="H447" t="s">
        <v>1197</v>
      </c>
      <c r="I447">
        <v>0</v>
      </c>
      <c r="J447">
        <v>3.74</v>
      </c>
      <c r="K447" s="1" t="s">
        <v>54</v>
      </c>
      <c r="L447" t="s">
        <v>1157</v>
      </c>
      <c r="M447" t="s">
        <v>1101</v>
      </c>
      <c r="N447" t="s">
        <v>1096</v>
      </c>
    </row>
    <row r="448" spans="1:14" x14ac:dyDescent="0.25">
      <c r="A448" t="s">
        <v>686</v>
      </c>
      <c r="B448" t="s">
        <v>1090</v>
      </c>
      <c r="C448" s="2">
        <v>23317</v>
      </c>
      <c r="D448">
        <f t="shared" ca="1" si="6"/>
        <v>58</v>
      </c>
      <c r="E448" t="s">
        <v>1198</v>
      </c>
      <c r="F448" s="2">
        <v>43602</v>
      </c>
      <c r="G448">
        <v>15240</v>
      </c>
      <c r="H448" t="s">
        <v>1194</v>
      </c>
      <c r="I448">
        <v>4697.05</v>
      </c>
      <c r="J448">
        <v>2.38</v>
      </c>
      <c r="K448" s="1" t="s">
        <v>54</v>
      </c>
      <c r="L448" t="s">
        <v>1157</v>
      </c>
      <c r="M448" t="s">
        <v>1101</v>
      </c>
      <c r="N448" t="s">
        <v>1096</v>
      </c>
    </row>
    <row r="449" spans="1:14" x14ac:dyDescent="0.25">
      <c r="A449" t="s">
        <v>751</v>
      </c>
      <c r="B449" t="s">
        <v>1090</v>
      </c>
      <c r="C449" s="2">
        <v>27149</v>
      </c>
      <c r="D449">
        <f t="shared" ca="1" si="6"/>
        <v>48</v>
      </c>
      <c r="E449" t="s">
        <v>1198</v>
      </c>
      <c r="F449" s="2">
        <v>43720</v>
      </c>
      <c r="G449">
        <v>10000</v>
      </c>
      <c r="H449" t="s">
        <v>1194</v>
      </c>
      <c r="I449">
        <v>9242.6200000000008</v>
      </c>
      <c r="J449">
        <v>3.7</v>
      </c>
      <c r="K449" s="1" t="s">
        <v>54</v>
      </c>
      <c r="L449" t="s">
        <v>1157</v>
      </c>
      <c r="M449" t="s">
        <v>1101</v>
      </c>
      <c r="N449" t="s">
        <v>1096</v>
      </c>
    </row>
    <row r="450" spans="1:14" x14ac:dyDescent="0.25">
      <c r="A450" t="s">
        <v>777</v>
      </c>
      <c r="B450" t="s">
        <v>1090</v>
      </c>
      <c r="C450" s="2">
        <v>29837</v>
      </c>
      <c r="D450">
        <f t="shared" ca="1" si="6"/>
        <v>41</v>
      </c>
      <c r="E450" t="s">
        <v>1199</v>
      </c>
      <c r="F450" s="2">
        <v>43818</v>
      </c>
      <c r="G450">
        <v>1620</v>
      </c>
      <c r="H450" t="s">
        <v>1197</v>
      </c>
      <c r="I450">
        <v>217.16</v>
      </c>
      <c r="J450">
        <v>3.77</v>
      </c>
      <c r="K450" s="1" t="s">
        <v>9</v>
      </c>
      <c r="L450" t="s">
        <v>1100</v>
      </c>
      <c r="M450" t="s">
        <v>1101</v>
      </c>
      <c r="N450" t="s">
        <v>1096</v>
      </c>
    </row>
    <row r="451" spans="1:14" x14ac:dyDescent="0.25">
      <c r="A451" t="s">
        <v>930</v>
      </c>
      <c r="B451" t="s">
        <v>1090</v>
      </c>
      <c r="C451" s="2">
        <v>25422</v>
      </c>
      <c r="D451">
        <f t="shared" ref="D451:D514" ca="1" si="7">INT((YEARFRAC(TODAY(),C451,3)))</f>
        <v>53</v>
      </c>
      <c r="E451" t="s">
        <v>1198</v>
      </c>
      <c r="F451" s="2">
        <v>43836</v>
      </c>
      <c r="G451">
        <v>60180</v>
      </c>
      <c r="H451" t="s">
        <v>1196</v>
      </c>
      <c r="I451">
        <v>5920.99</v>
      </c>
      <c r="J451">
        <v>1.47</v>
      </c>
      <c r="K451" s="1" t="s">
        <v>54</v>
      </c>
      <c r="L451" t="s">
        <v>1157</v>
      </c>
      <c r="M451" t="s">
        <v>1101</v>
      </c>
      <c r="N451" t="s">
        <v>1096</v>
      </c>
    </row>
    <row r="452" spans="1:14" x14ac:dyDescent="0.25">
      <c r="A452" t="s">
        <v>257</v>
      </c>
      <c r="B452" t="s">
        <v>1090</v>
      </c>
      <c r="C452" s="2">
        <v>28982</v>
      </c>
      <c r="D452">
        <f t="shared" ca="1" si="7"/>
        <v>43</v>
      </c>
      <c r="E452" t="s">
        <v>1199</v>
      </c>
      <c r="F452" s="2">
        <v>44118</v>
      </c>
      <c r="G452">
        <v>1120</v>
      </c>
      <c r="H452" t="s">
        <v>1197</v>
      </c>
      <c r="I452">
        <v>312.05</v>
      </c>
      <c r="J452">
        <v>4.04</v>
      </c>
      <c r="K452" s="1" t="s">
        <v>54</v>
      </c>
      <c r="L452" t="s">
        <v>1157</v>
      </c>
      <c r="M452" t="s">
        <v>1101</v>
      </c>
      <c r="N452" t="s">
        <v>1096</v>
      </c>
    </row>
    <row r="453" spans="1:14" x14ac:dyDescent="0.25">
      <c r="A453" t="s">
        <v>850</v>
      </c>
      <c r="B453" t="s">
        <v>1089</v>
      </c>
      <c r="C453" s="2">
        <v>34104</v>
      </c>
      <c r="D453">
        <f t="shared" ca="1" si="7"/>
        <v>29</v>
      </c>
      <c r="E453" t="s">
        <v>1200</v>
      </c>
      <c r="F453" s="2">
        <v>44196</v>
      </c>
      <c r="G453">
        <v>3126</v>
      </c>
      <c r="H453" t="s">
        <v>1195</v>
      </c>
      <c r="I453">
        <v>204.82</v>
      </c>
      <c r="J453">
        <v>3.09</v>
      </c>
      <c r="K453" s="1" t="s">
        <v>54</v>
      </c>
      <c r="L453" t="s">
        <v>1157</v>
      </c>
      <c r="M453" t="s">
        <v>1101</v>
      </c>
      <c r="N453" t="s">
        <v>1096</v>
      </c>
    </row>
    <row r="454" spans="1:14" x14ac:dyDescent="0.25">
      <c r="A454" t="s">
        <v>999</v>
      </c>
      <c r="B454" t="s">
        <v>1090</v>
      </c>
      <c r="C454" s="2">
        <v>34487</v>
      </c>
      <c r="D454">
        <f t="shared" ca="1" si="7"/>
        <v>28</v>
      </c>
      <c r="E454" t="s">
        <v>1200</v>
      </c>
      <c r="F454" s="2">
        <v>44155</v>
      </c>
      <c r="G454">
        <v>20000</v>
      </c>
      <c r="H454" t="s">
        <v>1194</v>
      </c>
      <c r="I454">
        <v>4470.8100000000004</v>
      </c>
      <c r="J454">
        <v>2.2799999999999998</v>
      </c>
      <c r="K454" s="1" t="s">
        <v>54</v>
      </c>
      <c r="L454" t="s">
        <v>1157</v>
      </c>
      <c r="M454" t="s">
        <v>1101</v>
      </c>
      <c r="N454" t="s">
        <v>1096</v>
      </c>
    </row>
    <row r="455" spans="1:14" x14ac:dyDescent="0.25">
      <c r="A455" t="s">
        <v>1081</v>
      </c>
      <c r="B455" t="s">
        <v>1090</v>
      </c>
      <c r="C455" s="2">
        <v>34985</v>
      </c>
      <c r="D455">
        <f t="shared" ca="1" si="7"/>
        <v>26</v>
      </c>
      <c r="E455" t="s">
        <v>1200</v>
      </c>
      <c r="F455" s="2">
        <v>43790</v>
      </c>
      <c r="G455">
        <v>4000</v>
      </c>
      <c r="H455" t="s">
        <v>1195</v>
      </c>
      <c r="I455">
        <v>2703.96</v>
      </c>
      <c r="J455">
        <v>3.14</v>
      </c>
      <c r="K455" s="1" t="s">
        <v>54</v>
      </c>
      <c r="L455" t="s">
        <v>1157</v>
      </c>
      <c r="M455" t="s">
        <v>1101</v>
      </c>
      <c r="N455" t="s">
        <v>1096</v>
      </c>
    </row>
    <row r="456" spans="1:14" x14ac:dyDescent="0.25">
      <c r="A456" t="s">
        <v>1035</v>
      </c>
      <c r="B456" t="s">
        <v>1089</v>
      </c>
      <c r="C456" s="2">
        <v>32772</v>
      </c>
      <c r="D456">
        <f t="shared" ca="1" si="7"/>
        <v>33</v>
      </c>
      <c r="E456" t="s">
        <v>1200</v>
      </c>
      <c r="F456" s="2">
        <v>43992</v>
      </c>
      <c r="G456">
        <v>8180</v>
      </c>
      <c r="H456" t="s">
        <v>1193</v>
      </c>
      <c r="I456">
        <v>2573.96</v>
      </c>
      <c r="J456">
        <v>3.42</v>
      </c>
      <c r="K456" s="1" t="s">
        <v>14</v>
      </c>
      <c r="L456" t="s">
        <v>1110</v>
      </c>
      <c r="M456" t="s">
        <v>1101</v>
      </c>
      <c r="N456" t="s">
        <v>1096</v>
      </c>
    </row>
    <row r="457" spans="1:14" x14ac:dyDescent="0.25">
      <c r="A457" t="s">
        <v>1055</v>
      </c>
      <c r="B457" t="s">
        <v>1089</v>
      </c>
      <c r="C457" s="2">
        <v>26929</v>
      </c>
      <c r="D457">
        <f t="shared" ca="1" si="7"/>
        <v>49</v>
      </c>
      <c r="E457" t="s">
        <v>1198</v>
      </c>
      <c r="F457" s="2">
        <v>43847</v>
      </c>
      <c r="G457">
        <v>1570</v>
      </c>
      <c r="H457" t="s">
        <v>1197</v>
      </c>
      <c r="I457">
        <v>827.11</v>
      </c>
      <c r="J457">
        <v>3.9944000000000002</v>
      </c>
      <c r="K457" s="1" t="s">
        <v>54</v>
      </c>
      <c r="L457" t="s">
        <v>1157</v>
      </c>
      <c r="M457" t="s">
        <v>1101</v>
      </c>
      <c r="N457" t="s">
        <v>1096</v>
      </c>
    </row>
    <row r="458" spans="1:14" x14ac:dyDescent="0.25">
      <c r="A458" t="s">
        <v>765</v>
      </c>
      <c r="B458" t="s">
        <v>1089</v>
      </c>
      <c r="C458" s="2">
        <v>29511</v>
      </c>
      <c r="D458">
        <f t="shared" ca="1" si="7"/>
        <v>41</v>
      </c>
      <c r="E458" t="s">
        <v>1199</v>
      </c>
      <c r="F458" s="2">
        <v>44195</v>
      </c>
      <c r="G458">
        <v>1500</v>
      </c>
      <c r="H458" t="s">
        <v>1197</v>
      </c>
      <c r="I458">
        <v>216.44</v>
      </c>
      <c r="J458">
        <v>4.04</v>
      </c>
      <c r="K458" s="1" t="s">
        <v>54</v>
      </c>
      <c r="L458" t="s">
        <v>1157</v>
      </c>
      <c r="M458" t="s">
        <v>1101</v>
      </c>
      <c r="N458" t="s">
        <v>1096</v>
      </c>
    </row>
    <row r="459" spans="1:14" x14ac:dyDescent="0.25">
      <c r="A459" t="s">
        <v>896</v>
      </c>
      <c r="B459" t="s">
        <v>1090</v>
      </c>
      <c r="C459" s="2">
        <v>31800</v>
      </c>
      <c r="D459">
        <f t="shared" ca="1" si="7"/>
        <v>35</v>
      </c>
      <c r="E459" t="s">
        <v>1199</v>
      </c>
      <c r="F459" s="2">
        <v>43696</v>
      </c>
      <c r="G459">
        <v>50000</v>
      </c>
      <c r="H459" t="s">
        <v>1196</v>
      </c>
      <c r="I459">
        <v>9050.86</v>
      </c>
      <c r="J459">
        <v>1.59</v>
      </c>
      <c r="K459" s="1" t="s">
        <v>48</v>
      </c>
      <c r="L459" t="s">
        <v>1151</v>
      </c>
      <c r="M459" t="s">
        <v>1098</v>
      </c>
      <c r="N459" t="s">
        <v>1099</v>
      </c>
    </row>
    <row r="460" spans="1:14" x14ac:dyDescent="0.25">
      <c r="A460" t="s">
        <v>858</v>
      </c>
      <c r="B460" t="s">
        <v>1090</v>
      </c>
      <c r="C460" s="2">
        <v>35583</v>
      </c>
      <c r="D460">
        <f t="shared" ca="1" si="7"/>
        <v>25</v>
      </c>
      <c r="E460" t="s">
        <v>1200</v>
      </c>
      <c r="F460" s="2">
        <v>44216</v>
      </c>
      <c r="G460">
        <v>7157.5</v>
      </c>
      <c r="H460" t="s">
        <v>1193</v>
      </c>
      <c r="I460">
        <v>380.02</v>
      </c>
      <c r="J460">
        <v>2.85</v>
      </c>
      <c r="K460" s="1" t="s">
        <v>38</v>
      </c>
      <c r="L460" t="s">
        <v>1140</v>
      </c>
      <c r="M460" t="s">
        <v>1098</v>
      </c>
      <c r="N460" t="s">
        <v>1099</v>
      </c>
    </row>
    <row r="461" spans="1:14" x14ac:dyDescent="0.25">
      <c r="A461" t="s">
        <v>427</v>
      </c>
      <c r="B461" t="s">
        <v>1089</v>
      </c>
      <c r="C461" s="2">
        <v>24136</v>
      </c>
      <c r="D461">
        <f t="shared" ca="1" si="7"/>
        <v>56</v>
      </c>
      <c r="E461" t="s">
        <v>1198</v>
      </c>
      <c r="F461" s="2">
        <v>44089</v>
      </c>
      <c r="G461">
        <v>1000</v>
      </c>
      <c r="H461" t="s">
        <v>1197</v>
      </c>
      <c r="I461">
        <v>455.23</v>
      </c>
      <c r="J461">
        <v>3.42</v>
      </c>
      <c r="K461" s="1" t="s">
        <v>19</v>
      </c>
      <c r="L461" t="s">
        <v>1116</v>
      </c>
      <c r="M461" t="s">
        <v>1117</v>
      </c>
      <c r="N461" t="s">
        <v>1099</v>
      </c>
    </row>
    <row r="462" spans="1:14" x14ac:dyDescent="0.25">
      <c r="A462" t="s">
        <v>490</v>
      </c>
      <c r="B462" t="s">
        <v>1090</v>
      </c>
      <c r="C462" s="2">
        <v>21929</v>
      </c>
      <c r="D462">
        <f t="shared" ca="1" si="7"/>
        <v>62</v>
      </c>
      <c r="E462" t="s">
        <v>1198</v>
      </c>
      <c r="F462" s="2">
        <v>44042</v>
      </c>
      <c r="G462">
        <v>5120</v>
      </c>
      <c r="H462" t="s">
        <v>1193</v>
      </c>
      <c r="I462">
        <v>2329.5</v>
      </c>
      <c r="J462">
        <v>2.73</v>
      </c>
      <c r="K462" s="1" t="s">
        <v>48</v>
      </c>
      <c r="L462" t="s">
        <v>1151</v>
      </c>
      <c r="M462" t="s">
        <v>1098</v>
      </c>
      <c r="N462" t="s">
        <v>1099</v>
      </c>
    </row>
    <row r="463" spans="1:14" x14ac:dyDescent="0.25">
      <c r="A463" t="s">
        <v>970</v>
      </c>
      <c r="B463" t="s">
        <v>1090</v>
      </c>
      <c r="C463" s="2">
        <v>18153</v>
      </c>
      <c r="D463">
        <f t="shared" ca="1" si="7"/>
        <v>73</v>
      </c>
      <c r="E463" t="s">
        <v>1198</v>
      </c>
      <c r="F463" s="2">
        <v>43521</v>
      </c>
      <c r="G463">
        <v>16300</v>
      </c>
      <c r="H463" t="s">
        <v>1194</v>
      </c>
      <c r="I463">
        <v>5414.02</v>
      </c>
      <c r="J463">
        <v>1.85</v>
      </c>
      <c r="K463" s="1" t="s">
        <v>48</v>
      </c>
      <c r="L463" t="s">
        <v>1151</v>
      </c>
      <c r="M463" t="s">
        <v>1098</v>
      </c>
      <c r="N463" t="s">
        <v>1099</v>
      </c>
    </row>
    <row r="464" spans="1:14" x14ac:dyDescent="0.25">
      <c r="A464" t="s">
        <v>102</v>
      </c>
      <c r="B464" t="s">
        <v>1090</v>
      </c>
      <c r="C464" s="2">
        <v>30578</v>
      </c>
      <c r="D464">
        <f t="shared" ca="1" si="7"/>
        <v>39</v>
      </c>
      <c r="E464" t="s">
        <v>1199</v>
      </c>
      <c r="F464" s="2">
        <v>43840</v>
      </c>
      <c r="G464">
        <v>8900</v>
      </c>
      <c r="H464" t="s">
        <v>1193</v>
      </c>
      <c r="I464">
        <v>4822.8599999999997</v>
      </c>
      <c r="J464">
        <v>3.05</v>
      </c>
      <c r="K464" s="1" t="s">
        <v>16</v>
      </c>
      <c r="L464" t="s">
        <v>1112</v>
      </c>
      <c r="M464" t="s">
        <v>1113</v>
      </c>
      <c r="N464" t="s">
        <v>1099</v>
      </c>
    </row>
    <row r="465" spans="1:14" x14ac:dyDescent="0.25">
      <c r="A465" t="s">
        <v>181</v>
      </c>
      <c r="B465" t="s">
        <v>1090</v>
      </c>
      <c r="C465" s="2">
        <v>32724</v>
      </c>
      <c r="D465">
        <f t="shared" ca="1" si="7"/>
        <v>33</v>
      </c>
      <c r="E465" t="s">
        <v>1200</v>
      </c>
      <c r="F465" s="2">
        <v>44218</v>
      </c>
      <c r="G465">
        <v>10063</v>
      </c>
      <c r="H465" t="s">
        <v>1194</v>
      </c>
      <c r="I465">
        <v>1556.19</v>
      </c>
      <c r="J465">
        <v>2.65</v>
      </c>
      <c r="K465" s="1" t="s">
        <v>49</v>
      </c>
      <c r="L465" t="s">
        <v>1152</v>
      </c>
      <c r="M465" t="s">
        <v>1103</v>
      </c>
      <c r="N465" t="s">
        <v>1099</v>
      </c>
    </row>
    <row r="466" spans="1:14" x14ac:dyDescent="0.25">
      <c r="A466" t="s">
        <v>759</v>
      </c>
      <c r="B466" t="s">
        <v>1089</v>
      </c>
      <c r="C466" s="2">
        <v>29689</v>
      </c>
      <c r="D466">
        <f t="shared" ca="1" si="7"/>
        <v>41</v>
      </c>
      <c r="E466" t="s">
        <v>1199</v>
      </c>
      <c r="F466" s="2">
        <v>43368</v>
      </c>
      <c r="G466">
        <v>35000</v>
      </c>
      <c r="H466" t="s">
        <v>1196</v>
      </c>
      <c r="I466">
        <v>25010.13</v>
      </c>
      <c r="J466">
        <v>1.49</v>
      </c>
      <c r="K466" s="1" t="s">
        <v>48</v>
      </c>
      <c r="L466" t="s">
        <v>1151</v>
      </c>
      <c r="M466" t="s">
        <v>1098</v>
      </c>
      <c r="N466" t="s">
        <v>1099</v>
      </c>
    </row>
    <row r="467" spans="1:14" x14ac:dyDescent="0.25">
      <c r="A467" t="s">
        <v>211</v>
      </c>
      <c r="B467" t="s">
        <v>1089</v>
      </c>
      <c r="C467" s="2">
        <v>28767</v>
      </c>
      <c r="D467">
        <f t="shared" ca="1" si="7"/>
        <v>44</v>
      </c>
      <c r="E467" t="s">
        <v>1199</v>
      </c>
      <c r="F467" s="2">
        <v>44236</v>
      </c>
      <c r="G467">
        <v>8010</v>
      </c>
      <c r="H467" t="s">
        <v>1193</v>
      </c>
      <c r="I467">
        <v>0</v>
      </c>
      <c r="J467">
        <v>2.7</v>
      </c>
      <c r="K467" s="1" t="s">
        <v>48</v>
      </c>
      <c r="L467" t="s">
        <v>1151</v>
      </c>
      <c r="M467" t="s">
        <v>1098</v>
      </c>
      <c r="N467" t="s">
        <v>1099</v>
      </c>
    </row>
    <row r="468" spans="1:14" x14ac:dyDescent="0.25">
      <c r="A468" t="s">
        <v>203</v>
      </c>
      <c r="B468" t="s">
        <v>1090</v>
      </c>
      <c r="C468" s="2">
        <v>21092</v>
      </c>
      <c r="D468">
        <f t="shared" ca="1" si="7"/>
        <v>65</v>
      </c>
      <c r="E468" t="s">
        <v>1198</v>
      </c>
      <c r="F468" s="2">
        <v>43571</v>
      </c>
      <c r="G468">
        <v>80180</v>
      </c>
      <c r="H468" t="s">
        <v>1196</v>
      </c>
      <c r="I468">
        <v>64395.040000000001</v>
      </c>
      <c r="J468">
        <v>1.29</v>
      </c>
      <c r="K468" s="1" t="s">
        <v>48</v>
      </c>
      <c r="L468" t="s">
        <v>1151</v>
      </c>
      <c r="M468" t="s">
        <v>1098</v>
      </c>
      <c r="N468" t="s">
        <v>1099</v>
      </c>
    </row>
    <row r="469" spans="1:14" x14ac:dyDescent="0.25">
      <c r="A469" t="s">
        <v>572</v>
      </c>
      <c r="B469" t="s">
        <v>1089</v>
      </c>
      <c r="C469" s="2">
        <v>32874</v>
      </c>
      <c r="D469">
        <f t="shared" ca="1" si="7"/>
        <v>32</v>
      </c>
      <c r="E469" t="s">
        <v>1200</v>
      </c>
      <c r="F469" s="2">
        <v>43847</v>
      </c>
      <c r="G469">
        <v>10240</v>
      </c>
      <c r="H469" t="s">
        <v>1194</v>
      </c>
      <c r="I469">
        <v>1232.18</v>
      </c>
      <c r="J469">
        <v>2.6</v>
      </c>
      <c r="K469" s="1" t="s">
        <v>48</v>
      </c>
      <c r="L469" t="s">
        <v>1151</v>
      </c>
      <c r="M469" t="s">
        <v>1098</v>
      </c>
      <c r="N469" t="s">
        <v>1099</v>
      </c>
    </row>
    <row r="470" spans="1:14" x14ac:dyDescent="0.25">
      <c r="A470" t="s">
        <v>224</v>
      </c>
      <c r="B470" t="s">
        <v>1089</v>
      </c>
      <c r="C470" s="2">
        <v>28009</v>
      </c>
      <c r="D470">
        <f t="shared" ca="1" si="7"/>
        <v>46</v>
      </c>
      <c r="E470" t="s">
        <v>1198</v>
      </c>
      <c r="F470" s="2">
        <v>44221</v>
      </c>
      <c r="G470">
        <v>10000</v>
      </c>
      <c r="H470" t="s">
        <v>1194</v>
      </c>
      <c r="I470">
        <v>0</v>
      </c>
      <c r="J470">
        <v>2.48</v>
      </c>
      <c r="K470" s="1" t="s">
        <v>48</v>
      </c>
      <c r="L470" t="s">
        <v>1151</v>
      </c>
      <c r="M470" t="s">
        <v>1098</v>
      </c>
      <c r="N470" t="s">
        <v>1099</v>
      </c>
    </row>
    <row r="471" spans="1:14" x14ac:dyDescent="0.25">
      <c r="A471" t="s">
        <v>450</v>
      </c>
      <c r="B471" t="s">
        <v>1090</v>
      </c>
      <c r="C471" s="2">
        <v>19371</v>
      </c>
      <c r="D471">
        <f t="shared" ca="1" si="7"/>
        <v>69</v>
      </c>
      <c r="E471" t="s">
        <v>1198</v>
      </c>
      <c r="F471" s="2">
        <v>43630</v>
      </c>
      <c r="G471">
        <v>10180</v>
      </c>
      <c r="H471" t="s">
        <v>1194</v>
      </c>
      <c r="I471">
        <v>3933.94</v>
      </c>
      <c r="J471">
        <v>2.6</v>
      </c>
      <c r="K471" s="1" t="s">
        <v>48</v>
      </c>
      <c r="L471" t="s">
        <v>1151</v>
      </c>
      <c r="M471" t="s">
        <v>1098</v>
      </c>
      <c r="N471" t="s">
        <v>1099</v>
      </c>
    </row>
    <row r="472" spans="1:14" x14ac:dyDescent="0.25">
      <c r="A472" t="s">
        <v>1074</v>
      </c>
      <c r="B472" t="s">
        <v>1090</v>
      </c>
      <c r="C472" s="2">
        <v>26370</v>
      </c>
      <c r="D472">
        <f t="shared" ca="1" si="7"/>
        <v>50</v>
      </c>
      <c r="E472" t="s">
        <v>1198</v>
      </c>
      <c r="F472" s="2">
        <v>44125</v>
      </c>
      <c r="G472">
        <v>2120</v>
      </c>
      <c r="H472" t="s">
        <v>1197</v>
      </c>
      <c r="I472">
        <v>596.46</v>
      </c>
      <c r="J472">
        <v>3.72</v>
      </c>
      <c r="K472" s="1" t="s">
        <v>48</v>
      </c>
      <c r="L472" t="s">
        <v>1151</v>
      </c>
      <c r="M472" t="s">
        <v>1098</v>
      </c>
      <c r="N472" t="s">
        <v>1099</v>
      </c>
    </row>
    <row r="473" spans="1:14" x14ac:dyDescent="0.25">
      <c r="A473" t="s">
        <v>393</v>
      </c>
      <c r="B473" t="s">
        <v>1090</v>
      </c>
      <c r="C473" s="2">
        <v>19681</v>
      </c>
      <c r="D473">
        <f t="shared" ca="1" si="7"/>
        <v>68</v>
      </c>
      <c r="E473" t="s">
        <v>1198</v>
      </c>
      <c r="F473" s="2">
        <v>43755</v>
      </c>
      <c r="G473">
        <v>10190</v>
      </c>
      <c r="H473" t="s">
        <v>1194</v>
      </c>
      <c r="I473">
        <v>2908.05</v>
      </c>
      <c r="J473">
        <v>2.35</v>
      </c>
      <c r="K473" s="1" t="s">
        <v>41</v>
      </c>
      <c r="L473" t="s">
        <v>1143</v>
      </c>
      <c r="M473" t="s">
        <v>1120</v>
      </c>
      <c r="N473" t="s">
        <v>1093</v>
      </c>
    </row>
    <row r="474" spans="1:14" x14ac:dyDescent="0.25">
      <c r="A474" t="s">
        <v>855</v>
      </c>
      <c r="B474" t="s">
        <v>1089</v>
      </c>
      <c r="C474" s="2">
        <v>23634</v>
      </c>
      <c r="D474">
        <f t="shared" ca="1" si="7"/>
        <v>58</v>
      </c>
      <c r="E474" t="s">
        <v>1198</v>
      </c>
      <c r="F474" s="2">
        <v>44118</v>
      </c>
      <c r="G474">
        <v>1060</v>
      </c>
      <c r="H474" t="s">
        <v>1197</v>
      </c>
      <c r="I474">
        <v>497.96</v>
      </c>
      <c r="J474">
        <v>3.92</v>
      </c>
      <c r="K474" s="1" t="s">
        <v>41</v>
      </c>
      <c r="L474" t="s">
        <v>1143</v>
      </c>
      <c r="M474" t="s">
        <v>1120</v>
      </c>
      <c r="N474" t="s">
        <v>1093</v>
      </c>
    </row>
    <row r="475" spans="1:14" x14ac:dyDescent="0.25">
      <c r="A475" t="s">
        <v>793</v>
      </c>
      <c r="B475" t="s">
        <v>1090</v>
      </c>
      <c r="C475" s="2">
        <v>25732</v>
      </c>
      <c r="D475">
        <f t="shared" ca="1" si="7"/>
        <v>52</v>
      </c>
      <c r="E475" t="s">
        <v>1198</v>
      </c>
      <c r="F475" s="2">
        <v>44039</v>
      </c>
      <c r="G475">
        <v>10900</v>
      </c>
      <c r="H475" t="s">
        <v>1194</v>
      </c>
      <c r="I475">
        <v>0</v>
      </c>
      <c r="J475">
        <v>4.1500000000000002E-2</v>
      </c>
      <c r="K475" s="1" t="s">
        <v>41</v>
      </c>
      <c r="L475" t="s">
        <v>1143</v>
      </c>
      <c r="M475" t="s">
        <v>1120</v>
      </c>
      <c r="N475" t="s">
        <v>1093</v>
      </c>
    </row>
    <row r="476" spans="1:14" x14ac:dyDescent="0.25">
      <c r="A476" t="s">
        <v>872</v>
      </c>
      <c r="B476" t="s">
        <v>1089</v>
      </c>
      <c r="C476" s="2">
        <v>23988</v>
      </c>
      <c r="D476">
        <f t="shared" ca="1" si="7"/>
        <v>57</v>
      </c>
      <c r="E476" t="s">
        <v>1198</v>
      </c>
      <c r="F476" s="2">
        <v>43808</v>
      </c>
      <c r="G476">
        <v>6000</v>
      </c>
      <c r="H476" t="s">
        <v>1193</v>
      </c>
      <c r="I476">
        <v>5398.55</v>
      </c>
      <c r="J476">
        <v>2.79</v>
      </c>
      <c r="K476" s="1" t="s">
        <v>41</v>
      </c>
      <c r="L476" t="s">
        <v>1143</v>
      </c>
      <c r="M476" t="s">
        <v>1120</v>
      </c>
      <c r="N476" t="s">
        <v>1093</v>
      </c>
    </row>
    <row r="477" spans="1:14" x14ac:dyDescent="0.25">
      <c r="A477" t="s">
        <v>797</v>
      </c>
      <c r="B477" t="s">
        <v>1089</v>
      </c>
      <c r="C477" s="2">
        <v>25863</v>
      </c>
      <c r="D477">
        <f t="shared" ca="1" si="7"/>
        <v>51</v>
      </c>
      <c r="E477" t="s">
        <v>1198</v>
      </c>
      <c r="F477" s="2">
        <v>43547</v>
      </c>
      <c r="G477">
        <v>2500</v>
      </c>
      <c r="H477" t="s">
        <v>1197</v>
      </c>
      <c r="I477">
        <v>2057.11</v>
      </c>
      <c r="J477">
        <v>3.54</v>
      </c>
      <c r="K477" s="1" t="s">
        <v>41</v>
      </c>
      <c r="L477" t="s">
        <v>1143</v>
      </c>
      <c r="M477" t="s">
        <v>1120</v>
      </c>
      <c r="N477" t="s">
        <v>1093</v>
      </c>
    </row>
    <row r="478" spans="1:14" x14ac:dyDescent="0.25">
      <c r="A478" t="s">
        <v>974</v>
      </c>
      <c r="B478" t="s">
        <v>1090</v>
      </c>
      <c r="C478" s="2">
        <v>31847</v>
      </c>
      <c r="D478">
        <f t="shared" ca="1" si="7"/>
        <v>35</v>
      </c>
      <c r="E478" t="s">
        <v>1199</v>
      </c>
      <c r="F478" s="2">
        <v>43769</v>
      </c>
      <c r="G478">
        <v>1120</v>
      </c>
      <c r="H478" t="s">
        <v>1197</v>
      </c>
      <c r="I478">
        <v>504.08</v>
      </c>
      <c r="J478">
        <v>4.34</v>
      </c>
      <c r="K478" s="1" t="s">
        <v>41</v>
      </c>
      <c r="L478" t="s">
        <v>1143</v>
      </c>
      <c r="M478" t="s">
        <v>1120</v>
      </c>
      <c r="N478" t="s">
        <v>1093</v>
      </c>
    </row>
    <row r="479" spans="1:14" x14ac:dyDescent="0.25">
      <c r="A479" t="s">
        <v>467</v>
      </c>
      <c r="B479" t="s">
        <v>1090</v>
      </c>
      <c r="C479" s="2">
        <v>31534</v>
      </c>
      <c r="D479">
        <f t="shared" ca="1" si="7"/>
        <v>36</v>
      </c>
      <c r="E479" t="s">
        <v>1199</v>
      </c>
      <c r="F479" s="2">
        <v>43693</v>
      </c>
      <c r="G479">
        <v>5180</v>
      </c>
      <c r="H479" t="s">
        <v>1193</v>
      </c>
      <c r="I479">
        <v>2100.11</v>
      </c>
      <c r="J479">
        <v>3.02</v>
      </c>
      <c r="K479" s="1" t="s">
        <v>41</v>
      </c>
      <c r="L479" t="s">
        <v>1143</v>
      </c>
      <c r="M479" t="s">
        <v>1120</v>
      </c>
      <c r="N479" t="s">
        <v>1093</v>
      </c>
    </row>
    <row r="480" spans="1:14" x14ac:dyDescent="0.25">
      <c r="A480" t="s">
        <v>869</v>
      </c>
      <c r="B480" t="s">
        <v>1089</v>
      </c>
      <c r="C480" s="2">
        <v>28575</v>
      </c>
      <c r="D480">
        <f t="shared" ca="1" si="7"/>
        <v>44</v>
      </c>
      <c r="E480" t="s">
        <v>1199</v>
      </c>
      <c r="F480" s="2">
        <v>43759</v>
      </c>
      <c r="G480">
        <v>3120</v>
      </c>
      <c r="H480" t="s">
        <v>1195</v>
      </c>
      <c r="I480">
        <v>886.18</v>
      </c>
      <c r="J480">
        <v>3.59</v>
      </c>
      <c r="K480" s="1" t="s">
        <v>41</v>
      </c>
      <c r="L480" t="s">
        <v>1143</v>
      </c>
      <c r="M480" t="s">
        <v>1120</v>
      </c>
      <c r="N480" t="s">
        <v>1093</v>
      </c>
    </row>
    <row r="481" spans="1:14" x14ac:dyDescent="0.25">
      <c r="A481" t="s">
        <v>430</v>
      </c>
      <c r="B481" t="s">
        <v>1090</v>
      </c>
      <c r="C481" s="2">
        <v>35631</v>
      </c>
      <c r="D481">
        <f t="shared" ca="1" si="7"/>
        <v>25</v>
      </c>
      <c r="E481" t="s">
        <v>1200</v>
      </c>
      <c r="F481" s="2">
        <v>44074</v>
      </c>
      <c r="G481">
        <v>1060</v>
      </c>
      <c r="H481" t="s">
        <v>1197</v>
      </c>
      <c r="I481">
        <v>318.27</v>
      </c>
      <c r="J481">
        <v>4.53</v>
      </c>
      <c r="K481" s="1" t="s">
        <v>41</v>
      </c>
      <c r="L481" t="s">
        <v>1143</v>
      </c>
      <c r="M481" t="s">
        <v>1120</v>
      </c>
      <c r="N481" t="s">
        <v>1093</v>
      </c>
    </row>
    <row r="482" spans="1:14" x14ac:dyDescent="0.25">
      <c r="A482" t="s">
        <v>862</v>
      </c>
      <c r="B482" t="s">
        <v>1089</v>
      </c>
      <c r="C482" s="2">
        <v>21959</v>
      </c>
      <c r="D482">
        <f t="shared" ca="1" si="7"/>
        <v>62</v>
      </c>
      <c r="E482" t="s">
        <v>1198</v>
      </c>
      <c r="F482" s="2">
        <v>43514</v>
      </c>
      <c r="G482">
        <v>30360</v>
      </c>
      <c r="H482" t="s">
        <v>1196</v>
      </c>
      <c r="I482">
        <v>17581.240000000002</v>
      </c>
      <c r="J482">
        <v>1.83</v>
      </c>
      <c r="K482" s="1" t="s">
        <v>9</v>
      </c>
      <c r="L482" t="s">
        <v>1100</v>
      </c>
      <c r="M482" t="s">
        <v>1101</v>
      </c>
      <c r="N482" t="s">
        <v>1096</v>
      </c>
    </row>
    <row r="483" spans="1:14" x14ac:dyDescent="0.25">
      <c r="A483" t="s">
        <v>985</v>
      </c>
      <c r="B483" t="s">
        <v>1089</v>
      </c>
      <c r="C483" s="2">
        <v>22623</v>
      </c>
      <c r="D483">
        <f t="shared" ca="1" si="7"/>
        <v>60</v>
      </c>
      <c r="E483" t="s">
        <v>1198</v>
      </c>
      <c r="F483" s="2">
        <v>44037</v>
      </c>
      <c r="G483">
        <v>18100</v>
      </c>
      <c r="H483" t="s">
        <v>1194</v>
      </c>
      <c r="I483">
        <v>0</v>
      </c>
      <c r="J483">
        <v>4.5499999999999999E-2</v>
      </c>
      <c r="K483" s="1" t="s">
        <v>14</v>
      </c>
      <c r="L483" t="s">
        <v>1110</v>
      </c>
      <c r="M483" t="s">
        <v>1101</v>
      </c>
      <c r="N483" t="s">
        <v>1096</v>
      </c>
    </row>
    <row r="484" spans="1:14" x14ac:dyDescent="0.25">
      <c r="A484" t="s">
        <v>315</v>
      </c>
      <c r="B484" t="s">
        <v>1090</v>
      </c>
      <c r="C484" s="2">
        <v>22714</v>
      </c>
      <c r="D484">
        <f t="shared" ca="1" si="7"/>
        <v>60</v>
      </c>
      <c r="E484" t="s">
        <v>1198</v>
      </c>
      <c r="F484" s="2">
        <v>44048</v>
      </c>
      <c r="G484">
        <v>2120</v>
      </c>
      <c r="H484" t="s">
        <v>1197</v>
      </c>
      <c r="I484">
        <v>929.28</v>
      </c>
      <c r="J484">
        <v>3.89</v>
      </c>
      <c r="K484" s="1" t="s">
        <v>9</v>
      </c>
      <c r="L484" t="s">
        <v>1100</v>
      </c>
      <c r="M484" t="s">
        <v>1101</v>
      </c>
      <c r="N484" t="s">
        <v>1096</v>
      </c>
    </row>
    <row r="485" spans="1:14" x14ac:dyDescent="0.25">
      <c r="A485" t="s">
        <v>237</v>
      </c>
      <c r="B485" t="s">
        <v>1089</v>
      </c>
      <c r="C485" s="2">
        <v>32476</v>
      </c>
      <c r="D485">
        <f t="shared" ca="1" si="7"/>
        <v>33</v>
      </c>
      <c r="E485" t="s">
        <v>1200</v>
      </c>
      <c r="F485" s="2">
        <v>43764</v>
      </c>
      <c r="G485">
        <v>20240</v>
      </c>
      <c r="H485" t="s">
        <v>1194</v>
      </c>
      <c r="I485">
        <v>9634.89</v>
      </c>
      <c r="J485">
        <v>2.0099999999999998</v>
      </c>
      <c r="K485" s="1" t="s">
        <v>9</v>
      </c>
      <c r="L485" t="s">
        <v>1100</v>
      </c>
      <c r="M485" t="s">
        <v>1101</v>
      </c>
      <c r="N485" t="s">
        <v>1096</v>
      </c>
    </row>
    <row r="486" spans="1:14" x14ac:dyDescent="0.25">
      <c r="A486" t="s">
        <v>121</v>
      </c>
      <c r="B486" t="s">
        <v>1090</v>
      </c>
      <c r="C486" s="2">
        <v>29767</v>
      </c>
      <c r="D486">
        <f t="shared" ca="1" si="7"/>
        <v>41</v>
      </c>
      <c r="E486" t="s">
        <v>1199</v>
      </c>
      <c r="F486" s="2">
        <v>44162</v>
      </c>
      <c r="G486">
        <v>10000</v>
      </c>
      <c r="H486" t="s">
        <v>1194</v>
      </c>
      <c r="I486">
        <v>2899.39</v>
      </c>
      <c r="J486">
        <v>2.93</v>
      </c>
      <c r="K486" s="1" t="s">
        <v>14</v>
      </c>
      <c r="L486" t="s">
        <v>1110</v>
      </c>
      <c r="M486" t="s">
        <v>1101</v>
      </c>
      <c r="N486" t="s">
        <v>1096</v>
      </c>
    </row>
    <row r="487" spans="1:14" x14ac:dyDescent="0.25">
      <c r="A487" t="s">
        <v>1025</v>
      </c>
      <c r="B487" t="s">
        <v>1090</v>
      </c>
      <c r="C487" s="2">
        <v>21839</v>
      </c>
      <c r="D487">
        <f t="shared" ca="1" si="7"/>
        <v>63</v>
      </c>
      <c r="E487" t="s">
        <v>1198</v>
      </c>
      <c r="F487" s="2">
        <v>43780</v>
      </c>
      <c r="G487">
        <v>40360</v>
      </c>
      <c r="H487" t="s">
        <v>1196</v>
      </c>
      <c r="I487">
        <v>-346.36</v>
      </c>
      <c r="J487">
        <v>1.8</v>
      </c>
      <c r="K487" s="1" t="s">
        <v>9</v>
      </c>
      <c r="L487" t="s">
        <v>1100</v>
      </c>
      <c r="M487" t="s">
        <v>1101</v>
      </c>
      <c r="N487" t="s">
        <v>1096</v>
      </c>
    </row>
    <row r="488" spans="1:14" x14ac:dyDescent="0.25">
      <c r="A488" t="s">
        <v>625</v>
      </c>
      <c r="B488" t="s">
        <v>1090</v>
      </c>
      <c r="C488" s="2">
        <v>34186</v>
      </c>
      <c r="D488">
        <f t="shared" ca="1" si="7"/>
        <v>29</v>
      </c>
      <c r="E488" t="s">
        <v>1200</v>
      </c>
      <c r="F488" s="2">
        <v>44131</v>
      </c>
      <c r="G488">
        <v>10180</v>
      </c>
      <c r="H488" t="s">
        <v>1194</v>
      </c>
      <c r="I488">
        <v>838.11</v>
      </c>
      <c r="J488">
        <v>2.73</v>
      </c>
      <c r="K488" s="1" t="s">
        <v>36</v>
      </c>
      <c r="L488" t="s">
        <v>1138</v>
      </c>
      <c r="M488" t="s">
        <v>1101</v>
      </c>
      <c r="N488" t="s">
        <v>1096</v>
      </c>
    </row>
    <row r="489" spans="1:14" x14ac:dyDescent="0.25">
      <c r="A489" t="s">
        <v>87</v>
      </c>
      <c r="B489" t="s">
        <v>1089</v>
      </c>
      <c r="C489" s="2">
        <v>24514</v>
      </c>
      <c r="D489">
        <f t="shared" ca="1" si="7"/>
        <v>55</v>
      </c>
      <c r="E489" t="s">
        <v>1198</v>
      </c>
      <c r="F489" s="2">
        <v>43866</v>
      </c>
      <c r="G489">
        <v>3120</v>
      </c>
      <c r="H489" t="s">
        <v>1195</v>
      </c>
      <c r="I489">
        <v>209.57</v>
      </c>
      <c r="J489">
        <v>3.89</v>
      </c>
      <c r="K489" s="1" t="s">
        <v>9</v>
      </c>
      <c r="L489" t="s">
        <v>1100</v>
      </c>
      <c r="M489" t="s">
        <v>1101</v>
      </c>
      <c r="N489" t="s">
        <v>1096</v>
      </c>
    </row>
    <row r="490" spans="1:14" x14ac:dyDescent="0.25">
      <c r="A490" t="s">
        <v>1018</v>
      </c>
      <c r="B490" t="s">
        <v>1089</v>
      </c>
      <c r="C490" s="2">
        <v>27530</v>
      </c>
      <c r="D490">
        <f t="shared" ca="1" si="7"/>
        <v>47</v>
      </c>
      <c r="E490" t="s">
        <v>1198</v>
      </c>
      <c r="F490" s="2">
        <v>43879</v>
      </c>
      <c r="G490">
        <v>17360</v>
      </c>
      <c r="H490" t="s">
        <v>1194</v>
      </c>
      <c r="I490">
        <v>-3609.06</v>
      </c>
      <c r="J490">
        <v>2.25</v>
      </c>
      <c r="K490" s="1" t="s">
        <v>43</v>
      </c>
      <c r="L490" t="s">
        <v>1146</v>
      </c>
      <c r="M490" t="s">
        <v>1113</v>
      </c>
      <c r="N490" t="s">
        <v>1099</v>
      </c>
    </row>
    <row r="491" spans="1:14" x14ac:dyDescent="0.25">
      <c r="A491" t="s">
        <v>972</v>
      </c>
      <c r="B491" t="s">
        <v>1090</v>
      </c>
      <c r="C491" s="2">
        <v>30060</v>
      </c>
      <c r="D491">
        <f t="shared" ca="1" si="7"/>
        <v>40</v>
      </c>
      <c r="E491" t="s">
        <v>1199</v>
      </c>
      <c r="F491" s="2">
        <v>43706</v>
      </c>
      <c r="G491">
        <v>95000</v>
      </c>
      <c r="H491" t="s">
        <v>1196</v>
      </c>
      <c r="I491">
        <v>34248.14</v>
      </c>
      <c r="J491">
        <v>1.19</v>
      </c>
      <c r="K491" s="1" t="s">
        <v>43</v>
      </c>
      <c r="L491" t="s">
        <v>1146</v>
      </c>
      <c r="M491" t="s">
        <v>1113</v>
      </c>
      <c r="N491" t="s">
        <v>1099</v>
      </c>
    </row>
    <row r="492" spans="1:14" x14ac:dyDescent="0.25">
      <c r="A492" t="s">
        <v>647</v>
      </c>
      <c r="B492" t="s">
        <v>1089</v>
      </c>
      <c r="C492" s="2">
        <v>22535</v>
      </c>
      <c r="D492">
        <f t="shared" ca="1" si="7"/>
        <v>61</v>
      </c>
      <c r="E492" t="s">
        <v>1198</v>
      </c>
      <c r="F492" s="2">
        <v>43502</v>
      </c>
      <c r="G492">
        <v>35000</v>
      </c>
      <c r="H492" t="s">
        <v>1196</v>
      </c>
      <c r="I492">
        <v>10510.3</v>
      </c>
      <c r="J492">
        <v>1.49</v>
      </c>
      <c r="K492" s="1" t="s">
        <v>60</v>
      </c>
      <c r="L492" t="s">
        <v>1166</v>
      </c>
      <c r="M492" t="s">
        <v>1117</v>
      </c>
      <c r="N492" t="s">
        <v>1099</v>
      </c>
    </row>
    <row r="493" spans="1:14" x14ac:dyDescent="0.25">
      <c r="A493" t="s">
        <v>811</v>
      </c>
      <c r="B493" t="s">
        <v>1089</v>
      </c>
      <c r="C493" s="2">
        <v>31132</v>
      </c>
      <c r="D493">
        <f t="shared" ca="1" si="7"/>
        <v>37</v>
      </c>
      <c r="E493" t="s">
        <v>1199</v>
      </c>
      <c r="F493" s="2">
        <v>43739</v>
      </c>
      <c r="G493">
        <v>3000</v>
      </c>
      <c r="H493" t="s">
        <v>1195</v>
      </c>
      <c r="I493">
        <v>2305.19</v>
      </c>
      <c r="J493">
        <v>3.67</v>
      </c>
      <c r="K493" s="1" t="s">
        <v>20</v>
      </c>
      <c r="L493" t="s">
        <v>1118</v>
      </c>
      <c r="M493" t="s">
        <v>1113</v>
      </c>
      <c r="N493" t="s">
        <v>1099</v>
      </c>
    </row>
    <row r="494" spans="1:14" x14ac:dyDescent="0.25">
      <c r="A494" t="s">
        <v>361</v>
      </c>
      <c r="B494" t="s">
        <v>1090</v>
      </c>
      <c r="C494" s="2">
        <v>22287</v>
      </c>
      <c r="D494">
        <f t="shared" ca="1" si="7"/>
        <v>61</v>
      </c>
      <c r="E494" t="s">
        <v>1198</v>
      </c>
      <c r="F494" s="2">
        <v>44083</v>
      </c>
      <c r="G494">
        <v>2120</v>
      </c>
      <c r="H494" t="s">
        <v>1197</v>
      </c>
      <c r="I494">
        <v>768.31</v>
      </c>
      <c r="J494">
        <v>3.62</v>
      </c>
      <c r="K494" s="1" t="s">
        <v>48</v>
      </c>
      <c r="L494" t="s">
        <v>1151</v>
      </c>
      <c r="M494" t="s">
        <v>1098</v>
      </c>
      <c r="N494" t="s">
        <v>1099</v>
      </c>
    </row>
    <row r="495" spans="1:14" x14ac:dyDescent="0.25">
      <c r="A495" t="s">
        <v>682</v>
      </c>
      <c r="B495" t="s">
        <v>1090</v>
      </c>
      <c r="C495" s="2">
        <v>25617</v>
      </c>
      <c r="D495">
        <f t="shared" ca="1" si="7"/>
        <v>52</v>
      </c>
      <c r="E495" t="s">
        <v>1198</v>
      </c>
      <c r="F495" s="2">
        <v>44147</v>
      </c>
      <c r="G495">
        <v>2000</v>
      </c>
      <c r="H495" t="s">
        <v>1197</v>
      </c>
      <c r="I495">
        <v>945.31</v>
      </c>
      <c r="J495">
        <v>3.42</v>
      </c>
      <c r="K495" s="1" t="s">
        <v>43</v>
      </c>
      <c r="L495" t="s">
        <v>1146</v>
      </c>
      <c r="M495" t="s">
        <v>1113</v>
      </c>
      <c r="N495" t="s">
        <v>1099</v>
      </c>
    </row>
    <row r="496" spans="1:14" x14ac:dyDescent="0.25">
      <c r="A496" t="s">
        <v>424</v>
      </c>
      <c r="B496" t="s">
        <v>1090</v>
      </c>
      <c r="C496" s="2">
        <v>34017</v>
      </c>
      <c r="D496">
        <f t="shared" ca="1" si="7"/>
        <v>29</v>
      </c>
      <c r="E496" t="s">
        <v>1200</v>
      </c>
      <c r="F496" s="2">
        <v>43738</v>
      </c>
      <c r="G496">
        <v>5120</v>
      </c>
      <c r="H496" t="s">
        <v>1193</v>
      </c>
      <c r="I496">
        <v>1911.75</v>
      </c>
      <c r="J496">
        <v>2.85</v>
      </c>
      <c r="K496" s="1" t="s">
        <v>43</v>
      </c>
      <c r="L496" t="s">
        <v>1146</v>
      </c>
      <c r="M496" t="s">
        <v>1113</v>
      </c>
      <c r="N496" t="s">
        <v>1099</v>
      </c>
    </row>
    <row r="497" spans="1:14" x14ac:dyDescent="0.25">
      <c r="A497" t="s">
        <v>363</v>
      </c>
      <c r="B497" t="s">
        <v>1089</v>
      </c>
      <c r="C497" s="2">
        <v>28072</v>
      </c>
      <c r="D497">
        <f t="shared" ca="1" si="7"/>
        <v>45</v>
      </c>
      <c r="E497" t="s">
        <v>1198</v>
      </c>
      <c r="F497" s="2">
        <v>43643</v>
      </c>
      <c r="G497">
        <v>35360</v>
      </c>
      <c r="H497" t="s">
        <v>1196</v>
      </c>
      <c r="I497">
        <v>5693.78</v>
      </c>
      <c r="J497">
        <v>1.97</v>
      </c>
      <c r="K497" s="1" t="s">
        <v>43</v>
      </c>
      <c r="L497" t="s">
        <v>1146</v>
      </c>
      <c r="M497" t="s">
        <v>1113</v>
      </c>
      <c r="N497" t="s">
        <v>1099</v>
      </c>
    </row>
    <row r="498" spans="1:14" x14ac:dyDescent="0.25">
      <c r="A498" t="s">
        <v>803</v>
      </c>
      <c r="B498" t="s">
        <v>1090</v>
      </c>
      <c r="C498" s="2">
        <v>32443</v>
      </c>
      <c r="D498">
        <f t="shared" ca="1" si="7"/>
        <v>33</v>
      </c>
      <c r="E498" t="s">
        <v>1200</v>
      </c>
      <c r="F498" s="2">
        <v>44091</v>
      </c>
      <c r="G498">
        <v>20000</v>
      </c>
      <c r="H498" t="s">
        <v>1194</v>
      </c>
      <c r="I498">
        <v>4882.63</v>
      </c>
      <c r="J498">
        <v>1.79</v>
      </c>
      <c r="K498" s="1" t="s">
        <v>43</v>
      </c>
      <c r="L498" t="s">
        <v>1146</v>
      </c>
      <c r="M498" t="s">
        <v>1113</v>
      </c>
      <c r="N498" t="s">
        <v>1099</v>
      </c>
    </row>
    <row r="499" spans="1:14" x14ac:dyDescent="0.25">
      <c r="A499" t="s">
        <v>703</v>
      </c>
      <c r="B499" t="s">
        <v>1090</v>
      </c>
      <c r="C499" s="2">
        <v>31277</v>
      </c>
      <c r="D499">
        <f t="shared" ca="1" si="7"/>
        <v>37</v>
      </c>
      <c r="E499" t="s">
        <v>1199</v>
      </c>
      <c r="F499" s="2">
        <v>43868</v>
      </c>
      <c r="G499">
        <v>7000</v>
      </c>
      <c r="H499" t="s">
        <v>1193</v>
      </c>
      <c r="I499">
        <v>1868.99</v>
      </c>
      <c r="J499">
        <v>2.85</v>
      </c>
      <c r="K499" s="1" t="s">
        <v>43</v>
      </c>
      <c r="L499" t="s">
        <v>1146</v>
      </c>
      <c r="M499" t="s">
        <v>1113</v>
      </c>
      <c r="N499" t="s">
        <v>1099</v>
      </c>
    </row>
    <row r="500" spans="1:14" x14ac:dyDescent="0.25">
      <c r="A500" t="s">
        <v>280</v>
      </c>
      <c r="B500" t="s">
        <v>1089</v>
      </c>
      <c r="C500" s="2">
        <v>34480</v>
      </c>
      <c r="D500">
        <f t="shared" ca="1" si="7"/>
        <v>28</v>
      </c>
      <c r="E500" t="s">
        <v>1200</v>
      </c>
      <c r="F500" s="2">
        <v>43859</v>
      </c>
      <c r="G500">
        <v>20000</v>
      </c>
      <c r="H500" t="s">
        <v>1194</v>
      </c>
      <c r="I500">
        <v>15809.12</v>
      </c>
      <c r="J500">
        <v>1.99</v>
      </c>
      <c r="K500" s="1" t="s">
        <v>43</v>
      </c>
      <c r="L500" t="s">
        <v>1146</v>
      </c>
      <c r="M500" t="s">
        <v>1113</v>
      </c>
      <c r="N500" t="s">
        <v>1099</v>
      </c>
    </row>
    <row r="501" spans="1:14" x14ac:dyDescent="0.25">
      <c r="A501" t="s">
        <v>1030</v>
      </c>
      <c r="B501" t="s">
        <v>1089</v>
      </c>
      <c r="C501" s="2">
        <v>28465</v>
      </c>
      <c r="D501">
        <f t="shared" ca="1" si="7"/>
        <v>44</v>
      </c>
      <c r="E501" t="s">
        <v>1199</v>
      </c>
      <c r="F501" s="2">
        <v>43724</v>
      </c>
      <c r="G501">
        <v>30240</v>
      </c>
      <c r="H501" t="s">
        <v>1196</v>
      </c>
      <c r="I501">
        <v>17116.490000000002</v>
      </c>
      <c r="J501">
        <v>1.97</v>
      </c>
      <c r="K501" s="1" t="s">
        <v>43</v>
      </c>
      <c r="L501" t="s">
        <v>1146</v>
      </c>
      <c r="M501" t="s">
        <v>1113</v>
      </c>
      <c r="N501" t="s">
        <v>1099</v>
      </c>
    </row>
    <row r="502" spans="1:14" x14ac:dyDescent="0.25">
      <c r="A502" t="s">
        <v>632</v>
      </c>
      <c r="B502" t="s">
        <v>1089</v>
      </c>
      <c r="C502" s="2">
        <v>30571</v>
      </c>
      <c r="D502">
        <f t="shared" ca="1" si="7"/>
        <v>39</v>
      </c>
      <c r="E502" t="s">
        <v>1199</v>
      </c>
      <c r="F502" s="2">
        <v>44123</v>
      </c>
      <c r="G502">
        <v>1070</v>
      </c>
      <c r="H502" t="s">
        <v>1197</v>
      </c>
      <c r="I502">
        <v>574.29</v>
      </c>
      <c r="J502">
        <v>3.74</v>
      </c>
      <c r="K502" s="1" t="s">
        <v>43</v>
      </c>
      <c r="L502" t="s">
        <v>1146</v>
      </c>
      <c r="M502" t="s">
        <v>1113</v>
      </c>
      <c r="N502" t="s">
        <v>1099</v>
      </c>
    </row>
    <row r="503" spans="1:14" x14ac:dyDescent="0.25">
      <c r="A503" t="s">
        <v>893</v>
      </c>
      <c r="B503" t="s">
        <v>1089</v>
      </c>
      <c r="C503" s="2">
        <v>30636</v>
      </c>
      <c r="D503">
        <f t="shared" ca="1" si="7"/>
        <v>38</v>
      </c>
      <c r="E503" t="s">
        <v>1199</v>
      </c>
      <c r="F503" s="2">
        <v>44202</v>
      </c>
      <c r="G503">
        <v>10200</v>
      </c>
      <c r="H503" t="s">
        <v>1194</v>
      </c>
      <c r="I503">
        <v>561.75</v>
      </c>
      <c r="J503">
        <v>2.39</v>
      </c>
      <c r="K503" s="1" t="s">
        <v>43</v>
      </c>
      <c r="L503" t="s">
        <v>1146</v>
      </c>
      <c r="M503" t="s">
        <v>1113</v>
      </c>
      <c r="N503" t="s">
        <v>1099</v>
      </c>
    </row>
    <row r="504" spans="1:14" x14ac:dyDescent="0.25">
      <c r="A504" t="s">
        <v>711</v>
      </c>
      <c r="B504" t="s">
        <v>1089</v>
      </c>
      <c r="C504" s="2">
        <v>21586</v>
      </c>
      <c r="D504">
        <f t="shared" ca="1" si="7"/>
        <v>63</v>
      </c>
      <c r="E504" t="s">
        <v>1198</v>
      </c>
      <c r="F504" s="2">
        <v>43872</v>
      </c>
      <c r="G504">
        <v>50360</v>
      </c>
      <c r="H504" t="s">
        <v>1196</v>
      </c>
      <c r="I504">
        <v>11190.64</v>
      </c>
      <c r="J504">
        <v>1.5</v>
      </c>
      <c r="K504" s="1" t="s">
        <v>15</v>
      </c>
      <c r="L504" t="s">
        <v>1111</v>
      </c>
      <c r="M504" t="s">
        <v>1109</v>
      </c>
      <c r="N504" t="s">
        <v>1096</v>
      </c>
    </row>
    <row r="505" spans="1:14" x14ac:dyDescent="0.25">
      <c r="A505" t="s">
        <v>944</v>
      </c>
      <c r="B505" t="s">
        <v>1089</v>
      </c>
      <c r="C505" s="2">
        <v>28746</v>
      </c>
      <c r="D505">
        <f t="shared" ca="1" si="7"/>
        <v>44</v>
      </c>
      <c r="E505" t="s">
        <v>1199</v>
      </c>
      <c r="F505" s="2">
        <v>43493</v>
      </c>
      <c r="G505">
        <v>20180</v>
      </c>
      <c r="H505" t="s">
        <v>1194</v>
      </c>
      <c r="I505">
        <v>17284.89</v>
      </c>
      <c r="J505">
        <v>1.79</v>
      </c>
      <c r="K505" s="1" t="s">
        <v>15</v>
      </c>
      <c r="L505" t="s">
        <v>1111</v>
      </c>
      <c r="M505" t="s">
        <v>1109</v>
      </c>
      <c r="N505" t="s">
        <v>1096</v>
      </c>
    </row>
    <row r="506" spans="1:14" x14ac:dyDescent="0.25">
      <c r="A506" t="s">
        <v>881</v>
      </c>
      <c r="B506" t="s">
        <v>1089</v>
      </c>
      <c r="C506" s="2">
        <v>19528</v>
      </c>
      <c r="D506">
        <f t="shared" ca="1" si="7"/>
        <v>69</v>
      </c>
      <c r="E506" t="s">
        <v>1198</v>
      </c>
      <c r="F506" s="2">
        <v>44246</v>
      </c>
      <c r="G506">
        <v>3126</v>
      </c>
      <c r="H506" t="s">
        <v>1195</v>
      </c>
      <c r="I506">
        <v>0</v>
      </c>
      <c r="J506">
        <v>3.79</v>
      </c>
      <c r="K506" s="1" t="s">
        <v>15</v>
      </c>
      <c r="L506" t="s">
        <v>1111</v>
      </c>
      <c r="M506" t="s">
        <v>1109</v>
      </c>
      <c r="N506" t="s">
        <v>1096</v>
      </c>
    </row>
    <row r="507" spans="1:14" x14ac:dyDescent="0.25">
      <c r="A507" t="s">
        <v>697</v>
      </c>
      <c r="B507" t="s">
        <v>1089</v>
      </c>
      <c r="C507" s="2">
        <v>29210</v>
      </c>
      <c r="D507">
        <f t="shared" ca="1" si="7"/>
        <v>42</v>
      </c>
      <c r="E507" t="s">
        <v>1199</v>
      </c>
      <c r="F507" s="2">
        <v>44112</v>
      </c>
      <c r="G507">
        <v>120000</v>
      </c>
      <c r="H507" t="s">
        <v>1196</v>
      </c>
      <c r="I507">
        <v>10551.72</v>
      </c>
      <c r="J507">
        <v>1.3</v>
      </c>
      <c r="K507" s="1" t="s">
        <v>15</v>
      </c>
      <c r="L507" t="s">
        <v>1111</v>
      </c>
      <c r="M507" t="s">
        <v>1109</v>
      </c>
      <c r="N507" t="s">
        <v>1096</v>
      </c>
    </row>
    <row r="508" spans="1:14" x14ac:dyDescent="0.25">
      <c r="A508" t="s">
        <v>139</v>
      </c>
      <c r="B508" t="s">
        <v>1090</v>
      </c>
      <c r="C508" s="2">
        <v>24061</v>
      </c>
      <c r="D508">
        <f t="shared" ca="1" si="7"/>
        <v>56</v>
      </c>
      <c r="E508" t="s">
        <v>1198</v>
      </c>
      <c r="F508" s="2">
        <v>44201</v>
      </c>
      <c r="G508">
        <v>5126</v>
      </c>
      <c r="H508" t="s">
        <v>1193</v>
      </c>
      <c r="I508">
        <v>338.31</v>
      </c>
      <c r="J508">
        <v>3.49</v>
      </c>
      <c r="K508" s="1" t="s">
        <v>15</v>
      </c>
      <c r="L508" t="s">
        <v>1111</v>
      </c>
      <c r="M508" t="s">
        <v>1109</v>
      </c>
      <c r="N508" t="s">
        <v>1096</v>
      </c>
    </row>
    <row r="509" spans="1:14" x14ac:dyDescent="0.25">
      <c r="A509" t="s">
        <v>818</v>
      </c>
      <c r="B509" t="s">
        <v>1089</v>
      </c>
      <c r="C509" s="2">
        <v>22083</v>
      </c>
      <c r="D509">
        <f t="shared" ca="1" si="7"/>
        <v>62</v>
      </c>
      <c r="E509" t="s">
        <v>1198</v>
      </c>
      <c r="F509" s="2">
        <v>44124</v>
      </c>
      <c r="G509">
        <v>17623.650000000001</v>
      </c>
      <c r="H509" t="s">
        <v>1194</v>
      </c>
      <c r="I509">
        <v>360.77</v>
      </c>
      <c r="J509">
        <v>0.01</v>
      </c>
      <c r="K509" s="1" t="s">
        <v>15</v>
      </c>
      <c r="L509" t="s">
        <v>1111</v>
      </c>
      <c r="M509" t="s">
        <v>1109</v>
      </c>
      <c r="N509" t="s">
        <v>1096</v>
      </c>
    </row>
    <row r="510" spans="1:14" x14ac:dyDescent="0.25">
      <c r="A510" t="s">
        <v>263</v>
      </c>
      <c r="B510" t="s">
        <v>1090</v>
      </c>
      <c r="C510" s="2">
        <v>22903</v>
      </c>
      <c r="D510">
        <f t="shared" ca="1" si="7"/>
        <v>60</v>
      </c>
      <c r="E510" t="s">
        <v>1198</v>
      </c>
      <c r="F510" s="2">
        <v>43564</v>
      </c>
      <c r="G510">
        <v>15600</v>
      </c>
      <c r="H510" t="s">
        <v>1194</v>
      </c>
      <c r="I510">
        <v>9357.93</v>
      </c>
      <c r="J510">
        <v>2.2999999999999998</v>
      </c>
      <c r="K510" s="1" t="s">
        <v>15</v>
      </c>
      <c r="L510" t="s">
        <v>1111</v>
      </c>
      <c r="M510" t="s">
        <v>1109</v>
      </c>
      <c r="N510" t="s">
        <v>1096</v>
      </c>
    </row>
    <row r="511" spans="1:14" x14ac:dyDescent="0.25">
      <c r="A511" t="s">
        <v>1002</v>
      </c>
      <c r="B511" t="s">
        <v>1090</v>
      </c>
      <c r="C511" s="2">
        <v>32851</v>
      </c>
      <c r="D511">
        <f t="shared" ca="1" si="7"/>
        <v>32</v>
      </c>
      <c r="E511" t="s">
        <v>1200</v>
      </c>
      <c r="F511" s="2">
        <v>43665</v>
      </c>
      <c r="G511">
        <v>20000</v>
      </c>
      <c r="H511" t="s">
        <v>1194</v>
      </c>
      <c r="I511">
        <v>13083.06</v>
      </c>
      <c r="J511">
        <v>2.0099999999999998</v>
      </c>
      <c r="K511" s="1" t="s">
        <v>15</v>
      </c>
      <c r="L511" t="s">
        <v>1111</v>
      </c>
      <c r="M511" t="s">
        <v>1109</v>
      </c>
      <c r="N511" t="s">
        <v>1096</v>
      </c>
    </row>
    <row r="512" spans="1:14" x14ac:dyDescent="0.25">
      <c r="A512" t="s">
        <v>874</v>
      </c>
      <c r="B512" t="s">
        <v>1090</v>
      </c>
      <c r="C512" s="2">
        <v>33894</v>
      </c>
      <c r="D512">
        <f t="shared" ca="1" si="7"/>
        <v>29</v>
      </c>
      <c r="E512" t="s">
        <v>1200</v>
      </c>
      <c r="F512" s="2">
        <v>43881</v>
      </c>
      <c r="G512">
        <v>3120</v>
      </c>
      <c r="H512" t="s">
        <v>1195</v>
      </c>
      <c r="I512">
        <v>0</v>
      </c>
      <c r="J512">
        <v>3.79</v>
      </c>
      <c r="K512" s="1" t="s">
        <v>15</v>
      </c>
      <c r="L512" t="s">
        <v>1111</v>
      </c>
      <c r="M512" t="s">
        <v>1109</v>
      </c>
      <c r="N512" t="s">
        <v>1096</v>
      </c>
    </row>
    <row r="513" spans="1:14" x14ac:dyDescent="0.25">
      <c r="A513" t="s">
        <v>245</v>
      </c>
      <c r="B513" t="s">
        <v>1090</v>
      </c>
      <c r="C513" s="2">
        <v>33134</v>
      </c>
      <c r="D513">
        <f t="shared" ca="1" si="7"/>
        <v>32</v>
      </c>
      <c r="E513" t="s">
        <v>1200</v>
      </c>
      <c r="F513" s="2">
        <v>43689</v>
      </c>
      <c r="G513">
        <v>10180</v>
      </c>
      <c r="H513" t="s">
        <v>1194</v>
      </c>
      <c r="I513">
        <v>3856.8</v>
      </c>
      <c r="J513">
        <v>2.59</v>
      </c>
      <c r="K513" s="1" t="s">
        <v>15</v>
      </c>
      <c r="L513" t="s">
        <v>1111</v>
      </c>
      <c r="M513" t="s">
        <v>1109</v>
      </c>
      <c r="N513" t="s">
        <v>1096</v>
      </c>
    </row>
    <row r="514" spans="1:14" x14ac:dyDescent="0.25">
      <c r="A514" t="s">
        <v>94</v>
      </c>
      <c r="B514" t="s">
        <v>1090</v>
      </c>
      <c r="C514" s="2">
        <v>23784</v>
      </c>
      <c r="D514">
        <f t="shared" ca="1" si="7"/>
        <v>57</v>
      </c>
      <c r="E514" t="s">
        <v>1198</v>
      </c>
      <c r="F514" s="2">
        <v>43463</v>
      </c>
      <c r="G514">
        <v>35000</v>
      </c>
      <c r="H514" t="s">
        <v>1196</v>
      </c>
      <c r="I514">
        <v>13862.82</v>
      </c>
      <c r="J514">
        <v>2.29</v>
      </c>
      <c r="K514" s="1" t="s">
        <v>15</v>
      </c>
      <c r="L514" t="s">
        <v>1111</v>
      </c>
      <c r="M514" t="s">
        <v>1109</v>
      </c>
      <c r="N514" t="s">
        <v>1096</v>
      </c>
    </row>
    <row r="515" spans="1:14" x14ac:dyDescent="0.25">
      <c r="A515" t="s">
        <v>909</v>
      </c>
      <c r="B515" t="s">
        <v>1090</v>
      </c>
      <c r="C515" s="2">
        <v>20438</v>
      </c>
      <c r="D515">
        <f t="shared" ref="D515:D578" ca="1" si="8">INT((YEARFRAC(TODAY(),C515,3)))</f>
        <v>66</v>
      </c>
      <c r="E515" t="s">
        <v>1198</v>
      </c>
      <c r="F515" s="2">
        <v>44078</v>
      </c>
      <c r="G515">
        <v>6000</v>
      </c>
      <c r="H515" t="s">
        <v>1193</v>
      </c>
      <c r="I515">
        <v>1334.39</v>
      </c>
      <c r="J515">
        <v>3.09</v>
      </c>
      <c r="K515" s="1" t="s">
        <v>15</v>
      </c>
      <c r="L515" t="s">
        <v>1111</v>
      </c>
      <c r="M515" t="s">
        <v>1109</v>
      </c>
      <c r="N515" t="s">
        <v>1096</v>
      </c>
    </row>
    <row r="516" spans="1:14" x14ac:dyDescent="0.25">
      <c r="A516" t="s">
        <v>1037</v>
      </c>
      <c r="B516" t="s">
        <v>1090</v>
      </c>
      <c r="C516" s="2">
        <v>29732</v>
      </c>
      <c r="D516">
        <f t="shared" ca="1" si="8"/>
        <v>41</v>
      </c>
      <c r="E516" t="s">
        <v>1199</v>
      </c>
      <c r="F516" s="2">
        <v>44145</v>
      </c>
      <c r="G516">
        <v>1048</v>
      </c>
      <c r="H516" t="s">
        <v>1197</v>
      </c>
      <c r="I516">
        <v>488.9</v>
      </c>
      <c r="J516">
        <v>4.29</v>
      </c>
      <c r="K516" s="1" t="s">
        <v>63</v>
      </c>
      <c r="L516" t="s">
        <v>1169</v>
      </c>
      <c r="M516" t="s">
        <v>1120</v>
      </c>
      <c r="N516" t="s">
        <v>1093</v>
      </c>
    </row>
    <row r="517" spans="1:14" x14ac:dyDescent="0.25">
      <c r="A517" t="s">
        <v>780</v>
      </c>
      <c r="B517" t="s">
        <v>1090</v>
      </c>
      <c r="C517" s="2">
        <v>27014</v>
      </c>
      <c r="D517">
        <f t="shared" ca="1" si="8"/>
        <v>48</v>
      </c>
      <c r="E517" t="s">
        <v>1198</v>
      </c>
      <c r="F517" s="2">
        <v>44054</v>
      </c>
      <c r="G517">
        <v>5010</v>
      </c>
      <c r="H517" t="s">
        <v>1193</v>
      </c>
      <c r="I517">
        <v>3129.11</v>
      </c>
      <c r="J517">
        <v>2.96</v>
      </c>
      <c r="K517" s="1" t="s">
        <v>21</v>
      </c>
      <c r="L517" t="s">
        <v>1119</v>
      </c>
      <c r="M517" t="s">
        <v>1120</v>
      </c>
      <c r="N517" t="s">
        <v>1093</v>
      </c>
    </row>
    <row r="518" spans="1:14" x14ac:dyDescent="0.25">
      <c r="A518" t="s">
        <v>103</v>
      </c>
      <c r="B518" t="s">
        <v>1090</v>
      </c>
      <c r="C518" s="2">
        <v>23289</v>
      </c>
      <c r="D518">
        <f t="shared" ca="1" si="8"/>
        <v>59</v>
      </c>
      <c r="E518" t="s">
        <v>1198</v>
      </c>
      <c r="F518" s="2">
        <v>44092</v>
      </c>
      <c r="G518">
        <v>4120</v>
      </c>
      <c r="H518" t="s">
        <v>1195</v>
      </c>
      <c r="I518">
        <v>1532.49</v>
      </c>
      <c r="J518">
        <v>2.94</v>
      </c>
      <c r="K518" s="1" t="s">
        <v>22</v>
      </c>
      <c r="L518" t="s">
        <v>1121</v>
      </c>
      <c r="M518" t="s">
        <v>1101</v>
      </c>
      <c r="N518" t="s">
        <v>1096</v>
      </c>
    </row>
    <row r="519" spans="1:14" x14ac:dyDescent="0.25">
      <c r="A519" t="s">
        <v>579</v>
      </c>
      <c r="B519" t="s">
        <v>1090</v>
      </c>
      <c r="C519" s="2">
        <v>24899</v>
      </c>
      <c r="D519">
        <f t="shared" ca="1" si="8"/>
        <v>54</v>
      </c>
      <c r="E519" t="s">
        <v>1198</v>
      </c>
      <c r="F519" s="2">
        <v>44217</v>
      </c>
      <c r="G519">
        <v>5189</v>
      </c>
      <c r="H519" t="s">
        <v>1193</v>
      </c>
      <c r="I519">
        <v>0</v>
      </c>
      <c r="J519">
        <v>3.45</v>
      </c>
      <c r="K519" s="1" t="s">
        <v>9</v>
      </c>
      <c r="L519" t="s">
        <v>1100</v>
      </c>
      <c r="M519" t="s">
        <v>1101</v>
      </c>
      <c r="N519" t="s">
        <v>1096</v>
      </c>
    </row>
    <row r="520" spans="1:14" x14ac:dyDescent="0.25">
      <c r="A520" t="s">
        <v>705</v>
      </c>
      <c r="B520" t="s">
        <v>1090</v>
      </c>
      <c r="C520" s="2">
        <v>26548</v>
      </c>
      <c r="D520">
        <f t="shared" ca="1" si="8"/>
        <v>50</v>
      </c>
      <c r="E520" t="s">
        <v>1198</v>
      </c>
      <c r="F520" s="2">
        <v>43812</v>
      </c>
      <c r="G520">
        <v>8110</v>
      </c>
      <c r="H520" t="s">
        <v>1193</v>
      </c>
      <c r="I520">
        <v>5641.2</v>
      </c>
      <c r="J520">
        <v>2.75</v>
      </c>
      <c r="K520" s="1" t="s">
        <v>15</v>
      </c>
      <c r="L520" t="s">
        <v>1111</v>
      </c>
      <c r="M520" t="s">
        <v>1109</v>
      </c>
      <c r="N520" t="s">
        <v>1096</v>
      </c>
    </row>
    <row r="521" spans="1:14" x14ac:dyDescent="0.25">
      <c r="A521" t="s">
        <v>286</v>
      </c>
      <c r="B521" t="s">
        <v>1089</v>
      </c>
      <c r="C521" s="2">
        <v>27258</v>
      </c>
      <c r="D521">
        <f t="shared" ca="1" si="8"/>
        <v>48</v>
      </c>
      <c r="E521" t="s">
        <v>1198</v>
      </c>
      <c r="F521" s="2">
        <v>43861</v>
      </c>
      <c r="G521">
        <v>1000</v>
      </c>
      <c r="H521" t="s">
        <v>1197</v>
      </c>
      <c r="I521">
        <v>791.67</v>
      </c>
      <c r="J521">
        <v>4.1900000000000004</v>
      </c>
      <c r="K521" s="1" t="s">
        <v>15</v>
      </c>
      <c r="L521" t="s">
        <v>1111</v>
      </c>
      <c r="M521" t="s">
        <v>1109</v>
      </c>
      <c r="N521" t="s">
        <v>1096</v>
      </c>
    </row>
    <row r="522" spans="1:14" x14ac:dyDescent="0.25">
      <c r="A522" t="s">
        <v>722</v>
      </c>
      <c r="B522" t="s">
        <v>1089</v>
      </c>
      <c r="C522" s="2">
        <v>34029</v>
      </c>
      <c r="D522">
        <f t="shared" ca="1" si="8"/>
        <v>29</v>
      </c>
      <c r="E522" t="s">
        <v>1200</v>
      </c>
      <c r="F522" s="2">
        <v>44179</v>
      </c>
      <c r="G522">
        <v>3084</v>
      </c>
      <c r="H522" t="s">
        <v>1195</v>
      </c>
      <c r="I522">
        <v>686.5</v>
      </c>
      <c r="J522">
        <v>3.29</v>
      </c>
      <c r="K522" s="1" t="s">
        <v>15</v>
      </c>
      <c r="L522" t="s">
        <v>1111</v>
      </c>
      <c r="M522" t="s">
        <v>1109</v>
      </c>
      <c r="N522" t="s">
        <v>1096</v>
      </c>
    </row>
    <row r="523" spans="1:14" x14ac:dyDescent="0.25">
      <c r="A523" t="s">
        <v>205</v>
      </c>
      <c r="B523" t="s">
        <v>1090</v>
      </c>
      <c r="C523" s="2">
        <v>28321</v>
      </c>
      <c r="D523">
        <f t="shared" ca="1" si="8"/>
        <v>45</v>
      </c>
      <c r="E523" t="s">
        <v>1198</v>
      </c>
      <c r="F523" s="2">
        <v>43629</v>
      </c>
      <c r="G523">
        <v>5180</v>
      </c>
      <c r="H523" t="s">
        <v>1193</v>
      </c>
      <c r="I523">
        <v>2208.21</v>
      </c>
      <c r="J523">
        <v>3.26</v>
      </c>
      <c r="K523" s="1" t="s">
        <v>13</v>
      </c>
      <c r="L523" t="s">
        <v>1108</v>
      </c>
      <c r="M523" t="s">
        <v>1109</v>
      </c>
      <c r="N523" t="s">
        <v>1096</v>
      </c>
    </row>
    <row r="524" spans="1:14" x14ac:dyDescent="0.25">
      <c r="A524" t="s">
        <v>607</v>
      </c>
      <c r="B524" t="s">
        <v>1089</v>
      </c>
      <c r="C524" s="2">
        <v>34140</v>
      </c>
      <c r="D524">
        <f t="shared" ca="1" si="8"/>
        <v>29</v>
      </c>
      <c r="E524" t="s">
        <v>1200</v>
      </c>
      <c r="F524" s="2">
        <v>44247</v>
      </c>
      <c r="G524">
        <v>5126</v>
      </c>
      <c r="H524" t="s">
        <v>1193</v>
      </c>
      <c r="I524">
        <v>0</v>
      </c>
      <c r="J524">
        <v>2.79</v>
      </c>
      <c r="K524" s="1" t="s">
        <v>13</v>
      </c>
      <c r="L524" t="s">
        <v>1108</v>
      </c>
      <c r="M524" t="s">
        <v>1109</v>
      </c>
      <c r="N524" t="s">
        <v>1096</v>
      </c>
    </row>
    <row r="525" spans="1:14" x14ac:dyDescent="0.25">
      <c r="A525" t="s">
        <v>138</v>
      </c>
      <c r="B525" t="s">
        <v>1090</v>
      </c>
      <c r="C525" s="2">
        <v>22502</v>
      </c>
      <c r="D525">
        <f t="shared" ca="1" si="8"/>
        <v>61</v>
      </c>
      <c r="E525" t="s">
        <v>1198</v>
      </c>
      <c r="F525" s="2">
        <v>43671</v>
      </c>
      <c r="G525">
        <v>120000</v>
      </c>
      <c r="H525" t="s">
        <v>1196</v>
      </c>
      <c r="I525">
        <v>39448.57</v>
      </c>
      <c r="J525">
        <v>1.3</v>
      </c>
      <c r="K525" s="1" t="s">
        <v>13</v>
      </c>
      <c r="L525" t="s">
        <v>1108</v>
      </c>
      <c r="M525" t="s">
        <v>1109</v>
      </c>
      <c r="N525" t="s">
        <v>1096</v>
      </c>
    </row>
    <row r="526" spans="1:14" x14ac:dyDescent="0.25">
      <c r="A526" t="s">
        <v>678</v>
      </c>
      <c r="B526" t="s">
        <v>1089</v>
      </c>
      <c r="C526" s="2">
        <v>34327</v>
      </c>
      <c r="D526">
        <f t="shared" ca="1" si="8"/>
        <v>28</v>
      </c>
      <c r="E526" t="s">
        <v>1200</v>
      </c>
      <c r="F526" s="2">
        <v>43592</v>
      </c>
      <c r="G526">
        <v>8000</v>
      </c>
      <c r="H526" t="s">
        <v>1193</v>
      </c>
      <c r="I526">
        <v>6348.04</v>
      </c>
      <c r="J526">
        <v>3.07</v>
      </c>
      <c r="K526" s="1" t="s">
        <v>13</v>
      </c>
      <c r="L526" t="s">
        <v>1108</v>
      </c>
      <c r="M526" t="s">
        <v>1109</v>
      </c>
      <c r="N526" t="s">
        <v>1096</v>
      </c>
    </row>
    <row r="527" spans="1:14" x14ac:dyDescent="0.25">
      <c r="A527" t="s">
        <v>386</v>
      </c>
      <c r="B527" t="s">
        <v>1090</v>
      </c>
      <c r="C527" s="2">
        <v>27659</v>
      </c>
      <c r="D527">
        <f t="shared" ca="1" si="8"/>
        <v>47</v>
      </c>
      <c r="E527" t="s">
        <v>1198</v>
      </c>
      <c r="F527" s="2">
        <v>43683</v>
      </c>
      <c r="G527">
        <v>20000</v>
      </c>
      <c r="H527" t="s">
        <v>1194</v>
      </c>
      <c r="I527">
        <v>10366.73</v>
      </c>
      <c r="J527">
        <v>2.16</v>
      </c>
      <c r="K527" s="1" t="s">
        <v>13</v>
      </c>
      <c r="L527" t="s">
        <v>1108</v>
      </c>
      <c r="M527" t="s">
        <v>1109</v>
      </c>
      <c r="N527" t="s">
        <v>1096</v>
      </c>
    </row>
    <row r="528" spans="1:14" x14ac:dyDescent="0.25">
      <c r="A528" t="s">
        <v>908</v>
      </c>
      <c r="B528" t="s">
        <v>1090</v>
      </c>
      <c r="C528" s="2">
        <v>22437</v>
      </c>
      <c r="D528">
        <f t="shared" ca="1" si="8"/>
        <v>61</v>
      </c>
      <c r="E528" t="s">
        <v>1198</v>
      </c>
      <c r="F528" s="2">
        <v>43795</v>
      </c>
      <c r="G528">
        <v>20000</v>
      </c>
      <c r="H528" t="s">
        <v>1194</v>
      </c>
      <c r="I528">
        <v>3211.7</v>
      </c>
      <c r="J528">
        <v>2.16</v>
      </c>
      <c r="K528" s="1" t="s">
        <v>13</v>
      </c>
      <c r="L528" t="s">
        <v>1108</v>
      </c>
      <c r="M528" t="s">
        <v>1109</v>
      </c>
      <c r="N528" t="s">
        <v>1096</v>
      </c>
    </row>
    <row r="529" spans="1:14" x14ac:dyDescent="0.25">
      <c r="A529" t="s">
        <v>518</v>
      </c>
      <c r="B529" t="s">
        <v>1090</v>
      </c>
      <c r="C529" s="2">
        <v>28283</v>
      </c>
      <c r="D529">
        <f t="shared" ca="1" si="8"/>
        <v>45</v>
      </c>
      <c r="E529" t="s">
        <v>1198</v>
      </c>
      <c r="F529" s="2">
        <v>43803</v>
      </c>
      <c r="G529">
        <v>3120</v>
      </c>
      <c r="H529" t="s">
        <v>1195</v>
      </c>
      <c r="I529">
        <v>2801.67</v>
      </c>
      <c r="J529">
        <v>3.64</v>
      </c>
      <c r="K529" s="1" t="s">
        <v>13</v>
      </c>
      <c r="L529" t="s">
        <v>1108</v>
      </c>
      <c r="M529" t="s">
        <v>1109</v>
      </c>
      <c r="N529" t="s">
        <v>1096</v>
      </c>
    </row>
    <row r="530" spans="1:14" x14ac:dyDescent="0.25">
      <c r="A530" t="s">
        <v>1043</v>
      </c>
      <c r="B530" t="s">
        <v>1089</v>
      </c>
      <c r="C530" s="2">
        <v>31602</v>
      </c>
      <c r="D530">
        <f t="shared" ca="1" si="8"/>
        <v>36</v>
      </c>
      <c r="E530" t="s">
        <v>1199</v>
      </c>
      <c r="F530" s="2">
        <v>43830</v>
      </c>
      <c r="G530">
        <v>8180</v>
      </c>
      <c r="H530" t="s">
        <v>1193</v>
      </c>
      <c r="I530">
        <v>-509.27</v>
      </c>
      <c r="J530">
        <v>2.6</v>
      </c>
      <c r="K530" s="1" t="s">
        <v>13</v>
      </c>
      <c r="L530" t="s">
        <v>1108</v>
      </c>
      <c r="M530" t="s">
        <v>1109</v>
      </c>
      <c r="N530" t="s">
        <v>1096</v>
      </c>
    </row>
    <row r="531" spans="1:14" x14ac:dyDescent="0.25">
      <c r="A531" t="s">
        <v>222</v>
      </c>
      <c r="B531" t="s">
        <v>1089</v>
      </c>
      <c r="C531" s="2">
        <v>34071</v>
      </c>
      <c r="D531">
        <f t="shared" ca="1" si="8"/>
        <v>29</v>
      </c>
      <c r="E531" t="s">
        <v>1200</v>
      </c>
      <c r="F531" s="2">
        <v>44124</v>
      </c>
      <c r="G531">
        <v>3120</v>
      </c>
      <c r="H531" t="s">
        <v>1195</v>
      </c>
      <c r="I531">
        <v>649.64</v>
      </c>
      <c r="J531">
        <v>3.29</v>
      </c>
      <c r="K531" s="1" t="s">
        <v>13</v>
      </c>
      <c r="L531" t="s">
        <v>1108</v>
      </c>
      <c r="M531" t="s">
        <v>1109</v>
      </c>
      <c r="N531" t="s">
        <v>1096</v>
      </c>
    </row>
    <row r="532" spans="1:14" x14ac:dyDescent="0.25">
      <c r="A532" t="s">
        <v>353</v>
      </c>
      <c r="B532" t="s">
        <v>1089</v>
      </c>
      <c r="C532" s="2">
        <v>24247</v>
      </c>
      <c r="D532">
        <f t="shared" ca="1" si="8"/>
        <v>56</v>
      </c>
      <c r="E532" t="s">
        <v>1198</v>
      </c>
      <c r="F532" s="2">
        <v>43591</v>
      </c>
      <c r="G532">
        <v>5000</v>
      </c>
      <c r="H532" t="s">
        <v>1193</v>
      </c>
      <c r="I532">
        <v>2379.1799999999998</v>
      </c>
      <c r="J532">
        <v>3.39</v>
      </c>
      <c r="K532" s="1" t="s">
        <v>13</v>
      </c>
      <c r="L532" t="s">
        <v>1108</v>
      </c>
      <c r="M532" t="s">
        <v>1109</v>
      </c>
      <c r="N532" t="s">
        <v>1096</v>
      </c>
    </row>
    <row r="533" spans="1:14" x14ac:dyDescent="0.25">
      <c r="A533" t="s">
        <v>400</v>
      </c>
      <c r="B533" t="s">
        <v>1089</v>
      </c>
      <c r="C533" s="2">
        <v>29810</v>
      </c>
      <c r="D533">
        <f t="shared" ca="1" si="8"/>
        <v>41</v>
      </c>
      <c r="E533" t="s">
        <v>1199</v>
      </c>
      <c r="F533" s="2">
        <v>44037</v>
      </c>
      <c r="G533">
        <v>10300</v>
      </c>
      <c r="H533" t="s">
        <v>1194</v>
      </c>
      <c r="I533">
        <v>0</v>
      </c>
      <c r="J533">
        <v>4.1500000000000002E-2</v>
      </c>
      <c r="K533" s="1" t="s">
        <v>13</v>
      </c>
      <c r="L533" t="s">
        <v>1108</v>
      </c>
      <c r="M533" t="s">
        <v>1109</v>
      </c>
      <c r="N533" t="s">
        <v>1096</v>
      </c>
    </row>
    <row r="534" spans="1:14" x14ac:dyDescent="0.25">
      <c r="A534" t="s">
        <v>525</v>
      </c>
      <c r="B534" t="s">
        <v>1090</v>
      </c>
      <c r="C534" s="2">
        <v>26031</v>
      </c>
      <c r="D534">
        <f t="shared" ca="1" si="8"/>
        <v>51</v>
      </c>
      <c r="E534" t="s">
        <v>1198</v>
      </c>
      <c r="F534" s="2">
        <v>44152</v>
      </c>
      <c r="G534">
        <v>1080</v>
      </c>
      <c r="H534" t="s">
        <v>1197</v>
      </c>
      <c r="I534">
        <v>359.24</v>
      </c>
      <c r="J534">
        <v>4.29</v>
      </c>
      <c r="K534" s="1" t="s">
        <v>13</v>
      </c>
      <c r="L534" t="s">
        <v>1108</v>
      </c>
      <c r="M534" t="s">
        <v>1109</v>
      </c>
      <c r="N534" t="s">
        <v>1096</v>
      </c>
    </row>
    <row r="535" spans="1:14" x14ac:dyDescent="0.25">
      <c r="A535" t="s">
        <v>595</v>
      </c>
      <c r="B535" t="s">
        <v>1089</v>
      </c>
      <c r="C535" s="2">
        <v>21770</v>
      </c>
      <c r="D535">
        <f t="shared" ca="1" si="8"/>
        <v>63</v>
      </c>
      <c r="E535" t="s">
        <v>1198</v>
      </c>
      <c r="F535" s="2">
        <v>43901</v>
      </c>
      <c r="G535">
        <v>1070</v>
      </c>
      <c r="H535" t="s">
        <v>1197</v>
      </c>
      <c r="I535">
        <v>0</v>
      </c>
      <c r="J535">
        <v>3.99</v>
      </c>
      <c r="K535" s="1" t="s">
        <v>13</v>
      </c>
      <c r="L535" t="s">
        <v>1108</v>
      </c>
      <c r="M535" t="s">
        <v>1109</v>
      </c>
      <c r="N535" t="s">
        <v>1096</v>
      </c>
    </row>
    <row r="536" spans="1:14" x14ac:dyDescent="0.25">
      <c r="A536" t="s">
        <v>976</v>
      </c>
      <c r="B536" t="s">
        <v>1090</v>
      </c>
      <c r="C536" s="2">
        <v>35874</v>
      </c>
      <c r="D536">
        <f t="shared" ca="1" si="8"/>
        <v>24</v>
      </c>
      <c r="E536" t="s">
        <v>1201</v>
      </c>
      <c r="F536" s="2">
        <v>44158</v>
      </c>
      <c r="G536">
        <v>2620</v>
      </c>
      <c r="H536" t="s">
        <v>1197</v>
      </c>
      <c r="I536">
        <v>316.93</v>
      </c>
      <c r="J536">
        <v>4.1399999999999997</v>
      </c>
      <c r="K536" s="1" t="s">
        <v>13</v>
      </c>
      <c r="L536" t="s">
        <v>1108</v>
      </c>
      <c r="M536" t="s">
        <v>1109</v>
      </c>
      <c r="N536" t="s">
        <v>1096</v>
      </c>
    </row>
    <row r="537" spans="1:14" x14ac:dyDescent="0.25">
      <c r="A537" t="s">
        <v>784</v>
      </c>
      <c r="B537" t="s">
        <v>1090</v>
      </c>
      <c r="C537" s="2">
        <v>25331</v>
      </c>
      <c r="D537">
        <f t="shared" ca="1" si="8"/>
        <v>53</v>
      </c>
      <c r="E537" t="s">
        <v>1198</v>
      </c>
      <c r="F537" s="2">
        <v>44209</v>
      </c>
      <c r="G537">
        <v>1500</v>
      </c>
      <c r="H537" t="s">
        <v>1197</v>
      </c>
      <c r="I537">
        <v>218.29</v>
      </c>
      <c r="J537">
        <v>4.21</v>
      </c>
      <c r="K537" s="1" t="s">
        <v>13</v>
      </c>
      <c r="L537" t="s">
        <v>1108</v>
      </c>
      <c r="M537" t="s">
        <v>1109</v>
      </c>
      <c r="N537" t="s">
        <v>1096</v>
      </c>
    </row>
    <row r="538" spans="1:14" x14ac:dyDescent="0.25">
      <c r="A538" t="s">
        <v>559</v>
      </c>
      <c r="B538" t="s">
        <v>1090</v>
      </c>
      <c r="C538" s="2">
        <v>27833</v>
      </c>
      <c r="D538">
        <f t="shared" ca="1" si="8"/>
        <v>46</v>
      </c>
      <c r="E538" t="s">
        <v>1198</v>
      </c>
      <c r="F538" s="2">
        <v>44209</v>
      </c>
      <c r="G538">
        <v>9130</v>
      </c>
      <c r="H538" t="s">
        <v>1193</v>
      </c>
      <c r="I538">
        <v>639.64</v>
      </c>
      <c r="J538">
        <v>3</v>
      </c>
      <c r="K538" s="1" t="s">
        <v>27</v>
      </c>
      <c r="L538" t="s">
        <v>1127</v>
      </c>
      <c r="M538" t="s">
        <v>1123</v>
      </c>
      <c r="N538" t="s">
        <v>1093</v>
      </c>
    </row>
    <row r="539" spans="1:14" x14ac:dyDescent="0.25">
      <c r="A539" t="s">
        <v>846</v>
      </c>
      <c r="B539" t="s">
        <v>1090</v>
      </c>
      <c r="C539" s="2">
        <v>29282</v>
      </c>
      <c r="D539">
        <f t="shared" ca="1" si="8"/>
        <v>42</v>
      </c>
      <c r="E539" t="s">
        <v>1199</v>
      </c>
      <c r="F539" s="2">
        <v>43882</v>
      </c>
      <c r="G539">
        <v>5130</v>
      </c>
      <c r="H539" t="s">
        <v>1193</v>
      </c>
      <c r="I539">
        <v>1346.6</v>
      </c>
      <c r="J539">
        <v>3.52</v>
      </c>
      <c r="K539" s="1" t="s">
        <v>27</v>
      </c>
      <c r="L539" t="s">
        <v>1127</v>
      </c>
      <c r="M539" t="s">
        <v>1123</v>
      </c>
      <c r="N539" t="s">
        <v>1093</v>
      </c>
    </row>
    <row r="540" spans="1:14" x14ac:dyDescent="0.25">
      <c r="A540" t="s">
        <v>472</v>
      </c>
      <c r="B540" t="s">
        <v>1089</v>
      </c>
      <c r="C540" s="2">
        <v>29429</v>
      </c>
      <c r="D540">
        <f t="shared" ca="1" si="8"/>
        <v>42</v>
      </c>
      <c r="E540" t="s">
        <v>1199</v>
      </c>
      <c r="F540" s="2">
        <v>43756</v>
      </c>
      <c r="G540">
        <v>3120</v>
      </c>
      <c r="H540" t="s">
        <v>1195</v>
      </c>
      <c r="I540">
        <v>2158.92</v>
      </c>
      <c r="J540">
        <v>3.29</v>
      </c>
      <c r="K540" s="1" t="s">
        <v>27</v>
      </c>
      <c r="L540" t="s">
        <v>1127</v>
      </c>
      <c r="M540" t="s">
        <v>1123</v>
      </c>
      <c r="N540" t="s">
        <v>1093</v>
      </c>
    </row>
    <row r="541" spans="1:14" x14ac:dyDescent="0.25">
      <c r="A541" t="s">
        <v>677</v>
      </c>
      <c r="B541" t="s">
        <v>1089</v>
      </c>
      <c r="C541" s="2">
        <v>23535</v>
      </c>
      <c r="D541">
        <f t="shared" ca="1" si="8"/>
        <v>58</v>
      </c>
      <c r="E541" t="s">
        <v>1198</v>
      </c>
      <c r="F541" s="2">
        <v>43754</v>
      </c>
      <c r="G541">
        <v>12000</v>
      </c>
      <c r="H541" t="s">
        <v>1194</v>
      </c>
      <c r="I541">
        <v>8810.59</v>
      </c>
      <c r="J541">
        <v>2.58</v>
      </c>
      <c r="K541" s="1" t="s">
        <v>27</v>
      </c>
      <c r="L541" t="s">
        <v>1127</v>
      </c>
      <c r="M541" t="s">
        <v>1123</v>
      </c>
      <c r="N541" t="s">
        <v>1093</v>
      </c>
    </row>
    <row r="542" spans="1:14" x14ac:dyDescent="0.25">
      <c r="A542" t="s">
        <v>824</v>
      </c>
      <c r="B542" t="s">
        <v>1089</v>
      </c>
      <c r="C542" s="2">
        <v>21079</v>
      </c>
      <c r="D542">
        <f t="shared" ca="1" si="8"/>
        <v>65</v>
      </c>
      <c r="E542" t="s">
        <v>1198</v>
      </c>
      <c r="F542" s="2">
        <v>43886</v>
      </c>
      <c r="G542">
        <v>1000</v>
      </c>
      <c r="H542" t="s">
        <v>1197</v>
      </c>
      <c r="I542">
        <v>0</v>
      </c>
      <c r="J542">
        <v>4.17</v>
      </c>
      <c r="K542" s="1" t="s">
        <v>27</v>
      </c>
      <c r="L542" t="s">
        <v>1127</v>
      </c>
      <c r="M542" t="s">
        <v>1123</v>
      </c>
      <c r="N542" t="s">
        <v>1093</v>
      </c>
    </row>
    <row r="543" spans="1:14" x14ac:dyDescent="0.25">
      <c r="A543" t="s">
        <v>791</v>
      </c>
      <c r="B543" t="s">
        <v>1090</v>
      </c>
      <c r="C543" s="2">
        <v>33070</v>
      </c>
      <c r="D543">
        <f t="shared" ca="1" si="8"/>
        <v>32</v>
      </c>
      <c r="E543" t="s">
        <v>1200</v>
      </c>
      <c r="F543" s="2">
        <v>44142</v>
      </c>
      <c r="G543">
        <v>8120</v>
      </c>
      <c r="H543" t="s">
        <v>1193</v>
      </c>
      <c r="I543">
        <v>1164.03</v>
      </c>
      <c r="J543">
        <v>2.7</v>
      </c>
      <c r="K543" s="1" t="s">
        <v>27</v>
      </c>
      <c r="L543" t="s">
        <v>1127</v>
      </c>
      <c r="M543" t="s">
        <v>1123</v>
      </c>
      <c r="N543" t="s">
        <v>1093</v>
      </c>
    </row>
    <row r="544" spans="1:14" x14ac:dyDescent="0.25">
      <c r="A544" t="s">
        <v>702</v>
      </c>
      <c r="B544" t="s">
        <v>1090</v>
      </c>
      <c r="C544" s="2">
        <v>22369</v>
      </c>
      <c r="D544">
        <f t="shared" ca="1" si="8"/>
        <v>61</v>
      </c>
      <c r="E544" t="s">
        <v>1198</v>
      </c>
      <c r="F544" s="2">
        <v>43895</v>
      </c>
      <c r="G544">
        <v>1500</v>
      </c>
      <c r="H544" t="s">
        <v>1197</v>
      </c>
      <c r="I544">
        <v>768.06</v>
      </c>
      <c r="J544">
        <v>4.34</v>
      </c>
      <c r="K544" s="1" t="s">
        <v>27</v>
      </c>
      <c r="L544" t="s">
        <v>1127</v>
      </c>
      <c r="M544" t="s">
        <v>1123</v>
      </c>
      <c r="N544" t="s">
        <v>1093</v>
      </c>
    </row>
    <row r="545" spans="1:14" x14ac:dyDescent="0.25">
      <c r="A545" t="s">
        <v>152</v>
      </c>
      <c r="B545" t="s">
        <v>1090</v>
      </c>
      <c r="C545" s="2">
        <v>23976</v>
      </c>
      <c r="D545">
        <f t="shared" ca="1" si="8"/>
        <v>57</v>
      </c>
      <c r="E545" t="s">
        <v>1198</v>
      </c>
      <c r="F545" s="2">
        <v>44018</v>
      </c>
      <c r="G545">
        <v>50000</v>
      </c>
      <c r="H545" t="s">
        <v>1196</v>
      </c>
      <c r="I545">
        <v>14700.73</v>
      </c>
      <c r="J545">
        <v>1.4</v>
      </c>
      <c r="K545" s="1" t="s">
        <v>27</v>
      </c>
      <c r="L545" t="s">
        <v>1127</v>
      </c>
      <c r="M545" t="s">
        <v>1123</v>
      </c>
      <c r="N545" t="s">
        <v>1093</v>
      </c>
    </row>
    <row r="546" spans="1:14" x14ac:dyDescent="0.25">
      <c r="A546" t="s">
        <v>540</v>
      </c>
      <c r="B546" t="s">
        <v>1089</v>
      </c>
      <c r="C546" s="2">
        <v>20013</v>
      </c>
      <c r="D546">
        <f t="shared" ca="1" si="8"/>
        <v>68</v>
      </c>
      <c r="E546" t="s">
        <v>1198</v>
      </c>
      <c r="F546" s="2">
        <v>43700</v>
      </c>
      <c r="G546">
        <v>10130</v>
      </c>
      <c r="H546" t="s">
        <v>1194</v>
      </c>
      <c r="I546">
        <v>3729.88</v>
      </c>
      <c r="J546">
        <v>2.73</v>
      </c>
      <c r="K546" s="1" t="s">
        <v>27</v>
      </c>
      <c r="L546" t="s">
        <v>1127</v>
      </c>
      <c r="M546" t="s">
        <v>1123</v>
      </c>
      <c r="N546" t="s">
        <v>1093</v>
      </c>
    </row>
    <row r="547" spans="1:14" x14ac:dyDescent="0.25">
      <c r="A547" t="s">
        <v>984</v>
      </c>
      <c r="B547" t="s">
        <v>1090</v>
      </c>
      <c r="C547" s="2">
        <v>20208</v>
      </c>
      <c r="D547">
        <f t="shared" ca="1" si="8"/>
        <v>67</v>
      </c>
      <c r="E547" t="s">
        <v>1198</v>
      </c>
      <c r="F547" s="2">
        <v>44165</v>
      </c>
      <c r="G547">
        <v>3000</v>
      </c>
      <c r="H547" t="s">
        <v>1195</v>
      </c>
      <c r="I547">
        <v>188.41</v>
      </c>
      <c r="J547">
        <v>3.85</v>
      </c>
      <c r="K547" s="1" t="s">
        <v>27</v>
      </c>
      <c r="L547" t="s">
        <v>1127</v>
      </c>
      <c r="M547" t="s">
        <v>1123</v>
      </c>
      <c r="N547" t="s">
        <v>1093</v>
      </c>
    </row>
    <row r="548" spans="1:14" x14ac:dyDescent="0.25">
      <c r="A548" t="s">
        <v>110</v>
      </c>
      <c r="B548" t="s">
        <v>1090</v>
      </c>
      <c r="C548" s="2">
        <v>25400</v>
      </c>
      <c r="D548">
        <f t="shared" ca="1" si="8"/>
        <v>53</v>
      </c>
      <c r="E548" t="s">
        <v>1198</v>
      </c>
      <c r="F548" s="2">
        <v>44187</v>
      </c>
      <c r="G548">
        <v>5000</v>
      </c>
      <c r="H548" t="s">
        <v>1193</v>
      </c>
      <c r="I548">
        <v>250.99</v>
      </c>
      <c r="J548">
        <v>3.99</v>
      </c>
      <c r="K548" s="1" t="s">
        <v>27</v>
      </c>
      <c r="L548" t="s">
        <v>1127</v>
      </c>
      <c r="M548" t="s">
        <v>1123</v>
      </c>
      <c r="N548" t="s">
        <v>1093</v>
      </c>
    </row>
    <row r="549" spans="1:14" x14ac:dyDescent="0.25">
      <c r="A549" t="s">
        <v>560</v>
      </c>
      <c r="B549" t="s">
        <v>1090</v>
      </c>
      <c r="C549" s="2">
        <v>28454</v>
      </c>
      <c r="D549">
        <f t="shared" ca="1" si="8"/>
        <v>44</v>
      </c>
      <c r="E549" t="s">
        <v>1199</v>
      </c>
      <c r="F549" s="2">
        <v>44174</v>
      </c>
      <c r="G549">
        <v>2060</v>
      </c>
      <c r="H549" t="s">
        <v>1197</v>
      </c>
      <c r="I549">
        <v>633.30999999999995</v>
      </c>
      <c r="J549">
        <v>3.44</v>
      </c>
      <c r="K549" s="1" t="s">
        <v>44</v>
      </c>
      <c r="L549" t="s">
        <v>1147</v>
      </c>
      <c r="M549" t="s">
        <v>1103</v>
      </c>
      <c r="N549" t="s">
        <v>1099</v>
      </c>
    </row>
    <row r="550" spans="1:14" x14ac:dyDescent="0.25">
      <c r="A550" t="s">
        <v>214</v>
      </c>
      <c r="B550" t="s">
        <v>1089</v>
      </c>
      <c r="C550" s="2">
        <v>26918</v>
      </c>
      <c r="D550">
        <f t="shared" ca="1" si="8"/>
        <v>49</v>
      </c>
      <c r="E550" t="s">
        <v>1198</v>
      </c>
      <c r="F550" s="2">
        <v>43808</v>
      </c>
      <c r="G550">
        <v>5060</v>
      </c>
      <c r="H550" t="s">
        <v>1193</v>
      </c>
      <c r="I550">
        <v>2878.11</v>
      </c>
      <c r="J550">
        <v>3.23</v>
      </c>
      <c r="K550" s="1" t="s">
        <v>44</v>
      </c>
      <c r="L550" t="s">
        <v>1147</v>
      </c>
      <c r="M550" t="s">
        <v>1103</v>
      </c>
      <c r="N550" t="s">
        <v>1099</v>
      </c>
    </row>
    <row r="551" spans="1:14" x14ac:dyDescent="0.25">
      <c r="A551" t="s">
        <v>372</v>
      </c>
      <c r="B551" t="s">
        <v>1090</v>
      </c>
      <c r="C551" s="2">
        <v>34989</v>
      </c>
      <c r="D551">
        <f t="shared" ca="1" si="8"/>
        <v>26</v>
      </c>
      <c r="E551" t="s">
        <v>1200</v>
      </c>
      <c r="F551" s="2">
        <v>43769</v>
      </c>
      <c r="G551">
        <v>10240</v>
      </c>
      <c r="H551" t="s">
        <v>1194</v>
      </c>
      <c r="I551">
        <v>525.83000000000004</v>
      </c>
      <c r="J551">
        <v>2.6</v>
      </c>
      <c r="K551" s="1" t="s">
        <v>44</v>
      </c>
      <c r="L551" t="s">
        <v>1147</v>
      </c>
      <c r="M551" t="s">
        <v>1103</v>
      </c>
      <c r="N551" t="s">
        <v>1099</v>
      </c>
    </row>
    <row r="552" spans="1:14" x14ac:dyDescent="0.25">
      <c r="A552" t="s">
        <v>852</v>
      </c>
      <c r="B552" t="s">
        <v>1090</v>
      </c>
      <c r="C552" s="2">
        <v>31496</v>
      </c>
      <c r="D552">
        <f t="shared" ca="1" si="8"/>
        <v>36</v>
      </c>
      <c r="E552" t="s">
        <v>1199</v>
      </c>
      <c r="F552" s="2">
        <v>43736</v>
      </c>
      <c r="G552">
        <v>20240</v>
      </c>
      <c r="H552" t="s">
        <v>1194</v>
      </c>
      <c r="I552">
        <v>7053.22</v>
      </c>
      <c r="J552">
        <v>2.16</v>
      </c>
      <c r="K552" s="1" t="s">
        <v>44</v>
      </c>
      <c r="L552" t="s">
        <v>1147</v>
      </c>
      <c r="M552" t="s">
        <v>1103</v>
      </c>
      <c r="N552" t="s">
        <v>1099</v>
      </c>
    </row>
    <row r="553" spans="1:14" x14ac:dyDescent="0.25">
      <c r="A553" t="s">
        <v>642</v>
      </c>
      <c r="B553" t="s">
        <v>1090</v>
      </c>
      <c r="C553" s="2">
        <v>31708</v>
      </c>
      <c r="D553">
        <f t="shared" ca="1" si="8"/>
        <v>35</v>
      </c>
      <c r="E553" t="s">
        <v>1199</v>
      </c>
      <c r="F553" s="2">
        <v>43859</v>
      </c>
      <c r="G553">
        <v>70360</v>
      </c>
      <c r="H553" t="s">
        <v>1196</v>
      </c>
      <c r="I553">
        <v>3325.2</v>
      </c>
      <c r="J553">
        <v>1.29</v>
      </c>
      <c r="K553" s="1" t="s">
        <v>44</v>
      </c>
      <c r="L553" t="s">
        <v>1147</v>
      </c>
      <c r="M553" t="s">
        <v>1103</v>
      </c>
      <c r="N553" t="s">
        <v>1099</v>
      </c>
    </row>
    <row r="554" spans="1:14" x14ac:dyDescent="0.25">
      <c r="A554" t="s">
        <v>365</v>
      </c>
      <c r="B554" t="s">
        <v>1089</v>
      </c>
      <c r="C554" s="2">
        <v>21784</v>
      </c>
      <c r="D554">
        <f t="shared" ca="1" si="8"/>
        <v>63</v>
      </c>
      <c r="E554" t="s">
        <v>1198</v>
      </c>
      <c r="F554" s="2">
        <v>44149</v>
      </c>
      <c r="G554">
        <v>1120</v>
      </c>
      <c r="H554" t="s">
        <v>1197</v>
      </c>
      <c r="I554">
        <v>505.19</v>
      </c>
      <c r="J554">
        <v>3.44</v>
      </c>
      <c r="K554" s="1" t="s">
        <v>44</v>
      </c>
      <c r="L554" t="s">
        <v>1147</v>
      </c>
      <c r="M554" t="s">
        <v>1103</v>
      </c>
      <c r="N554" t="s">
        <v>1099</v>
      </c>
    </row>
    <row r="555" spans="1:14" x14ac:dyDescent="0.25">
      <c r="A555" t="s">
        <v>370</v>
      </c>
      <c r="B555" t="s">
        <v>1090</v>
      </c>
      <c r="C555" s="2">
        <v>32114</v>
      </c>
      <c r="D555">
        <f t="shared" ca="1" si="8"/>
        <v>34</v>
      </c>
      <c r="E555" t="s">
        <v>1200</v>
      </c>
      <c r="F555" s="2">
        <v>44123</v>
      </c>
      <c r="G555">
        <v>15240</v>
      </c>
      <c r="H555" t="s">
        <v>1194</v>
      </c>
      <c r="I555">
        <v>1367.45</v>
      </c>
      <c r="J555">
        <v>2.0299999999999998</v>
      </c>
      <c r="K555" s="1" t="s">
        <v>44</v>
      </c>
      <c r="L555" t="s">
        <v>1147</v>
      </c>
      <c r="M555" t="s">
        <v>1103</v>
      </c>
      <c r="N555" t="s">
        <v>1099</v>
      </c>
    </row>
    <row r="556" spans="1:14" x14ac:dyDescent="0.25">
      <c r="A556" t="s">
        <v>749</v>
      </c>
      <c r="B556" t="s">
        <v>1090</v>
      </c>
      <c r="C556" s="2">
        <v>27584</v>
      </c>
      <c r="D556">
        <f t="shared" ca="1" si="8"/>
        <v>47</v>
      </c>
      <c r="E556" t="s">
        <v>1198</v>
      </c>
      <c r="F556" s="2">
        <v>43873</v>
      </c>
      <c r="G556">
        <v>15180</v>
      </c>
      <c r="H556" t="s">
        <v>1194</v>
      </c>
      <c r="I556">
        <v>7663.08</v>
      </c>
      <c r="J556">
        <v>2.14</v>
      </c>
      <c r="K556" s="1" t="s">
        <v>44</v>
      </c>
      <c r="L556" t="s">
        <v>1147</v>
      </c>
      <c r="M556" t="s">
        <v>1103</v>
      </c>
      <c r="N556" t="s">
        <v>1099</v>
      </c>
    </row>
    <row r="557" spans="1:14" x14ac:dyDescent="0.25">
      <c r="A557" t="s">
        <v>956</v>
      </c>
      <c r="B557" t="s">
        <v>1090</v>
      </c>
      <c r="C557" s="2">
        <v>33786</v>
      </c>
      <c r="D557">
        <f t="shared" ca="1" si="8"/>
        <v>30</v>
      </c>
      <c r="E557" t="s">
        <v>1200</v>
      </c>
      <c r="F557" s="2">
        <v>43897</v>
      </c>
      <c r="G557">
        <v>3120</v>
      </c>
      <c r="H557" t="s">
        <v>1195</v>
      </c>
      <c r="I557">
        <v>0</v>
      </c>
      <c r="J557">
        <v>3.42</v>
      </c>
      <c r="K557" s="1" t="s">
        <v>44</v>
      </c>
      <c r="L557" t="s">
        <v>1147</v>
      </c>
      <c r="M557" t="s">
        <v>1103</v>
      </c>
      <c r="N557" t="s">
        <v>1099</v>
      </c>
    </row>
    <row r="558" spans="1:14" x14ac:dyDescent="0.25">
      <c r="A558" t="s">
        <v>153</v>
      </c>
      <c r="B558" t="s">
        <v>1090</v>
      </c>
      <c r="C558" s="2">
        <v>29695</v>
      </c>
      <c r="D558">
        <f t="shared" ca="1" si="8"/>
        <v>41</v>
      </c>
      <c r="E558" t="s">
        <v>1199</v>
      </c>
      <c r="F558" s="2">
        <v>44092</v>
      </c>
      <c r="G558">
        <v>5000</v>
      </c>
      <c r="H558" t="s">
        <v>1193</v>
      </c>
      <c r="I558">
        <v>4899.79</v>
      </c>
      <c r="J558">
        <v>2.8</v>
      </c>
      <c r="K558" s="1" t="s">
        <v>44</v>
      </c>
      <c r="L558" t="s">
        <v>1147</v>
      </c>
      <c r="M558" t="s">
        <v>1103</v>
      </c>
      <c r="N558" t="s">
        <v>1099</v>
      </c>
    </row>
    <row r="559" spans="1:14" x14ac:dyDescent="0.25">
      <c r="A559" t="s">
        <v>375</v>
      </c>
      <c r="B559" t="s">
        <v>1090</v>
      </c>
      <c r="C559" s="2">
        <v>35015</v>
      </c>
      <c r="D559">
        <f t="shared" ca="1" si="8"/>
        <v>26</v>
      </c>
      <c r="E559" t="s">
        <v>1200</v>
      </c>
      <c r="F559" s="2">
        <v>44152</v>
      </c>
      <c r="G559">
        <v>15060</v>
      </c>
      <c r="H559" t="s">
        <v>1194</v>
      </c>
      <c r="I559">
        <v>7279.43</v>
      </c>
      <c r="J559">
        <v>2.0299999999999998</v>
      </c>
      <c r="K559" s="1" t="s">
        <v>44</v>
      </c>
      <c r="L559" t="s">
        <v>1147</v>
      </c>
      <c r="M559" t="s">
        <v>1103</v>
      </c>
      <c r="N559" t="s">
        <v>1099</v>
      </c>
    </row>
    <row r="560" spans="1:14" x14ac:dyDescent="0.25">
      <c r="A560" t="s">
        <v>802</v>
      </c>
      <c r="B560" t="s">
        <v>1090</v>
      </c>
      <c r="C560" s="2">
        <v>31903</v>
      </c>
      <c r="D560">
        <f t="shared" ca="1" si="8"/>
        <v>35</v>
      </c>
      <c r="E560" t="s">
        <v>1199</v>
      </c>
      <c r="F560" s="2">
        <v>44224</v>
      </c>
      <c r="G560">
        <v>1000</v>
      </c>
      <c r="H560" t="s">
        <v>1197</v>
      </c>
      <c r="I560">
        <v>151.34</v>
      </c>
      <c r="J560">
        <v>3.25</v>
      </c>
      <c r="K560" s="1" t="s">
        <v>44</v>
      </c>
      <c r="L560" t="s">
        <v>1147</v>
      </c>
      <c r="M560" t="s">
        <v>1103</v>
      </c>
      <c r="N560" t="s">
        <v>1099</v>
      </c>
    </row>
    <row r="561" spans="1:14" x14ac:dyDescent="0.25">
      <c r="A561" t="s">
        <v>296</v>
      </c>
      <c r="B561" t="s">
        <v>1090</v>
      </c>
      <c r="C561" s="2">
        <v>18361</v>
      </c>
      <c r="D561">
        <f t="shared" ca="1" si="8"/>
        <v>72</v>
      </c>
      <c r="E561" t="s">
        <v>1198</v>
      </c>
      <c r="F561" s="2">
        <v>43906</v>
      </c>
      <c r="G561">
        <v>1000</v>
      </c>
      <c r="H561" t="s">
        <v>1197</v>
      </c>
      <c r="I561">
        <v>711.61</v>
      </c>
      <c r="J561">
        <v>2.96</v>
      </c>
      <c r="K561" s="1" t="s">
        <v>10</v>
      </c>
      <c r="L561" t="s">
        <v>1102</v>
      </c>
      <c r="M561" t="s">
        <v>1103</v>
      </c>
      <c r="N561" t="s">
        <v>1099</v>
      </c>
    </row>
    <row r="562" spans="1:14" x14ac:dyDescent="0.25">
      <c r="A562" t="s">
        <v>673</v>
      </c>
      <c r="B562" t="s">
        <v>1090</v>
      </c>
      <c r="C562" s="2">
        <v>34526</v>
      </c>
      <c r="D562">
        <f t="shared" ca="1" si="8"/>
        <v>28</v>
      </c>
      <c r="E562" t="s">
        <v>1200</v>
      </c>
      <c r="F562" s="2">
        <v>44069</v>
      </c>
      <c r="G562">
        <v>5230</v>
      </c>
      <c r="H562" t="s">
        <v>1193</v>
      </c>
      <c r="I562">
        <v>1166.57</v>
      </c>
      <c r="J562">
        <v>2.73</v>
      </c>
      <c r="K562" s="1" t="s">
        <v>10</v>
      </c>
      <c r="L562" t="s">
        <v>1102</v>
      </c>
      <c r="M562" t="s">
        <v>1103</v>
      </c>
      <c r="N562" t="s">
        <v>1099</v>
      </c>
    </row>
    <row r="563" spans="1:14" x14ac:dyDescent="0.25">
      <c r="A563" t="s">
        <v>615</v>
      </c>
      <c r="B563" t="s">
        <v>1090</v>
      </c>
      <c r="C563" s="2">
        <v>29148</v>
      </c>
      <c r="D563">
        <f t="shared" ca="1" si="8"/>
        <v>42</v>
      </c>
      <c r="E563" t="s">
        <v>1199</v>
      </c>
      <c r="F563" s="2">
        <v>44165</v>
      </c>
      <c r="G563">
        <v>3000</v>
      </c>
      <c r="H563" t="s">
        <v>1195</v>
      </c>
      <c r="I563">
        <v>413.11</v>
      </c>
      <c r="J563">
        <v>3.11</v>
      </c>
      <c r="K563" s="1" t="s">
        <v>10</v>
      </c>
      <c r="L563" t="s">
        <v>1102</v>
      </c>
      <c r="M563" t="s">
        <v>1103</v>
      </c>
      <c r="N563" t="s">
        <v>1099</v>
      </c>
    </row>
    <row r="564" spans="1:14" x14ac:dyDescent="0.25">
      <c r="A564" t="s">
        <v>460</v>
      </c>
      <c r="B564" t="s">
        <v>1089</v>
      </c>
      <c r="C564" s="2">
        <v>30507</v>
      </c>
      <c r="D564">
        <f t="shared" ca="1" si="8"/>
        <v>39</v>
      </c>
      <c r="E564" t="s">
        <v>1199</v>
      </c>
      <c r="F564" s="2">
        <v>43692</v>
      </c>
      <c r="G564">
        <v>30240</v>
      </c>
      <c r="H564" t="s">
        <v>1196</v>
      </c>
      <c r="I564">
        <v>5932.01</v>
      </c>
      <c r="J564">
        <v>2.37</v>
      </c>
      <c r="K564" s="1" t="s">
        <v>10</v>
      </c>
      <c r="L564" t="s">
        <v>1102</v>
      </c>
      <c r="M564" t="s">
        <v>1103</v>
      </c>
      <c r="N564" t="s">
        <v>1099</v>
      </c>
    </row>
    <row r="565" spans="1:14" x14ac:dyDescent="0.25">
      <c r="A565" t="s">
        <v>917</v>
      </c>
      <c r="B565" t="s">
        <v>1089</v>
      </c>
      <c r="C565" s="2">
        <v>18876</v>
      </c>
      <c r="D565">
        <f t="shared" ca="1" si="8"/>
        <v>71</v>
      </c>
      <c r="E565" t="s">
        <v>1198</v>
      </c>
      <c r="F565" s="2">
        <v>43718</v>
      </c>
      <c r="G565">
        <v>25240</v>
      </c>
      <c r="H565" t="s">
        <v>1194</v>
      </c>
      <c r="I565">
        <v>14043.66</v>
      </c>
      <c r="J565">
        <v>2.29</v>
      </c>
      <c r="K565" s="1" t="s">
        <v>10</v>
      </c>
      <c r="L565" t="s">
        <v>1102</v>
      </c>
      <c r="M565" t="s">
        <v>1103</v>
      </c>
      <c r="N565" t="s">
        <v>1099</v>
      </c>
    </row>
    <row r="566" spans="1:14" x14ac:dyDescent="0.25">
      <c r="A566" t="s">
        <v>688</v>
      </c>
      <c r="B566" t="s">
        <v>1090</v>
      </c>
      <c r="C566" s="2">
        <v>32590</v>
      </c>
      <c r="D566">
        <f t="shared" ca="1" si="8"/>
        <v>33</v>
      </c>
      <c r="E566" t="s">
        <v>1200</v>
      </c>
      <c r="F566" s="2">
        <v>43903</v>
      </c>
      <c r="G566">
        <v>5120</v>
      </c>
      <c r="H566" t="s">
        <v>1193</v>
      </c>
      <c r="I566">
        <v>354.6</v>
      </c>
      <c r="J566">
        <v>2.85</v>
      </c>
      <c r="K566" s="1" t="s">
        <v>10</v>
      </c>
      <c r="L566" t="s">
        <v>1102</v>
      </c>
      <c r="M566" t="s">
        <v>1103</v>
      </c>
      <c r="N566" t="s">
        <v>1099</v>
      </c>
    </row>
    <row r="567" spans="1:14" x14ac:dyDescent="0.25">
      <c r="A567" t="s">
        <v>707</v>
      </c>
      <c r="B567" t="s">
        <v>1089</v>
      </c>
      <c r="C567" s="2">
        <v>34823</v>
      </c>
      <c r="D567">
        <f t="shared" ca="1" si="8"/>
        <v>27</v>
      </c>
      <c r="E567" t="s">
        <v>1200</v>
      </c>
      <c r="F567" s="2">
        <v>43790</v>
      </c>
      <c r="G567">
        <v>10100</v>
      </c>
      <c r="H567" t="s">
        <v>1194</v>
      </c>
      <c r="I567">
        <v>3914.72</v>
      </c>
      <c r="J567">
        <v>2.4</v>
      </c>
      <c r="K567" s="1" t="s">
        <v>10</v>
      </c>
      <c r="L567" t="s">
        <v>1102</v>
      </c>
      <c r="M567" t="s">
        <v>1103</v>
      </c>
      <c r="N567" t="s">
        <v>1099</v>
      </c>
    </row>
    <row r="568" spans="1:14" x14ac:dyDescent="0.25">
      <c r="A568" t="s">
        <v>88</v>
      </c>
      <c r="B568" t="s">
        <v>1089</v>
      </c>
      <c r="C568" s="2">
        <v>35331</v>
      </c>
      <c r="D568">
        <f t="shared" ca="1" si="8"/>
        <v>26</v>
      </c>
      <c r="E568" t="s">
        <v>1200</v>
      </c>
      <c r="F568" s="2">
        <v>44169</v>
      </c>
      <c r="G568">
        <v>10000</v>
      </c>
      <c r="H568" t="s">
        <v>1194</v>
      </c>
      <c r="I568">
        <v>595.29999999999995</v>
      </c>
      <c r="J568">
        <v>2.66</v>
      </c>
      <c r="K568" s="1" t="s">
        <v>10</v>
      </c>
      <c r="L568" t="s">
        <v>1102</v>
      </c>
      <c r="M568" t="s">
        <v>1103</v>
      </c>
      <c r="N568" t="s">
        <v>1099</v>
      </c>
    </row>
    <row r="569" spans="1:14" x14ac:dyDescent="0.25">
      <c r="A569" t="s">
        <v>504</v>
      </c>
      <c r="B569" t="s">
        <v>1089</v>
      </c>
      <c r="C569" s="2">
        <v>33347</v>
      </c>
      <c r="D569">
        <f t="shared" ca="1" si="8"/>
        <v>31</v>
      </c>
      <c r="E569" t="s">
        <v>1200</v>
      </c>
      <c r="F569" s="2">
        <v>44180</v>
      </c>
      <c r="G569">
        <v>1626</v>
      </c>
      <c r="H569" t="s">
        <v>1197</v>
      </c>
      <c r="I569">
        <v>223.87</v>
      </c>
      <c r="J569">
        <v>3.23</v>
      </c>
      <c r="K569" s="1" t="s">
        <v>10</v>
      </c>
      <c r="L569" t="s">
        <v>1102</v>
      </c>
      <c r="M569" t="s">
        <v>1103</v>
      </c>
      <c r="N569" t="s">
        <v>1099</v>
      </c>
    </row>
    <row r="570" spans="1:14" x14ac:dyDescent="0.25">
      <c r="A570" t="s">
        <v>143</v>
      </c>
      <c r="B570" t="s">
        <v>1090</v>
      </c>
      <c r="C570" s="2">
        <v>22650</v>
      </c>
      <c r="D570">
        <f t="shared" ca="1" si="8"/>
        <v>60</v>
      </c>
      <c r="E570" t="s">
        <v>1198</v>
      </c>
      <c r="F570" s="2">
        <v>44210</v>
      </c>
      <c r="G570">
        <v>16252</v>
      </c>
      <c r="H570" t="s">
        <v>1194</v>
      </c>
      <c r="I570">
        <v>488.66</v>
      </c>
      <c r="J570">
        <v>2.25</v>
      </c>
      <c r="K570" s="1" t="s">
        <v>10</v>
      </c>
      <c r="L570" t="s">
        <v>1102</v>
      </c>
      <c r="M570" t="s">
        <v>1103</v>
      </c>
      <c r="N570" t="s">
        <v>1099</v>
      </c>
    </row>
    <row r="571" spans="1:14" x14ac:dyDescent="0.25">
      <c r="A571" t="s">
        <v>892</v>
      </c>
      <c r="B571" t="s">
        <v>1089</v>
      </c>
      <c r="C571" s="2">
        <v>23744</v>
      </c>
      <c r="D571">
        <f t="shared" ca="1" si="8"/>
        <v>57</v>
      </c>
      <c r="E571" t="s">
        <v>1198</v>
      </c>
      <c r="F571" s="2">
        <v>43767</v>
      </c>
      <c r="G571">
        <v>1620</v>
      </c>
      <c r="H571" t="s">
        <v>1197</v>
      </c>
      <c r="I571">
        <v>1296.95</v>
      </c>
      <c r="J571">
        <v>3.82</v>
      </c>
      <c r="K571" s="1" t="s">
        <v>35</v>
      </c>
      <c r="L571" t="s">
        <v>1137</v>
      </c>
      <c r="M571" t="s">
        <v>1092</v>
      </c>
      <c r="N571" t="s">
        <v>1093</v>
      </c>
    </row>
    <row r="572" spans="1:14" x14ac:dyDescent="0.25">
      <c r="A572" t="s">
        <v>1004</v>
      </c>
      <c r="B572" t="s">
        <v>1089</v>
      </c>
      <c r="C572" s="2">
        <v>30933</v>
      </c>
      <c r="D572">
        <f t="shared" ca="1" si="8"/>
        <v>38</v>
      </c>
      <c r="E572" t="s">
        <v>1199</v>
      </c>
      <c r="F572" s="2">
        <v>44132</v>
      </c>
      <c r="G572">
        <v>14814.96</v>
      </c>
      <c r="H572" t="s">
        <v>1194</v>
      </c>
      <c r="I572">
        <v>0</v>
      </c>
      <c r="J572">
        <v>0.01</v>
      </c>
      <c r="K572" s="1" t="s">
        <v>35</v>
      </c>
      <c r="L572" t="s">
        <v>1137</v>
      </c>
      <c r="M572" t="s">
        <v>1092</v>
      </c>
      <c r="N572" t="s">
        <v>1093</v>
      </c>
    </row>
    <row r="573" spans="1:14" x14ac:dyDescent="0.25">
      <c r="A573" t="s">
        <v>667</v>
      </c>
      <c r="B573" t="s">
        <v>1090</v>
      </c>
      <c r="C573" s="2">
        <v>23836</v>
      </c>
      <c r="D573">
        <f t="shared" ca="1" si="8"/>
        <v>57</v>
      </c>
      <c r="E573" t="s">
        <v>1198</v>
      </c>
      <c r="F573" s="2">
        <v>43805</v>
      </c>
      <c r="G573">
        <v>6140</v>
      </c>
      <c r="H573" t="s">
        <v>1193</v>
      </c>
      <c r="I573">
        <v>5063.6400000000003</v>
      </c>
      <c r="J573">
        <v>3.39</v>
      </c>
      <c r="K573" s="1" t="s">
        <v>35</v>
      </c>
      <c r="L573" t="s">
        <v>1137</v>
      </c>
      <c r="M573" t="s">
        <v>1092</v>
      </c>
      <c r="N573" t="s">
        <v>1093</v>
      </c>
    </row>
    <row r="574" spans="1:14" x14ac:dyDescent="0.25">
      <c r="A574" t="s">
        <v>1072</v>
      </c>
      <c r="B574" t="s">
        <v>1090</v>
      </c>
      <c r="C574" s="2">
        <v>25515</v>
      </c>
      <c r="D574">
        <f t="shared" ca="1" si="8"/>
        <v>52</v>
      </c>
      <c r="E574" t="s">
        <v>1198</v>
      </c>
      <c r="F574" s="2">
        <v>43735</v>
      </c>
      <c r="G574">
        <v>70000</v>
      </c>
      <c r="H574" t="s">
        <v>1196</v>
      </c>
      <c r="I574">
        <v>26293.67</v>
      </c>
      <c r="J574">
        <v>1.29</v>
      </c>
      <c r="K574" s="1" t="s">
        <v>35</v>
      </c>
      <c r="L574" t="s">
        <v>1137</v>
      </c>
      <c r="M574" t="s">
        <v>1092</v>
      </c>
      <c r="N574" t="s">
        <v>1093</v>
      </c>
    </row>
    <row r="575" spans="1:14" x14ac:dyDescent="0.25">
      <c r="A575" t="s">
        <v>726</v>
      </c>
      <c r="B575" t="s">
        <v>1090</v>
      </c>
      <c r="C575" s="2">
        <v>31334</v>
      </c>
      <c r="D575">
        <f t="shared" ca="1" si="8"/>
        <v>36</v>
      </c>
      <c r="E575" t="s">
        <v>1199</v>
      </c>
      <c r="F575" s="2">
        <v>43420</v>
      </c>
      <c r="G575">
        <v>70360</v>
      </c>
      <c r="H575" t="s">
        <v>1196</v>
      </c>
      <c r="I575">
        <v>33217.21</v>
      </c>
      <c r="J575">
        <v>1.5</v>
      </c>
      <c r="K575" s="1" t="s">
        <v>6</v>
      </c>
      <c r="L575" t="s">
        <v>1091</v>
      </c>
      <c r="M575" t="s">
        <v>1092</v>
      </c>
      <c r="N575" t="s">
        <v>1093</v>
      </c>
    </row>
    <row r="576" spans="1:14" x14ac:dyDescent="0.25">
      <c r="A576" t="s">
        <v>209</v>
      </c>
      <c r="B576" t="s">
        <v>1090</v>
      </c>
      <c r="C576" s="2">
        <v>23604</v>
      </c>
      <c r="D576">
        <f t="shared" ca="1" si="8"/>
        <v>58</v>
      </c>
      <c r="E576" t="s">
        <v>1198</v>
      </c>
      <c r="F576" s="2">
        <v>43699</v>
      </c>
      <c r="G576">
        <v>60300</v>
      </c>
      <c r="H576" t="s">
        <v>1196</v>
      </c>
      <c r="I576">
        <v>10531.17</v>
      </c>
      <c r="J576">
        <v>1.67</v>
      </c>
      <c r="K576" s="1" t="s">
        <v>35</v>
      </c>
      <c r="L576" t="s">
        <v>1137</v>
      </c>
      <c r="M576" t="s">
        <v>1092</v>
      </c>
      <c r="N576" t="s">
        <v>1093</v>
      </c>
    </row>
    <row r="577" spans="1:14" x14ac:dyDescent="0.25">
      <c r="A577" t="s">
        <v>581</v>
      </c>
      <c r="B577" t="s">
        <v>1089</v>
      </c>
      <c r="C577" s="2">
        <v>25868</v>
      </c>
      <c r="D577">
        <f t="shared" ca="1" si="8"/>
        <v>51</v>
      </c>
      <c r="E577" t="s">
        <v>1198</v>
      </c>
      <c r="F577" s="2">
        <v>43783</v>
      </c>
      <c r="G577">
        <v>30000</v>
      </c>
      <c r="H577" t="s">
        <v>1196</v>
      </c>
      <c r="I577">
        <v>14597.05</v>
      </c>
      <c r="J577">
        <v>1.75</v>
      </c>
      <c r="K577" s="1" t="s">
        <v>35</v>
      </c>
      <c r="L577" t="s">
        <v>1137</v>
      </c>
      <c r="M577" t="s">
        <v>1092</v>
      </c>
      <c r="N577" t="s">
        <v>1093</v>
      </c>
    </row>
    <row r="578" spans="1:14" x14ac:dyDescent="0.25">
      <c r="A578" t="s">
        <v>255</v>
      </c>
      <c r="B578" t="s">
        <v>1090</v>
      </c>
      <c r="C578" s="2">
        <v>32394</v>
      </c>
      <c r="D578">
        <f t="shared" ca="1" si="8"/>
        <v>34</v>
      </c>
      <c r="E578" t="s">
        <v>1200</v>
      </c>
      <c r="F578" s="2">
        <v>44083</v>
      </c>
      <c r="G578">
        <v>15180</v>
      </c>
      <c r="H578" t="s">
        <v>1194</v>
      </c>
      <c r="I578">
        <v>3562.77</v>
      </c>
      <c r="J578">
        <v>2.33</v>
      </c>
      <c r="K578" s="1" t="s">
        <v>35</v>
      </c>
      <c r="L578" t="s">
        <v>1137</v>
      </c>
      <c r="M578" t="s">
        <v>1092</v>
      </c>
      <c r="N578" t="s">
        <v>1093</v>
      </c>
    </row>
    <row r="579" spans="1:14" x14ac:dyDescent="0.25">
      <c r="A579" t="s">
        <v>602</v>
      </c>
      <c r="B579" t="s">
        <v>1090</v>
      </c>
      <c r="C579" s="2">
        <v>33503</v>
      </c>
      <c r="D579">
        <f t="shared" ref="D579:D642" ca="1" si="9">INT((YEARFRAC(TODAY(),C579,3)))</f>
        <v>31</v>
      </c>
      <c r="E579" t="s">
        <v>1200</v>
      </c>
      <c r="F579" s="2">
        <v>44155</v>
      </c>
      <c r="G579">
        <v>5120</v>
      </c>
      <c r="H579" t="s">
        <v>1193</v>
      </c>
      <c r="I579">
        <v>718.06</v>
      </c>
      <c r="J579">
        <v>3.21</v>
      </c>
      <c r="K579" s="1" t="s">
        <v>25</v>
      </c>
      <c r="L579" t="s">
        <v>1125</v>
      </c>
      <c r="M579" t="s">
        <v>1092</v>
      </c>
      <c r="N579" t="s">
        <v>1093</v>
      </c>
    </row>
    <row r="580" spans="1:14" x14ac:dyDescent="0.25">
      <c r="A580" t="s">
        <v>175</v>
      </c>
      <c r="B580" t="s">
        <v>1090</v>
      </c>
      <c r="C580" s="2">
        <v>34246</v>
      </c>
      <c r="D580">
        <f t="shared" ca="1" si="9"/>
        <v>29</v>
      </c>
      <c r="E580" t="s">
        <v>1200</v>
      </c>
      <c r="F580" s="2">
        <v>44063</v>
      </c>
      <c r="G580">
        <v>50360</v>
      </c>
      <c r="H580" t="s">
        <v>1196</v>
      </c>
      <c r="I580">
        <v>6422.45</v>
      </c>
      <c r="J580">
        <v>1.59</v>
      </c>
      <c r="K580" s="1" t="s">
        <v>35</v>
      </c>
      <c r="L580" t="s">
        <v>1137</v>
      </c>
      <c r="M580" t="s">
        <v>1092</v>
      </c>
      <c r="N580" t="s">
        <v>1093</v>
      </c>
    </row>
    <row r="581" spans="1:14" x14ac:dyDescent="0.25">
      <c r="A581" t="s">
        <v>801</v>
      </c>
      <c r="B581" t="s">
        <v>1089</v>
      </c>
      <c r="C581" s="2">
        <v>26482</v>
      </c>
      <c r="D581">
        <f t="shared" ca="1" si="9"/>
        <v>50</v>
      </c>
      <c r="E581" t="s">
        <v>1198</v>
      </c>
      <c r="F581" s="2">
        <v>43789</v>
      </c>
      <c r="G581">
        <v>50000</v>
      </c>
      <c r="H581" t="s">
        <v>1196</v>
      </c>
      <c r="I581">
        <v>7493.7</v>
      </c>
      <c r="J581">
        <v>1.3</v>
      </c>
      <c r="K581" s="1" t="s">
        <v>35</v>
      </c>
      <c r="L581" t="s">
        <v>1137</v>
      </c>
      <c r="M581" t="s">
        <v>1092</v>
      </c>
      <c r="N581" t="s">
        <v>1093</v>
      </c>
    </row>
    <row r="582" spans="1:14" x14ac:dyDescent="0.25">
      <c r="A582" t="s">
        <v>638</v>
      </c>
      <c r="B582" t="s">
        <v>1089</v>
      </c>
      <c r="C582" s="2">
        <v>34553</v>
      </c>
      <c r="D582">
        <f t="shared" ca="1" si="9"/>
        <v>28</v>
      </c>
      <c r="E582" t="s">
        <v>1200</v>
      </c>
      <c r="F582" s="2">
        <v>43874</v>
      </c>
      <c r="G582">
        <v>2000</v>
      </c>
      <c r="H582" t="s">
        <v>1197</v>
      </c>
      <c r="I582">
        <v>1590.65</v>
      </c>
      <c r="J582">
        <v>4.0199999999999996</v>
      </c>
      <c r="K582" s="1" t="s">
        <v>35</v>
      </c>
      <c r="L582" t="s">
        <v>1137</v>
      </c>
      <c r="M582" t="s">
        <v>1092</v>
      </c>
      <c r="N582" t="s">
        <v>1093</v>
      </c>
    </row>
    <row r="583" spans="1:14" x14ac:dyDescent="0.25">
      <c r="A583" t="s">
        <v>125</v>
      </c>
      <c r="B583" t="s">
        <v>1090</v>
      </c>
      <c r="C583" s="2">
        <v>27053</v>
      </c>
      <c r="D583">
        <f t="shared" ca="1" si="9"/>
        <v>48</v>
      </c>
      <c r="E583" t="s">
        <v>1198</v>
      </c>
      <c r="F583" s="2">
        <v>44090</v>
      </c>
      <c r="G583">
        <v>10000</v>
      </c>
      <c r="H583" t="s">
        <v>1194</v>
      </c>
      <c r="I583">
        <v>4456.58</v>
      </c>
      <c r="J583">
        <v>2.5</v>
      </c>
      <c r="K583" s="1" t="s">
        <v>35</v>
      </c>
      <c r="L583" t="s">
        <v>1137</v>
      </c>
      <c r="M583" t="s">
        <v>1092</v>
      </c>
      <c r="N583" t="s">
        <v>1093</v>
      </c>
    </row>
    <row r="584" spans="1:14" x14ac:dyDescent="0.25">
      <c r="A584" t="s">
        <v>613</v>
      </c>
      <c r="B584" t="s">
        <v>1089</v>
      </c>
      <c r="C584" s="2">
        <v>35626</v>
      </c>
      <c r="D584">
        <f t="shared" ca="1" si="9"/>
        <v>25</v>
      </c>
      <c r="E584" t="s">
        <v>1200</v>
      </c>
      <c r="F584" s="2">
        <v>44183</v>
      </c>
      <c r="G584">
        <v>1063</v>
      </c>
      <c r="H584" t="s">
        <v>1197</v>
      </c>
      <c r="I584">
        <v>322.76</v>
      </c>
      <c r="J584">
        <v>4.2</v>
      </c>
      <c r="K584" s="1" t="s">
        <v>35</v>
      </c>
      <c r="L584" t="s">
        <v>1137</v>
      </c>
      <c r="M584" t="s">
        <v>1092</v>
      </c>
      <c r="N584" t="s">
        <v>1093</v>
      </c>
    </row>
    <row r="585" spans="1:14" x14ac:dyDescent="0.25">
      <c r="A585" t="s">
        <v>773</v>
      </c>
      <c r="B585" t="s">
        <v>1089</v>
      </c>
      <c r="C585" s="2">
        <v>30463</v>
      </c>
      <c r="D585">
        <f t="shared" ca="1" si="9"/>
        <v>39</v>
      </c>
      <c r="E585" t="s">
        <v>1199</v>
      </c>
      <c r="F585" s="2">
        <v>44245</v>
      </c>
      <c r="G585">
        <v>1000</v>
      </c>
      <c r="H585" t="s">
        <v>1197</v>
      </c>
      <c r="I585">
        <v>0</v>
      </c>
      <c r="J585">
        <v>3.64</v>
      </c>
      <c r="K585" s="1" t="s">
        <v>38</v>
      </c>
      <c r="L585" t="s">
        <v>1140</v>
      </c>
      <c r="M585" t="s">
        <v>1098</v>
      </c>
      <c r="N585" t="s">
        <v>1099</v>
      </c>
    </row>
    <row r="586" spans="1:14" x14ac:dyDescent="0.25">
      <c r="A586" t="s">
        <v>531</v>
      </c>
      <c r="B586" t="s">
        <v>1090</v>
      </c>
      <c r="C586" s="2">
        <v>25595</v>
      </c>
      <c r="D586">
        <f t="shared" ca="1" si="9"/>
        <v>52</v>
      </c>
      <c r="E586" t="s">
        <v>1198</v>
      </c>
      <c r="F586" s="2">
        <v>43714</v>
      </c>
      <c r="G586">
        <v>55240</v>
      </c>
      <c r="H586" t="s">
        <v>1196</v>
      </c>
      <c r="I586">
        <v>19099.259999999998</v>
      </c>
      <c r="J586">
        <v>1.21</v>
      </c>
      <c r="K586" s="1" t="s">
        <v>12</v>
      </c>
      <c r="L586" t="s">
        <v>1107</v>
      </c>
      <c r="M586" t="s">
        <v>1098</v>
      </c>
      <c r="N586" t="s">
        <v>1099</v>
      </c>
    </row>
    <row r="587" spans="1:14" x14ac:dyDescent="0.25">
      <c r="A587" t="s">
        <v>696</v>
      </c>
      <c r="B587" t="s">
        <v>1089</v>
      </c>
      <c r="C587" s="2">
        <v>32756</v>
      </c>
      <c r="D587">
        <f t="shared" ca="1" si="9"/>
        <v>33</v>
      </c>
      <c r="E587" t="s">
        <v>1200</v>
      </c>
      <c r="F587" s="2">
        <v>43816</v>
      </c>
      <c r="G587">
        <v>1400</v>
      </c>
      <c r="H587" t="s">
        <v>1197</v>
      </c>
      <c r="I587">
        <v>608.87</v>
      </c>
      <c r="J587">
        <v>3.52</v>
      </c>
      <c r="K587" s="1" t="s">
        <v>12</v>
      </c>
      <c r="L587" t="s">
        <v>1107</v>
      </c>
      <c r="M587" t="s">
        <v>1098</v>
      </c>
      <c r="N587" t="s">
        <v>1099</v>
      </c>
    </row>
    <row r="588" spans="1:14" x14ac:dyDescent="0.25">
      <c r="A588" t="s">
        <v>762</v>
      </c>
      <c r="B588" t="s">
        <v>1090</v>
      </c>
      <c r="C588" s="2">
        <v>30981</v>
      </c>
      <c r="D588">
        <f t="shared" ca="1" si="9"/>
        <v>37</v>
      </c>
      <c r="E588" t="s">
        <v>1199</v>
      </c>
      <c r="F588" s="2">
        <v>44149</v>
      </c>
      <c r="G588">
        <v>10240</v>
      </c>
      <c r="H588" t="s">
        <v>1194</v>
      </c>
      <c r="I588">
        <v>350.35</v>
      </c>
      <c r="J588">
        <v>2.75</v>
      </c>
      <c r="K588" s="1" t="s">
        <v>43</v>
      </c>
      <c r="L588" t="s">
        <v>1146</v>
      </c>
      <c r="M588" t="s">
        <v>1113</v>
      </c>
      <c r="N588" t="s">
        <v>1099</v>
      </c>
    </row>
    <row r="589" spans="1:14" x14ac:dyDescent="0.25">
      <c r="A589" t="s">
        <v>310</v>
      </c>
      <c r="B589" t="s">
        <v>1089</v>
      </c>
      <c r="C589" s="2">
        <v>25613</v>
      </c>
      <c r="D589">
        <f t="shared" ca="1" si="9"/>
        <v>52</v>
      </c>
      <c r="E589" t="s">
        <v>1198</v>
      </c>
      <c r="F589" s="2">
        <v>44133</v>
      </c>
      <c r="G589">
        <v>70000</v>
      </c>
      <c r="H589" t="s">
        <v>1196</v>
      </c>
      <c r="I589">
        <v>4503.74</v>
      </c>
      <c r="J589">
        <v>1.24</v>
      </c>
      <c r="K589" s="1" t="s">
        <v>12</v>
      </c>
      <c r="L589" t="s">
        <v>1107</v>
      </c>
      <c r="M589" t="s">
        <v>1098</v>
      </c>
      <c r="N589" t="s">
        <v>1099</v>
      </c>
    </row>
    <row r="590" spans="1:14" x14ac:dyDescent="0.25">
      <c r="A590" t="s">
        <v>768</v>
      </c>
      <c r="B590" t="s">
        <v>1090</v>
      </c>
      <c r="C590" s="2">
        <v>32569</v>
      </c>
      <c r="D590">
        <f t="shared" ca="1" si="9"/>
        <v>33</v>
      </c>
      <c r="E590" t="s">
        <v>1200</v>
      </c>
      <c r="F590" s="2">
        <v>43598</v>
      </c>
      <c r="G590">
        <v>35000</v>
      </c>
      <c r="H590" t="s">
        <v>1196</v>
      </c>
      <c r="I590">
        <v>11043.72</v>
      </c>
      <c r="J590">
        <v>1.61</v>
      </c>
      <c r="K590" s="1" t="s">
        <v>38</v>
      </c>
      <c r="L590" t="s">
        <v>1140</v>
      </c>
      <c r="M590" t="s">
        <v>1098</v>
      </c>
      <c r="N590" t="s">
        <v>1099</v>
      </c>
    </row>
    <row r="591" spans="1:14" x14ac:dyDescent="0.25">
      <c r="A591" t="s">
        <v>943</v>
      </c>
      <c r="B591" t="s">
        <v>1089</v>
      </c>
      <c r="C591" s="2">
        <v>24560</v>
      </c>
      <c r="D591">
        <f t="shared" ca="1" si="9"/>
        <v>55</v>
      </c>
      <c r="E591" t="s">
        <v>1198</v>
      </c>
      <c r="F591" s="2">
        <v>44182</v>
      </c>
      <c r="G591">
        <v>2000</v>
      </c>
      <c r="H591" t="s">
        <v>1197</v>
      </c>
      <c r="I591">
        <v>270.39999999999998</v>
      </c>
      <c r="J591">
        <v>3.52</v>
      </c>
      <c r="K591" s="1" t="s">
        <v>12</v>
      </c>
      <c r="L591" t="s">
        <v>1107</v>
      </c>
      <c r="M591" t="s">
        <v>1098</v>
      </c>
      <c r="N591" t="s">
        <v>1099</v>
      </c>
    </row>
    <row r="592" spans="1:14" x14ac:dyDescent="0.25">
      <c r="A592" t="s">
        <v>622</v>
      </c>
      <c r="B592" t="s">
        <v>1089</v>
      </c>
      <c r="C592" s="2">
        <v>31474</v>
      </c>
      <c r="D592">
        <f t="shared" ca="1" si="9"/>
        <v>36</v>
      </c>
      <c r="E592" t="s">
        <v>1199</v>
      </c>
      <c r="F592" s="2">
        <v>44117</v>
      </c>
      <c r="G592">
        <v>5000</v>
      </c>
      <c r="H592" t="s">
        <v>1193</v>
      </c>
      <c r="I592">
        <v>4894.21</v>
      </c>
      <c r="J592">
        <v>2.9</v>
      </c>
      <c r="K592" s="1" t="s">
        <v>12</v>
      </c>
      <c r="L592" t="s">
        <v>1107</v>
      </c>
      <c r="M592" t="s">
        <v>1098</v>
      </c>
      <c r="N592" t="s">
        <v>1099</v>
      </c>
    </row>
    <row r="593" spans="1:14" x14ac:dyDescent="0.25">
      <c r="A593" t="s">
        <v>330</v>
      </c>
      <c r="B593" t="s">
        <v>1089</v>
      </c>
      <c r="C593" s="2">
        <v>30249</v>
      </c>
      <c r="D593">
        <f t="shared" ca="1" si="9"/>
        <v>39</v>
      </c>
      <c r="E593" t="s">
        <v>1199</v>
      </c>
      <c r="F593" s="2">
        <v>44223</v>
      </c>
      <c r="G593">
        <v>5060</v>
      </c>
      <c r="H593" t="s">
        <v>1193</v>
      </c>
      <c r="I593">
        <v>0</v>
      </c>
      <c r="J593">
        <v>3</v>
      </c>
      <c r="K593" s="1" t="s">
        <v>12</v>
      </c>
      <c r="L593" t="s">
        <v>1107</v>
      </c>
      <c r="M593" t="s">
        <v>1098</v>
      </c>
      <c r="N593" t="s">
        <v>1099</v>
      </c>
    </row>
    <row r="594" spans="1:14" x14ac:dyDescent="0.25">
      <c r="A594" t="s">
        <v>273</v>
      </c>
      <c r="B594" t="s">
        <v>1090</v>
      </c>
      <c r="C594" s="2">
        <v>34441</v>
      </c>
      <c r="D594">
        <f t="shared" ca="1" si="9"/>
        <v>28</v>
      </c>
      <c r="E594" t="s">
        <v>1200</v>
      </c>
      <c r="F594" s="2">
        <v>44128</v>
      </c>
      <c r="G594">
        <v>5164</v>
      </c>
      <c r="H594" t="s">
        <v>1193</v>
      </c>
      <c r="I594">
        <v>0</v>
      </c>
      <c r="J594">
        <v>0.24660000000000001</v>
      </c>
      <c r="K594" s="1" t="s">
        <v>16</v>
      </c>
      <c r="L594" t="s">
        <v>1112</v>
      </c>
      <c r="M594" t="s">
        <v>1113</v>
      </c>
      <c r="N594" t="s">
        <v>1099</v>
      </c>
    </row>
    <row r="595" spans="1:14" x14ac:dyDescent="0.25">
      <c r="A595" t="s">
        <v>948</v>
      </c>
      <c r="B595" t="s">
        <v>1090</v>
      </c>
      <c r="C595" s="2">
        <v>31475</v>
      </c>
      <c r="D595">
        <f t="shared" ca="1" si="9"/>
        <v>36</v>
      </c>
      <c r="E595" t="s">
        <v>1199</v>
      </c>
      <c r="F595" s="2">
        <v>44069</v>
      </c>
      <c r="G595">
        <v>1096</v>
      </c>
      <c r="H595" t="s">
        <v>1197</v>
      </c>
      <c r="I595">
        <v>393.76</v>
      </c>
      <c r="J595">
        <v>3.54</v>
      </c>
      <c r="K595" s="1" t="s">
        <v>12</v>
      </c>
      <c r="L595" t="s">
        <v>1107</v>
      </c>
      <c r="M595" t="s">
        <v>1098</v>
      </c>
      <c r="N595" t="s">
        <v>1099</v>
      </c>
    </row>
    <row r="596" spans="1:14" x14ac:dyDescent="0.25">
      <c r="A596" t="s">
        <v>452</v>
      </c>
      <c r="B596" t="s">
        <v>1089</v>
      </c>
      <c r="C596" s="2">
        <v>31177</v>
      </c>
      <c r="D596">
        <f t="shared" ca="1" si="9"/>
        <v>37</v>
      </c>
      <c r="E596" t="s">
        <v>1199</v>
      </c>
      <c r="F596" s="2">
        <v>43720</v>
      </c>
      <c r="G596">
        <v>5000</v>
      </c>
      <c r="H596" t="s">
        <v>1193</v>
      </c>
      <c r="I596">
        <v>1578.25</v>
      </c>
      <c r="J596">
        <v>2.94</v>
      </c>
      <c r="K596" s="1" t="s">
        <v>12</v>
      </c>
      <c r="L596" t="s">
        <v>1107</v>
      </c>
      <c r="M596" t="s">
        <v>1098</v>
      </c>
      <c r="N596" t="s">
        <v>1099</v>
      </c>
    </row>
    <row r="597" spans="1:14" x14ac:dyDescent="0.25">
      <c r="A597" t="s">
        <v>1033</v>
      </c>
      <c r="B597" t="s">
        <v>1089</v>
      </c>
      <c r="C597" s="2">
        <v>30725</v>
      </c>
      <c r="D597">
        <f t="shared" ca="1" si="9"/>
        <v>38</v>
      </c>
      <c r="E597" t="s">
        <v>1199</v>
      </c>
      <c r="F597" s="2">
        <v>43903</v>
      </c>
      <c r="G597">
        <v>1100</v>
      </c>
      <c r="H597" t="s">
        <v>1197</v>
      </c>
      <c r="I597">
        <v>188.88</v>
      </c>
      <c r="J597">
        <v>3.62</v>
      </c>
      <c r="K597" s="1" t="s">
        <v>12</v>
      </c>
      <c r="L597" t="s">
        <v>1107</v>
      </c>
      <c r="M597" t="s">
        <v>1098</v>
      </c>
      <c r="N597" t="s">
        <v>1099</v>
      </c>
    </row>
    <row r="598" spans="1:14" x14ac:dyDescent="0.25">
      <c r="A598" t="s">
        <v>833</v>
      </c>
      <c r="B598" t="s">
        <v>1090</v>
      </c>
      <c r="C598" s="2">
        <v>32937</v>
      </c>
      <c r="D598">
        <f t="shared" ca="1" si="9"/>
        <v>32</v>
      </c>
      <c r="E598" t="s">
        <v>1200</v>
      </c>
      <c r="F598" s="2">
        <v>44043</v>
      </c>
      <c r="G598">
        <v>3120</v>
      </c>
      <c r="H598" t="s">
        <v>1195</v>
      </c>
      <c r="I598">
        <v>1381.36</v>
      </c>
      <c r="J598">
        <v>3.52</v>
      </c>
      <c r="K598" s="1" t="s">
        <v>46</v>
      </c>
      <c r="L598" t="s">
        <v>1149</v>
      </c>
      <c r="M598" t="s">
        <v>1117</v>
      </c>
      <c r="N598" t="s">
        <v>1099</v>
      </c>
    </row>
    <row r="599" spans="1:14" x14ac:dyDescent="0.25">
      <c r="A599" t="s">
        <v>201</v>
      </c>
      <c r="B599" t="s">
        <v>1089</v>
      </c>
      <c r="C599" s="2">
        <v>35059</v>
      </c>
      <c r="D599">
        <f t="shared" ca="1" si="9"/>
        <v>26</v>
      </c>
      <c r="E599" t="s">
        <v>1200</v>
      </c>
      <c r="F599" s="2">
        <v>43441</v>
      </c>
      <c r="G599">
        <v>20240</v>
      </c>
      <c r="H599" t="s">
        <v>1194</v>
      </c>
      <c r="I599">
        <v>11299.34</v>
      </c>
      <c r="J599">
        <v>2.34</v>
      </c>
      <c r="K599" s="1" t="s">
        <v>12</v>
      </c>
      <c r="L599" t="s">
        <v>1107</v>
      </c>
      <c r="M599" t="s">
        <v>1098</v>
      </c>
      <c r="N599" t="s">
        <v>1099</v>
      </c>
    </row>
    <row r="600" spans="1:14" x14ac:dyDescent="0.25">
      <c r="A600" t="s">
        <v>826</v>
      </c>
      <c r="B600" t="s">
        <v>1089</v>
      </c>
      <c r="C600" s="2">
        <v>35375</v>
      </c>
      <c r="D600">
        <f t="shared" ca="1" si="9"/>
        <v>25</v>
      </c>
      <c r="E600" t="s">
        <v>1200</v>
      </c>
      <c r="F600" s="2">
        <v>44239</v>
      </c>
      <c r="G600">
        <v>10000</v>
      </c>
      <c r="H600" t="s">
        <v>1194</v>
      </c>
      <c r="I600">
        <v>0</v>
      </c>
      <c r="J600">
        <v>2.85</v>
      </c>
      <c r="K600" s="1" t="s">
        <v>12</v>
      </c>
      <c r="L600" t="s">
        <v>1107</v>
      </c>
      <c r="M600" t="s">
        <v>1098</v>
      </c>
      <c r="N600" t="s">
        <v>1099</v>
      </c>
    </row>
    <row r="601" spans="1:14" x14ac:dyDescent="0.25">
      <c r="A601" t="s">
        <v>775</v>
      </c>
      <c r="B601" t="s">
        <v>1090</v>
      </c>
      <c r="C601" s="2">
        <v>31089</v>
      </c>
      <c r="D601">
        <f t="shared" ca="1" si="9"/>
        <v>37</v>
      </c>
      <c r="E601" t="s">
        <v>1199</v>
      </c>
      <c r="F601" s="2">
        <v>43670</v>
      </c>
      <c r="G601">
        <v>15240</v>
      </c>
      <c r="H601" t="s">
        <v>1194</v>
      </c>
      <c r="I601">
        <v>6413.99</v>
      </c>
      <c r="J601">
        <v>2.5299999999999998</v>
      </c>
      <c r="K601" s="1" t="s">
        <v>12</v>
      </c>
      <c r="L601" t="s">
        <v>1107</v>
      </c>
      <c r="M601" t="s">
        <v>1098</v>
      </c>
      <c r="N601" t="s">
        <v>1099</v>
      </c>
    </row>
    <row r="602" spans="1:14" x14ac:dyDescent="0.25">
      <c r="A602" t="s">
        <v>431</v>
      </c>
      <c r="B602" t="s">
        <v>1090</v>
      </c>
      <c r="C602" s="2">
        <v>33582</v>
      </c>
      <c r="D602">
        <f t="shared" ca="1" si="9"/>
        <v>30</v>
      </c>
      <c r="E602" t="s">
        <v>1200</v>
      </c>
      <c r="F602" s="2">
        <v>43899</v>
      </c>
      <c r="G602">
        <v>5120</v>
      </c>
      <c r="H602" t="s">
        <v>1193</v>
      </c>
      <c r="I602">
        <v>3655.33</v>
      </c>
      <c r="J602">
        <v>2.88</v>
      </c>
      <c r="K602" s="1" t="s">
        <v>12</v>
      </c>
      <c r="L602" t="s">
        <v>1107</v>
      </c>
      <c r="M602" t="s">
        <v>1098</v>
      </c>
      <c r="N602" t="s">
        <v>1099</v>
      </c>
    </row>
    <row r="603" spans="1:14" x14ac:dyDescent="0.25">
      <c r="A603" t="s">
        <v>913</v>
      </c>
      <c r="B603" t="s">
        <v>1089</v>
      </c>
      <c r="C603" s="2">
        <v>34250</v>
      </c>
      <c r="D603">
        <f t="shared" ca="1" si="9"/>
        <v>29</v>
      </c>
      <c r="E603" t="s">
        <v>1200</v>
      </c>
      <c r="F603" s="2">
        <v>43706</v>
      </c>
      <c r="G603">
        <v>1120</v>
      </c>
      <c r="H603" t="s">
        <v>1197</v>
      </c>
      <c r="I603">
        <v>1028.3699999999999</v>
      </c>
      <c r="J603">
        <v>3.54</v>
      </c>
      <c r="K603" s="1" t="s">
        <v>12</v>
      </c>
      <c r="L603" t="s">
        <v>1107</v>
      </c>
      <c r="M603" t="s">
        <v>1098</v>
      </c>
      <c r="N603" t="s">
        <v>1099</v>
      </c>
    </row>
    <row r="604" spans="1:14" x14ac:dyDescent="0.25">
      <c r="A604" t="s">
        <v>796</v>
      </c>
      <c r="B604" t="s">
        <v>1089</v>
      </c>
      <c r="C604" s="2">
        <v>26824</v>
      </c>
      <c r="D604">
        <f t="shared" ca="1" si="9"/>
        <v>49</v>
      </c>
      <c r="E604" t="s">
        <v>1198</v>
      </c>
      <c r="F604" s="2">
        <v>43787</v>
      </c>
      <c r="G604">
        <v>80360</v>
      </c>
      <c r="H604" t="s">
        <v>1196</v>
      </c>
      <c r="I604">
        <v>5091.62</v>
      </c>
      <c r="J604">
        <v>1.29</v>
      </c>
      <c r="K604" s="1" t="s">
        <v>12</v>
      </c>
      <c r="L604" t="s">
        <v>1107</v>
      </c>
      <c r="M604" t="s">
        <v>1098</v>
      </c>
      <c r="N604" t="s">
        <v>1099</v>
      </c>
    </row>
    <row r="605" spans="1:14" x14ac:dyDescent="0.25">
      <c r="A605" t="s">
        <v>423</v>
      </c>
      <c r="B605" t="s">
        <v>1090</v>
      </c>
      <c r="C605" s="2">
        <v>35307</v>
      </c>
      <c r="D605">
        <f t="shared" ca="1" si="9"/>
        <v>26</v>
      </c>
      <c r="E605" t="s">
        <v>1200</v>
      </c>
      <c r="F605" s="2">
        <v>44204</v>
      </c>
      <c r="G605">
        <v>2000</v>
      </c>
      <c r="H605" t="s">
        <v>1197</v>
      </c>
      <c r="I605">
        <v>216.84</v>
      </c>
      <c r="J605">
        <v>3.62</v>
      </c>
      <c r="K605" s="1" t="s">
        <v>12</v>
      </c>
      <c r="L605" t="s">
        <v>1107</v>
      </c>
      <c r="M605" t="s">
        <v>1098</v>
      </c>
      <c r="N605" t="s">
        <v>1099</v>
      </c>
    </row>
    <row r="606" spans="1:14" x14ac:dyDescent="0.25">
      <c r="A606" t="s">
        <v>331</v>
      </c>
      <c r="B606" t="s">
        <v>1090</v>
      </c>
      <c r="C606" s="2">
        <v>28565</v>
      </c>
      <c r="D606">
        <f t="shared" ca="1" si="9"/>
        <v>44</v>
      </c>
      <c r="E606" t="s">
        <v>1199</v>
      </c>
      <c r="F606" s="2">
        <v>44188</v>
      </c>
      <c r="G606">
        <v>7000</v>
      </c>
      <c r="H606" t="s">
        <v>1193</v>
      </c>
      <c r="I606">
        <v>475.84</v>
      </c>
      <c r="J606">
        <v>2.85</v>
      </c>
      <c r="K606" s="1" t="s">
        <v>12</v>
      </c>
      <c r="L606" t="s">
        <v>1107</v>
      </c>
      <c r="M606" t="s">
        <v>1098</v>
      </c>
      <c r="N606" t="s">
        <v>1099</v>
      </c>
    </row>
    <row r="607" spans="1:14" x14ac:dyDescent="0.25">
      <c r="A607" t="s">
        <v>91</v>
      </c>
      <c r="B607" t="s">
        <v>1089</v>
      </c>
      <c r="C607" s="2">
        <v>35076</v>
      </c>
      <c r="D607">
        <f t="shared" ca="1" si="9"/>
        <v>26</v>
      </c>
      <c r="E607" t="s">
        <v>1200</v>
      </c>
      <c r="F607" s="2">
        <v>44153</v>
      </c>
      <c r="G607">
        <v>3000</v>
      </c>
      <c r="H607" t="s">
        <v>1195</v>
      </c>
      <c r="I607">
        <v>625.27</v>
      </c>
      <c r="J607">
        <v>3.67</v>
      </c>
      <c r="K607" s="1" t="s">
        <v>12</v>
      </c>
      <c r="L607" t="s">
        <v>1107</v>
      </c>
      <c r="M607" t="s">
        <v>1098</v>
      </c>
      <c r="N607" t="s">
        <v>1099</v>
      </c>
    </row>
    <row r="608" spans="1:14" x14ac:dyDescent="0.25">
      <c r="A608" t="s">
        <v>357</v>
      </c>
      <c r="B608" t="s">
        <v>1089</v>
      </c>
      <c r="C608" s="2">
        <v>28302</v>
      </c>
      <c r="D608">
        <f t="shared" ca="1" si="9"/>
        <v>45</v>
      </c>
      <c r="E608" t="s">
        <v>1198</v>
      </c>
      <c r="F608" s="2">
        <v>43900</v>
      </c>
      <c r="G608">
        <v>5120</v>
      </c>
      <c r="H608" t="s">
        <v>1193</v>
      </c>
      <c r="I608">
        <v>3656.42</v>
      </c>
      <c r="J608">
        <v>2.88</v>
      </c>
      <c r="K608" s="1" t="s">
        <v>12</v>
      </c>
      <c r="L608" t="s">
        <v>1107</v>
      </c>
      <c r="M608" t="s">
        <v>1098</v>
      </c>
      <c r="N608" t="s">
        <v>1099</v>
      </c>
    </row>
    <row r="609" spans="1:14" x14ac:dyDescent="0.25">
      <c r="A609" t="s">
        <v>1017</v>
      </c>
      <c r="B609" t="s">
        <v>1090</v>
      </c>
      <c r="C609" s="2">
        <v>25487</v>
      </c>
      <c r="D609">
        <f t="shared" ca="1" si="9"/>
        <v>53</v>
      </c>
      <c r="E609" t="s">
        <v>1198</v>
      </c>
      <c r="F609" s="2">
        <v>43719</v>
      </c>
      <c r="G609">
        <v>12000</v>
      </c>
      <c r="H609" t="s">
        <v>1194</v>
      </c>
      <c r="I609">
        <v>5462.36</v>
      </c>
      <c r="J609">
        <v>2.93</v>
      </c>
      <c r="K609" s="1" t="s">
        <v>63</v>
      </c>
      <c r="L609" t="s">
        <v>1169</v>
      </c>
      <c r="M609" t="s">
        <v>1120</v>
      </c>
      <c r="N609" t="s">
        <v>1093</v>
      </c>
    </row>
    <row r="610" spans="1:14" x14ac:dyDescent="0.25">
      <c r="A610" t="s">
        <v>945</v>
      </c>
      <c r="B610" t="s">
        <v>1090</v>
      </c>
      <c r="C610" s="2">
        <v>31121</v>
      </c>
      <c r="D610">
        <f t="shared" ca="1" si="9"/>
        <v>37</v>
      </c>
      <c r="E610" t="s">
        <v>1199</v>
      </c>
      <c r="F610" s="2">
        <v>43766</v>
      </c>
      <c r="G610">
        <v>5180</v>
      </c>
      <c r="H610" t="s">
        <v>1193</v>
      </c>
      <c r="I610">
        <v>3403.78</v>
      </c>
      <c r="J610">
        <v>3.19</v>
      </c>
      <c r="K610" s="1" t="s">
        <v>63</v>
      </c>
      <c r="L610" t="s">
        <v>1169</v>
      </c>
      <c r="M610" t="s">
        <v>1120</v>
      </c>
      <c r="N610" t="s">
        <v>1093</v>
      </c>
    </row>
    <row r="611" spans="1:14" x14ac:dyDescent="0.25">
      <c r="A611" t="s">
        <v>220</v>
      </c>
      <c r="B611" t="s">
        <v>1090</v>
      </c>
      <c r="C611" s="2">
        <v>29636</v>
      </c>
      <c r="D611">
        <f t="shared" ca="1" si="9"/>
        <v>41</v>
      </c>
      <c r="E611" t="s">
        <v>1199</v>
      </c>
      <c r="F611" s="2">
        <v>43888</v>
      </c>
      <c r="G611">
        <v>4120</v>
      </c>
      <c r="H611" t="s">
        <v>1195</v>
      </c>
      <c r="I611">
        <v>2897.35</v>
      </c>
      <c r="J611">
        <v>3.65</v>
      </c>
      <c r="K611" s="1" t="s">
        <v>63</v>
      </c>
      <c r="L611" t="s">
        <v>1169</v>
      </c>
      <c r="M611" t="s">
        <v>1120</v>
      </c>
      <c r="N611" t="s">
        <v>1093</v>
      </c>
    </row>
    <row r="612" spans="1:14" x14ac:dyDescent="0.25">
      <c r="A612" t="s">
        <v>352</v>
      </c>
      <c r="B612" t="s">
        <v>1089</v>
      </c>
      <c r="C612" s="2">
        <v>21845</v>
      </c>
      <c r="D612">
        <f t="shared" ca="1" si="9"/>
        <v>62</v>
      </c>
      <c r="E612" t="s">
        <v>1198</v>
      </c>
      <c r="F612" s="2">
        <v>44133</v>
      </c>
      <c r="G612">
        <v>10240</v>
      </c>
      <c r="H612" t="s">
        <v>1194</v>
      </c>
      <c r="I612">
        <v>872.16</v>
      </c>
      <c r="J612">
        <v>2.88</v>
      </c>
      <c r="K612" s="1" t="s">
        <v>63</v>
      </c>
      <c r="L612" t="s">
        <v>1169</v>
      </c>
      <c r="M612" t="s">
        <v>1120</v>
      </c>
      <c r="N612" t="s">
        <v>1093</v>
      </c>
    </row>
    <row r="613" spans="1:14" x14ac:dyDescent="0.25">
      <c r="A613" t="s">
        <v>731</v>
      </c>
      <c r="B613" t="s">
        <v>1090</v>
      </c>
      <c r="C613" s="2">
        <v>33215</v>
      </c>
      <c r="D613">
        <f t="shared" ca="1" si="9"/>
        <v>31</v>
      </c>
      <c r="E613" t="s">
        <v>1200</v>
      </c>
      <c r="F613" s="2">
        <v>43825</v>
      </c>
      <c r="G613">
        <v>1620</v>
      </c>
      <c r="H613" t="s">
        <v>1197</v>
      </c>
      <c r="I613">
        <v>667.37</v>
      </c>
      <c r="J613">
        <v>4.54</v>
      </c>
      <c r="K613" s="1" t="s">
        <v>63</v>
      </c>
      <c r="L613" t="s">
        <v>1169</v>
      </c>
      <c r="M613" t="s">
        <v>1120</v>
      </c>
      <c r="N613" t="s">
        <v>1093</v>
      </c>
    </row>
    <row r="614" spans="1:14" x14ac:dyDescent="0.25">
      <c r="A614" t="s">
        <v>965</v>
      </c>
      <c r="B614" t="s">
        <v>1090</v>
      </c>
      <c r="C614" s="2">
        <v>25059</v>
      </c>
      <c r="D614">
        <f t="shared" ca="1" si="9"/>
        <v>54</v>
      </c>
      <c r="E614" t="s">
        <v>1198</v>
      </c>
      <c r="F614" s="2">
        <v>44235</v>
      </c>
      <c r="G614">
        <v>20000</v>
      </c>
      <c r="H614" t="s">
        <v>1194</v>
      </c>
      <c r="I614">
        <v>0</v>
      </c>
      <c r="J614">
        <v>2.8</v>
      </c>
      <c r="K614" s="1" t="s">
        <v>63</v>
      </c>
      <c r="L614" t="s">
        <v>1169</v>
      </c>
      <c r="M614" t="s">
        <v>1120</v>
      </c>
      <c r="N614" t="s">
        <v>1093</v>
      </c>
    </row>
    <row r="615" spans="1:14" x14ac:dyDescent="0.25">
      <c r="A615" t="s">
        <v>889</v>
      </c>
      <c r="B615" t="s">
        <v>1090</v>
      </c>
      <c r="C615" s="2">
        <v>34896</v>
      </c>
      <c r="D615">
        <f t="shared" ca="1" si="9"/>
        <v>27</v>
      </c>
      <c r="E615" t="s">
        <v>1200</v>
      </c>
      <c r="F615" s="2">
        <v>44146</v>
      </c>
      <c r="G615">
        <v>3120</v>
      </c>
      <c r="H615" t="s">
        <v>1195</v>
      </c>
      <c r="I615">
        <v>661.11</v>
      </c>
      <c r="J615">
        <v>3.29</v>
      </c>
      <c r="K615" s="1" t="s">
        <v>63</v>
      </c>
      <c r="L615" t="s">
        <v>1169</v>
      </c>
      <c r="M615" t="s">
        <v>1120</v>
      </c>
      <c r="N615" t="s">
        <v>1093</v>
      </c>
    </row>
    <row r="616" spans="1:14" x14ac:dyDescent="0.25">
      <c r="A616" t="s">
        <v>543</v>
      </c>
      <c r="B616" t="s">
        <v>1089</v>
      </c>
      <c r="C616" s="2">
        <v>19883</v>
      </c>
      <c r="D616">
        <f t="shared" ca="1" si="9"/>
        <v>68</v>
      </c>
      <c r="E616" t="s">
        <v>1198</v>
      </c>
      <c r="F616" s="2">
        <v>43812</v>
      </c>
      <c r="G616">
        <v>5120</v>
      </c>
      <c r="H616" t="s">
        <v>1193</v>
      </c>
      <c r="I616">
        <v>691.61</v>
      </c>
      <c r="J616">
        <v>3.02</v>
      </c>
      <c r="K616" s="1" t="s">
        <v>63</v>
      </c>
      <c r="L616" t="s">
        <v>1169</v>
      </c>
      <c r="M616" t="s">
        <v>1120</v>
      </c>
      <c r="N616" t="s">
        <v>1093</v>
      </c>
    </row>
    <row r="617" spans="1:14" x14ac:dyDescent="0.25">
      <c r="A617" t="s">
        <v>637</v>
      </c>
      <c r="B617" t="s">
        <v>1090</v>
      </c>
      <c r="C617" s="2">
        <v>19846</v>
      </c>
      <c r="D617">
        <f t="shared" ca="1" si="9"/>
        <v>68</v>
      </c>
      <c r="E617" t="s">
        <v>1198</v>
      </c>
      <c r="F617" s="2">
        <v>43818</v>
      </c>
      <c r="G617">
        <v>5120</v>
      </c>
      <c r="H617" t="s">
        <v>1193</v>
      </c>
      <c r="I617">
        <v>658.82</v>
      </c>
      <c r="J617">
        <v>3.02</v>
      </c>
      <c r="K617" s="1" t="s">
        <v>63</v>
      </c>
      <c r="L617" t="s">
        <v>1169</v>
      </c>
      <c r="M617" t="s">
        <v>1120</v>
      </c>
      <c r="N617" t="s">
        <v>1093</v>
      </c>
    </row>
    <row r="618" spans="1:14" x14ac:dyDescent="0.25">
      <c r="A618" t="s">
        <v>362</v>
      </c>
      <c r="B618" t="s">
        <v>1090</v>
      </c>
      <c r="C618" s="2">
        <v>33490</v>
      </c>
      <c r="D618">
        <f t="shared" ca="1" si="9"/>
        <v>31</v>
      </c>
      <c r="E618" t="s">
        <v>1200</v>
      </c>
      <c r="F618" s="2">
        <v>44027</v>
      </c>
      <c r="G618">
        <v>3130</v>
      </c>
      <c r="H618" t="s">
        <v>1195</v>
      </c>
      <c r="I618">
        <v>1665.47</v>
      </c>
      <c r="J618">
        <v>3.29</v>
      </c>
      <c r="K618" s="1" t="s">
        <v>63</v>
      </c>
      <c r="L618" t="s">
        <v>1169</v>
      </c>
      <c r="M618" t="s">
        <v>1120</v>
      </c>
      <c r="N618" t="s">
        <v>1093</v>
      </c>
    </row>
    <row r="619" spans="1:14" x14ac:dyDescent="0.25">
      <c r="A619" t="s">
        <v>225</v>
      </c>
      <c r="B619" t="s">
        <v>1090</v>
      </c>
      <c r="C619" s="2">
        <v>24663</v>
      </c>
      <c r="D619">
        <f t="shared" ca="1" si="9"/>
        <v>55</v>
      </c>
      <c r="E619" t="s">
        <v>1198</v>
      </c>
      <c r="F619" s="2">
        <v>44153</v>
      </c>
      <c r="G619">
        <v>1000</v>
      </c>
      <c r="H619" t="s">
        <v>1197</v>
      </c>
      <c r="I619">
        <v>202.67</v>
      </c>
      <c r="J619">
        <v>4.29</v>
      </c>
      <c r="K619" s="1" t="s">
        <v>63</v>
      </c>
      <c r="L619" t="s">
        <v>1169</v>
      </c>
      <c r="M619" t="s">
        <v>1120</v>
      </c>
      <c r="N619" t="s">
        <v>1093</v>
      </c>
    </row>
    <row r="620" spans="1:14" x14ac:dyDescent="0.25">
      <c r="A620" t="s">
        <v>1058</v>
      </c>
      <c r="B620" t="s">
        <v>1090</v>
      </c>
      <c r="C620" s="2">
        <v>35137</v>
      </c>
      <c r="D620">
        <f t="shared" ca="1" si="9"/>
        <v>26</v>
      </c>
      <c r="E620" t="s">
        <v>1200</v>
      </c>
      <c r="F620" s="2">
        <v>44203</v>
      </c>
      <c r="G620">
        <v>3200</v>
      </c>
      <c r="H620" t="s">
        <v>1195</v>
      </c>
      <c r="I620">
        <v>203.62</v>
      </c>
      <c r="J620">
        <v>4.0199999999999996</v>
      </c>
      <c r="K620" s="1" t="s">
        <v>63</v>
      </c>
      <c r="L620" t="s">
        <v>1169</v>
      </c>
      <c r="M620" t="s">
        <v>1120</v>
      </c>
      <c r="N620" t="s">
        <v>1093</v>
      </c>
    </row>
    <row r="621" spans="1:14" x14ac:dyDescent="0.25">
      <c r="A621" t="s">
        <v>864</v>
      </c>
      <c r="B621" t="s">
        <v>1090</v>
      </c>
      <c r="C621" s="2">
        <v>28505</v>
      </c>
      <c r="D621">
        <f t="shared" ca="1" si="9"/>
        <v>44</v>
      </c>
      <c r="E621" t="s">
        <v>1199</v>
      </c>
      <c r="F621" s="2">
        <v>44041</v>
      </c>
      <c r="G621">
        <v>10000</v>
      </c>
      <c r="H621" t="s">
        <v>1194</v>
      </c>
      <c r="I621">
        <v>4969.04</v>
      </c>
      <c r="J621">
        <v>0.19</v>
      </c>
      <c r="K621" s="1" t="s">
        <v>52</v>
      </c>
      <c r="L621" t="s">
        <v>1155</v>
      </c>
      <c r="M621" t="s">
        <v>1092</v>
      </c>
      <c r="N621" t="s">
        <v>1093</v>
      </c>
    </row>
    <row r="622" spans="1:14" x14ac:dyDescent="0.25">
      <c r="A622" t="s">
        <v>183</v>
      </c>
      <c r="B622" t="s">
        <v>1090</v>
      </c>
      <c r="C622" s="2">
        <v>22809</v>
      </c>
      <c r="D622">
        <f t="shared" ca="1" si="9"/>
        <v>60</v>
      </c>
      <c r="E622" t="s">
        <v>1198</v>
      </c>
      <c r="F622" s="2">
        <v>44039</v>
      </c>
      <c r="G622">
        <v>11600</v>
      </c>
      <c r="H622" t="s">
        <v>1194</v>
      </c>
      <c r="I622">
        <v>0</v>
      </c>
      <c r="J622">
        <v>4.1500000000000002E-2</v>
      </c>
      <c r="K622" s="1" t="s">
        <v>52</v>
      </c>
      <c r="L622" t="s">
        <v>1155</v>
      </c>
      <c r="M622" t="s">
        <v>1092</v>
      </c>
      <c r="N622" t="s">
        <v>1093</v>
      </c>
    </row>
    <row r="623" spans="1:14" x14ac:dyDescent="0.25">
      <c r="A623" t="s">
        <v>106</v>
      </c>
      <c r="B623" t="s">
        <v>1090</v>
      </c>
      <c r="C623" s="2">
        <v>33620</v>
      </c>
      <c r="D623">
        <f t="shared" ca="1" si="9"/>
        <v>30</v>
      </c>
      <c r="E623" t="s">
        <v>1200</v>
      </c>
      <c r="F623" s="2">
        <v>44249</v>
      </c>
      <c r="G623">
        <v>4126</v>
      </c>
      <c r="H623" t="s">
        <v>1195</v>
      </c>
      <c r="I623">
        <v>0</v>
      </c>
      <c r="J623">
        <v>3.9</v>
      </c>
      <c r="K623" s="1" t="s">
        <v>25</v>
      </c>
      <c r="L623" t="s">
        <v>1125</v>
      </c>
      <c r="M623" t="s">
        <v>1092</v>
      </c>
      <c r="N623" t="s">
        <v>1093</v>
      </c>
    </row>
    <row r="624" spans="1:14" x14ac:dyDescent="0.25">
      <c r="A624" t="s">
        <v>877</v>
      </c>
      <c r="B624" t="s">
        <v>1090</v>
      </c>
      <c r="C624" s="2">
        <v>21913</v>
      </c>
      <c r="D624">
        <f t="shared" ca="1" si="9"/>
        <v>62</v>
      </c>
      <c r="E624" t="s">
        <v>1198</v>
      </c>
      <c r="F624" s="2">
        <v>43654</v>
      </c>
      <c r="G624">
        <v>80000</v>
      </c>
      <c r="H624" t="s">
        <v>1196</v>
      </c>
      <c r="I624">
        <v>13750.25</v>
      </c>
      <c r="J624">
        <v>1.64</v>
      </c>
      <c r="K624" s="1" t="s">
        <v>52</v>
      </c>
      <c r="L624" t="s">
        <v>1155</v>
      </c>
      <c r="M624" t="s">
        <v>1092</v>
      </c>
      <c r="N624" t="s">
        <v>1093</v>
      </c>
    </row>
    <row r="625" spans="1:14" x14ac:dyDescent="0.25">
      <c r="A625" t="s">
        <v>179</v>
      </c>
      <c r="B625" t="s">
        <v>1090</v>
      </c>
      <c r="C625" s="2">
        <v>29232</v>
      </c>
      <c r="D625">
        <f t="shared" ca="1" si="9"/>
        <v>42</v>
      </c>
      <c r="E625" t="s">
        <v>1199</v>
      </c>
      <c r="F625" s="2">
        <v>43792</v>
      </c>
      <c r="G625">
        <v>40240</v>
      </c>
      <c r="H625" t="s">
        <v>1196</v>
      </c>
      <c r="I625">
        <v>4540.58</v>
      </c>
      <c r="J625">
        <v>1.8</v>
      </c>
      <c r="K625" s="1" t="s">
        <v>52</v>
      </c>
      <c r="L625" t="s">
        <v>1155</v>
      </c>
      <c r="M625" t="s">
        <v>1092</v>
      </c>
      <c r="N625" t="s">
        <v>1093</v>
      </c>
    </row>
    <row r="626" spans="1:14" x14ac:dyDescent="0.25">
      <c r="A626" t="s">
        <v>327</v>
      </c>
      <c r="B626" t="s">
        <v>1089</v>
      </c>
      <c r="C626" s="2">
        <v>24803</v>
      </c>
      <c r="D626">
        <f t="shared" ca="1" si="9"/>
        <v>54</v>
      </c>
      <c r="E626" t="s">
        <v>1198</v>
      </c>
      <c r="F626" s="2">
        <v>44152</v>
      </c>
      <c r="G626">
        <v>3620</v>
      </c>
      <c r="H626" t="s">
        <v>1195</v>
      </c>
      <c r="I626">
        <v>478.47</v>
      </c>
      <c r="J626">
        <v>4.1399999999999997</v>
      </c>
      <c r="K626" s="1" t="s">
        <v>52</v>
      </c>
      <c r="L626" t="s">
        <v>1155</v>
      </c>
      <c r="M626" t="s">
        <v>1092</v>
      </c>
      <c r="N626" t="s">
        <v>1093</v>
      </c>
    </row>
    <row r="627" spans="1:14" x14ac:dyDescent="0.25">
      <c r="A627" t="s">
        <v>380</v>
      </c>
      <c r="B627" t="s">
        <v>1090</v>
      </c>
      <c r="C627" s="2">
        <v>19791</v>
      </c>
      <c r="D627">
        <f t="shared" ca="1" si="9"/>
        <v>68</v>
      </c>
      <c r="E627" t="s">
        <v>1198</v>
      </c>
      <c r="F627" s="2">
        <v>44050</v>
      </c>
      <c r="G627">
        <v>3000</v>
      </c>
      <c r="H627" t="s">
        <v>1195</v>
      </c>
      <c r="I627">
        <v>1312.65</v>
      </c>
      <c r="J627">
        <v>3.92</v>
      </c>
      <c r="K627" s="1" t="s">
        <v>52</v>
      </c>
      <c r="L627" t="s">
        <v>1155</v>
      </c>
      <c r="M627" t="s">
        <v>1092</v>
      </c>
      <c r="N627" t="s">
        <v>1093</v>
      </c>
    </row>
    <row r="628" spans="1:14" x14ac:dyDescent="0.25">
      <c r="A628" t="s">
        <v>592</v>
      </c>
      <c r="B628" t="s">
        <v>1089</v>
      </c>
      <c r="C628" s="2">
        <v>34447</v>
      </c>
      <c r="D628">
        <f t="shared" ca="1" si="9"/>
        <v>28</v>
      </c>
      <c r="E628" t="s">
        <v>1200</v>
      </c>
      <c r="F628" s="2">
        <v>44097</v>
      </c>
      <c r="G628">
        <v>1120</v>
      </c>
      <c r="H628" t="s">
        <v>1197</v>
      </c>
      <c r="I628">
        <v>307.92</v>
      </c>
      <c r="J628">
        <v>4.32</v>
      </c>
      <c r="K628" s="1" t="s">
        <v>52</v>
      </c>
      <c r="L628" t="s">
        <v>1155</v>
      </c>
      <c r="M628" t="s">
        <v>1092</v>
      </c>
      <c r="N628" t="s">
        <v>1093</v>
      </c>
    </row>
    <row r="629" spans="1:14" x14ac:dyDescent="0.25">
      <c r="A629" t="s">
        <v>853</v>
      </c>
      <c r="B629" t="s">
        <v>1089</v>
      </c>
      <c r="C629" s="2">
        <v>32458</v>
      </c>
      <c r="D629">
        <f t="shared" ca="1" si="9"/>
        <v>33</v>
      </c>
      <c r="E629" t="s">
        <v>1200</v>
      </c>
      <c r="F629" s="2">
        <v>44144</v>
      </c>
      <c r="G629">
        <v>20000</v>
      </c>
      <c r="H629" t="s">
        <v>1194</v>
      </c>
      <c r="I629">
        <v>370.38</v>
      </c>
      <c r="J629">
        <v>2.2400000000000002</v>
      </c>
      <c r="K629" s="1" t="s">
        <v>65</v>
      </c>
      <c r="L629" t="s">
        <v>1171</v>
      </c>
      <c r="M629" t="s">
        <v>1092</v>
      </c>
      <c r="N629" t="s">
        <v>1093</v>
      </c>
    </row>
    <row r="630" spans="1:14" x14ac:dyDescent="0.25">
      <c r="A630" t="s">
        <v>927</v>
      </c>
      <c r="B630" t="s">
        <v>1090</v>
      </c>
      <c r="C630" s="2">
        <v>32743</v>
      </c>
      <c r="D630">
        <f t="shared" ca="1" si="9"/>
        <v>33</v>
      </c>
      <c r="E630" t="s">
        <v>1200</v>
      </c>
      <c r="F630" s="2">
        <v>43834</v>
      </c>
      <c r="G630">
        <v>70240</v>
      </c>
      <c r="H630" t="s">
        <v>1196</v>
      </c>
      <c r="I630">
        <v>1901.6</v>
      </c>
      <c r="J630">
        <v>1.7</v>
      </c>
      <c r="K630" s="1" t="s">
        <v>67</v>
      </c>
      <c r="L630" t="s">
        <v>1173</v>
      </c>
      <c r="M630" t="s">
        <v>1129</v>
      </c>
      <c r="N630" t="s">
        <v>1106</v>
      </c>
    </row>
    <row r="631" spans="1:14" x14ac:dyDescent="0.25">
      <c r="A631" t="s">
        <v>549</v>
      </c>
      <c r="B631" t="s">
        <v>1090</v>
      </c>
      <c r="C631" s="2">
        <v>19024</v>
      </c>
      <c r="D631">
        <f t="shared" ca="1" si="9"/>
        <v>70</v>
      </c>
      <c r="E631" t="s">
        <v>1198</v>
      </c>
      <c r="F631" s="2">
        <v>44085</v>
      </c>
      <c r="G631">
        <v>5120</v>
      </c>
      <c r="H631" t="s">
        <v>1193</v>
      </c>
      <c r="I631">
        <v>1873.45</v>
      </c>
      <c r="J631">
        <v>3.36</v>
      </c>
      <c r="K631" s="1" t="s">
        <v>59</v>
      </c>
      <c r="L631" t="s">
        <v>1165</v>
      </c>
      <c r="M631" t="s">
        <v>1129</v>
      </c>
      <c r="N631" t="s">
        <v>1106</v>
      </c>
    </row>
    <row r="632" spans="1:14" x14ac:dyDescent="0.25">
      <c r="A632" t="s">
        <v>267</v>
      </c>
      <c r="B632" t="s">
        <v>1090</v>
      </c>
      <c r="C632" s="2">
        <v>28122</v>
      </c>
      <c r="D632">
        <f t="shared" ca="1" si="9"/>
        <v>45</v>
      </c>
      <c r="E632" t="s">
        <v>1198</v>
      </c>
      <c r="F632" s="2">
        <v>44224</v>
      </c>
      <c r="G632">
        <v>4258.67</v>
      </c>
      <c r="H632" t="s">
        <v>1195</v>
      </c>
      <c r="I632">
        <v>0</v>
      </c>
      <c r="J632">
        <v>0.56540000000000001</v>
      </c>
      <c r="K632" s="1" t="s">
        <v>67</v>
      </c>
      <c r="L632" t="s">
        <v>1173</v>
      </c>
      <c r="M632" t="s">
        <v>1129</v>
      </c>
      <c r="N632" t="s">
        <v>1106</v>
      </c>
    </row>
    <row r="633" spans="1:14" x14ac:dyDescent="0.25">
      <c r="A633" t="s">
        <v>447</v>
      </c>
      <c r="B633" t="s">
        <v>1090</v>
      </c>
      <c r="C633" s="2">
        <v>34789</v>
      </c>
      <c r="D633">
        <f t="shared" ca="1" si="9"/>
        <v>27</v>
      </c>
      <c r="E633" t="s">
        <v>1200</v>
      </c>
      <c r="F633" s="2">
        <v>44139</v>
      </c>
      <c r="G633">
        <v>1060</v>
      </c>
      <c r="H633" t="s">
        <v>1197</v>
      </c>
      <c r="I633">
        <v>478.06</v>
      </c>
      <c r="J633">
        <v>4.8499999999999996</v>
      </c>
      <c r="K633" s="1" t="s">
        <v>67</v>
      </c>
      <c r="L633" t="s">
        <v>1173</v>
      </c>
      <c r="M633" t="s">
        <v>1129</v>
      </c>
      <c r="N633" t="s">
        <v>1106</v>
      </c>
    </row>
    <row r="634" spans="1:14" x14ac:dyDescent="0.25">
      <c r="A634" t="s">
        <v>1019</v>
      </c>
      <c r="B634" t="s">
        <v>1089</v>
      </c>
      <c r="C634" s="2">
        <v>18893</v>
      </c>
      <c r="D634">
        <f t="shared" ca="1" si="9"/>
        <v>71</v>
      </c>
      <c r="E634" t="s">
        <v>1198</v>
      </c>
      <c r="F634" s="2">
        <v>43635</v>
      </c>
      <c r="G634">
        <v>15000</v>
      </c>
      <c r="H634" t="s">
        <v>1194</v>
      </c>
      <c r="I634">
        <v>5789.53</v>
      </c>
      <c r="J634">
        <v>2.6</v>
      </c>
      <c r="K634" s="1" t="s">
        <v>59</v>
      </c>
      <c r="L634" t="s">
        <v>1165</v>
      </c>
      <c r="M634" t="s">
        <v>1129</v>
      </c>
      <c r="N634" t="s">
        <v>1106</v>
      </c>
    </row>
    <row r="635" spans="1:14" x14ac:dyDescent="0.25">
      <c r="A635" t="s">
        <v>455</v>
      </c>
      <c r="B635" t="s">
        <v>1090</v>
      </c>
      <c r="C635" s="2">
        <v>32463</v>
      </c>
      <c r="D635">
        <f t="shared" ca="1" si="9"/>
        <v>33</v>
      </c>
      <c r="E635" t="s">
        <v>1200</v>
      </c>
      <c r="F635" s="2">
        <v>44109</v>
      </c>
      <c r="G635">
        <v>6000</v>
      </c>
      <c r="H635" t="s">
        <v>1193</v>
      </c>
      <c r="I635">
        <v>1703.18</v>
      </c>
      <c r="J635">
        <v>3.56</v>
      </c>
      <c r="K635" s="1" t="s">
        <v>67</v>
      </c>
      <c r="L635" t="s">
        <v>1173</v>
      </c>
      <c r="M635" t="s">
        <v>1129</v>
      </c>
      <c r="N635" t="s">
        <v>1106</v>
      </c>
    </row>
    <row r="636" spans="1:14" x14ac:dyDescent="0.25">
      <c r="A636" t="s">
        <v>434</v>
      </c>
      <c r="B636" t="s">
        <v>1090</v>
      </c>
      <c r="C636" s="2">
        <v>30243</v>
      </c>
      <c r="D636">
        <f t="shared" ca="1" si="9"/>
        <v>39</v>
      </c>
      <c r="E636" t="s">
        <v>1199</v>
      </c>
      <c r="F636" s="2">
        <v>43847</v>
      </c>
      <c r="G636">
        <v>5000</v>
      </c>
      <c r="H636" t="s">
        <v>1193</v>
      </c>
      <c r="I636">
        <v>775.64</v>
      </c>
      <c r="J636">
        <v>3.66</v>
      </c>
      <c r="K636" s="1" t="s">
        <v>67</v>
      </c>
      <c r="L636" t="s">
        <v>1173</v>
      </c>
      <c r="M636" t="s">
        <v>1129</v>
      </c>
      <c r="N636" t="s">
        <v>1106</v>
      </c>
    </row>
    <row r="637" spans="1:14" x14ac:dyDescent="0.25">
      <c r="A637" t="s">
        <v>542</v>
      </c>
      <c r="B637" t="s">
        <v>1090</v>
      </c>
      <c r="C637" s="2">
        <v>17843</v>
      </c>
      <c r="D637">
        <f t="shared" ca="1" si="9"/>
        <v>73</v>
      </c>
      <c r="E637" t="s">
        <v>1198</v>
      </c>
      <c r="F637" s="2">
        <v>44146</v>
      </c>
      <c r="G637">
        <v>3000</v>
      </c>
      <c r="H637" t="s">
        <v>1195</v>
      </c>
      <c r="I637">
        <v>616.77</v>
      </c>
      <c r="J637">
        <v>3.84</v>
      </c>
      <c r="K637" s="1" t="s">
        <v>67</v>
      </c>
      <c r="L637" t="s">
        <v>1173</v>
      </c>
      <c r="M637" t="s">
        <v>1129</v>
      </c>
      <c r="N637" t="s">
        <v>1106</v>
      </c>
    </row>
    <row r="638" spans="1:14" x14ac:dyDescent="0.25">
      <c r="A638" t="s">
        <v>761</v>
      </c>
      <c r="B638" t="s">
        <v>1090</v>
      </c>
      <c r="C638" s="2">
        <v>28180</v>
      </c>
      <c r="D638">
        <f t="shared" ca="1" si="9"/>
        <v>45</v>
      </c>
      <c r="E638" t="s">
        <v>1198</v>
      </c>
      <c r="F638" s="2">
        <v>44176</v>
      </c>
      <c r="G638">
        <v>3650</v>
      </c>
      <c r="H638" t="s">
        <v>1195</v>
      </c>
      <c r="I638">
        <v>358.53</v>
      </c>
      <c r="J638">
        <v>3.93</v>
      </c>
      <c r="K638" s="1" t="s">
        <v>67</v>
      </c>
      <c r="L638" t="s">
        <v>1173</v>
      </c>
      <c r="M638" t="s">
        <v>1129</v>
      </c>
      <c r="N638" t="s">
        <v>1106</v>
      </c>
    </row>
    <row r="639" spans="1:14" x14ac:dyDescent="0.25">
      <c r="A639" t="s">
        <v>446</v>
      </c>
      <c r="B639" t="s">
        <v>1090</v>
      </c>
      <c r="C639" s="2">
        <v>30419</v>
      </c>
      <c r="D639">
        <f t="shared" ca="1" si="9"/>
        <v>39</v>
      </c>
      <c r="E639" t="s">
        <v>1199</v>
      </c>
      <c r="F639" s="2">
        <v>43894</v>
      </c>
      <c r="G639">
        <v>15120</v>
      </c>
      <c r="H639" t="s">
        <v>1194</v>
      </c>
      <c r="I639">
        <v>6265.02</v>
      </c>
      <c r="J639">
        <v>2.6</v>
      </c>
      <c r="K639" s="1" t="s">
        <v>59</v>
      </c>
      <c r="L639" t="s">
        <v>1165</v>
      </c>
      <c r="M639" t="s">
        <v>1129</v>
      </c>
      <c r="N639" t="s">
        <v>1106</v>
      </c>
    </row>
    <row r="640" spans="1:14" x14ac:dyDescent="0.25">
      <c r="A640" t="s">
        <v>848</v>
      </c>
      <c r="B640" t="s">
        <v>1090</v>
      </c>
      <c r="C640" s="2">
        <v>32768</v>
      </c>
      <c r="D640">
        <f t="shared" ca="1" si="9"/>
        <v>33</v>
      </c>
      <c r="E640" t="s">
        <v>1200</v>
      </c>
      <c r="F640" s="2">
        <v>44116</v>
      </c>
      <c r="G640">
        <v>1000</v>
      </c>
      <c r="H640" t="s">
        <v>1197</v>
      </c>
      <c r="I640">
        <v>265.05</v>
      </c>
      <c r="J640">
        <v>5.2</v>
      </c>
      <c r="K640" s="1" t="s">
        <v>67</v>
      </c>
      <c r="L640" t="s">
        <v>1173</v>
      </c>
      <c r="M640" t="s">
        <v>1129</v>
      </c>
      <c r="N640" t="s">
        <v>1106</v>
      </c>
    </row>
    <row r="641" spans="1:14" x14ac:dyDescent="0.25">
      <c r="A641" t="s">
        <v>729</v>
      </c>
      <c r="B641" t="s">
        <v>1089</v>
      </c>
      <c r="C641" s="2">
        <v>20175</v>
      </c>
      <c r="D641">
        <f t="shared" ca="1" si="9"/>
        <v>67</v>
      </c>
      <c r="E641" t="s">
        <v>1198</v>
      </c>
      <c r="F641" s="2">
        <v>43704</v>
      </c>
      <c r="G641">
        <v>5000</v>
      </c>
      <c r="H641" t="s">
        <v>1193</v>
      </c>
      <c r="I641">
        <v>2253.7800000000002</v>
      </c>
      <c r="J641">
        <v>3.01</v>
      </c>
      <c r="K641" s="1" t="s">
        <v>67</v>
      </c>
      <c r="L641" t="s">
        <v>1173</v>
      </c>
      <c r="M641" t="s">
        <v>1129</v>
      </c>
      <c r="N641" t="s">
        <v>1106</v>
      </c>
    </row>
    <row r="642" spans="1:14" x14ac:dyDescent="0.25">
      <c r="A642" t="s">
        <v>612</v>
      </c>
      <c r="B642" t="s">
        <v>1090</v>
      </c>
      <c r="C642" s="2">
        <v>23005</v>
      </c>
      <c r="D642">
        <f t="shared" ca="1" si="9"/>
        <v>59</v>
      </c>
      <c r="E642" t="s">
        <v>1198</v>
      </c>
      <c r="F642" s="2">
        <v>43868</v>
      </c>
      <c r="G642">
        <v>2130</v>
      </c>
      <c r="H642" t="s">
        <v>1197</v>
      </c>
      <c r="I642">
        <v>960.08</v>
      </c>
      <c r="J642">
        <v>4.3</v>
      </c>
      <c r="K642" s="1" t="s">
        <v>59</v>
      </c>
      <c r="L642" t="s">
        <v>1165</v>
      </c>
      <c r="M642" t="s">
        <v>1129</v>
      </c>
      <c r="N642" t="s">
        <v>1106</v>
      </c>
    </row>
    <row r="643" spans="1:14" x14ac:dyDescent="0.25">
      <c r="A643" t="s">
        <v>634</v>
      </c>
      <c r="B643" t="s">
        <v>1089</v>
      </c>
      <c r="C643" s="2">
        <v>31683</v>
      </c>
      <c r="D643">
        <f t="shared" ref="D643:D706" ca="1" si="10">INT((YEARFRAC(TODAY(),C643,3)))</f>
        <v>36</v>
      </c>
      <c r="E643" t="s">
        <v>1199</v>
      </c>
      <c r="F643" s="2">
        <v>43808</v>
      </c>
      <c r="G643">
        <v>16500</v>
      </c>
      <c r="H643" t="s">
        <v>1194</v>
      </c>
      <c r="I643">
        <v>3669.18</v>
      </c>
      <c r="J643">
        <v>1.24</v>
      </c>
      <c r="K643" s="1" t="s">
        <v>81</v>
      </c>
      <c r="L643" t="s">
        <v>1187</v>
      </c>
      <c r="M643" t="s">
        <v>1120</v>
      </c>
      <c r="N643" t="s">
        <v>1093</v>
      </c>
    </row>
    <row r="644" spans="1:14" x14ac:dyDescent="0.25">
      <c r="A644" t="s">
        <v>289</v>
      </c>
      <c r="B644" t="s">
        <v>1090</v>
      </c>
      <c r="C644" s="2">
        <v>18746</v>
      </c>
      <c r="D644">
        <f t="shared" ca="1" si="10"/>
        <v>71</v>
      </c>
      <c r="E644" t="s">
        <v>1198</v>
      </c>
      <c r="F644" s="2">
        <v>43721</v>
      </c>
      <c r="G644">
        <v>5120</v>
      </c>
      <c r="H644" t="s">
        <v>1193</v>
      </c>
      <c r="I644">
        <v>1875.21</v>
      </c>
      <c r="J644">
        <v>3.02</v>
      </c>
      <c r="K644" s="1" t="s">
        <v>67</v>
      </c>
      <c r="L644" t="s">
        <v>1173</v>
      </c>
      <c r="M644" t="s">
        <v>1129</v>
      </c>
      <c r="N644" t="s">
        <v>1106</v>
      </c>
    </row>
    <row r="645" spans="1:14" x14ac:dyDescent="0.25">
      <c r="A645" t="s">
        <v>941</v>
      </c>
      <c r="B645" t="s">
        <v>1090</v>
      </c>
      <c r="C645" s="2">
        <v>26009</v>
      </c>
      <c r="D645">
        <f t="shared" ca="1" si="10"/>
        <v>51</v>
      </c>
      <c r="E645" t="s">
        <v>1198</v>
      </c>
      <c r="F645" s="2">
        <v>44166</v>
      </c>
      <c r="G645">
        <v>17000</v>
      </c>
      <c r="H645" t="s">
        <v>1194</v>
      </c>
      <c r="I645">
        <v>4065.41</v>
      </c>
      <c r="J645">
        <v>2.1</v>
      </c>
      <c r="K645" s="1" t="s">
        <v>77</v>
      </c>
      <c r="L645" t="s">
        <v>1183</v>
      </c>
      <c r="M645" t="s">
        <v>1162</v>
      </c>
      <c r="N645" t="s">
        <v>1096</v>
      </c>
    </row>
    <row r="646" spans="1:14" x14ac:dyDescent="0.25">
      <c r="A646" t="s">
        <v>842</v>
      </c>
      <c r="B646" t="s">
        <v>1090</v>
      </c>
      <c r="C646" s="2">
        <v>21155</v>
      </c>
      <c r="D646">
        <f t="shared" ca="1" si="10"/>
        <v>64</v>
      </c>
      <c r="E646" t="s">
        <v>1198</v>
      </c>
      <c r="F646" s="2">
        <v>44061</v>
      </c>
      <c r="G646">
        <v>3120</v>
      </c>
      <c r="H646" t="s">
        <v>1195</v>
      </c>
      <c r="I646">
        <v>1149.97</v>
      </c>
      <c r="J646">
        <v>3.18</v>
      </c>
      <c r="K646" s="1" t="s">
        <v>77</v>
      </c>
      <c r="L646" t="s">
        <v>1183</v>
      </c>
      <c r="M646" t="s">
        <v>1162</v>
      </c>
      <c r="N646" t="s">
        <v>1096</v>
      </c>
    </row>
    <row r="647" spans="1:14" x14ac:dyDescent="0.25">
      <c r="A647" t="s">
        <v>439</v>
      </c>
      <c r="B647" t="s">
        <v>1090</v>
      </c>
      <c r="C647" s="2">
        <v>21030</v>
      </c>
      <c r="D647">
        <f t="shared" ca="1" si="10"/>
        <v>65</v>
      </c>
      <c r="E647" t="s">
        <v>1198</v>
      </c>
      <c r="F647" s="2">
        <v>43572</v>
      </c>
      <c r="G647">
        <v>4620</v>
      </c>
      <c r="H647" t="s">
        <v>1195</v>
      </c>
      <c r="I647">
        <v>3758</v>
      </c>
      <c r="J647">
        <v>2.89</v>
      </c>
      <c r="K647" s="1" t="s">
        <v>71</v>
      </c>
      <c r="L647" t="s">
        <v>1177</v>
      </c>
      <c r="M647" t="s">
        <v>1134</v>
      </c>
      <c r="N647" t="s">
        <v>1099</v>
      </c>
    </row>
    <row r="648" spans="1:14" x14ac:dyDescent="0.25">
      <c r="A648" t="s">
        <v>781</v>
      </c>
      <c r="B648" t="s">
        <v>1090</v>
      </c>
      <c r="C648" s="2">
        <v>29126</v>
      </c>
      <c r="D648">
        <f t="shared" ca="1" si="10"/>
        <v>43</v>
      </c>
      <c r="E648" t="s">
        <v>1199</v>
      </c>
      <c r="F648" s="2">
        <v>41789</v>
      </c>
      <c r="G648">
        <v>20000</v>
      </c>
      <c r="H648" t="s">
        <v>1194</v>
      </c>
      <c r="I648">
        <v>6114.48</v>
      </c>
      <c r="J648">
        <v>2.4900000000000002</v>
      </c>
      <c r="K648" s="1" t="s">
        <v>71</v>
      </c>
      <c r="L648" t="s">
        <v>1177</v>
      </c>
      <c r="M648" t="s">
        <v>1134</v>
      </c>
      <c r="N648" t="s">
        <v>1099</v>
      </c>
    </row>
    <row r="649" spans="1:14" x14ac:dyDescent="0.25">
      <c r="A649" t="s">
        <v>316</v>
      </c>
      <c r="B649" t="s">
        <v>1089</v>
      </c>
      <c r="C649" s="2">
        <v>33337</v>
      </c>
      <c r="D649">
        <f t="shared" ca="1" si="10"/>
        <v>31</v>
      </c>
      <c r="E649" t="s">
        <v>1200</v>
      </c>
      <c r="F649" s="2">
        <v>44014</v>
      </c>
      <c r="G649">
        <v>64000</v>
      </c>
      <c r="H649" t="s">
        <v>1196</v>
      </c>
      <c r="I649">
        <v>8057.68</v>
      </c>
      <c r="J649">
        <v>1.27</v>
      </c>
      <c r="K649" s="1" t="s">
        <v>71</v>
      </c>
      <c r="L649" t="s">
        <v>1177</v>
      </c>
      <c r="M649" t="s">
        <v>1134</v>
      </c>
      <c r="N649" t="s">
        <v>1099</v>
      </c>
    </row>
    <row r="650" spans="1:14" x14ac:dyDescent="0.25">
      <c r="A650" t="s">
        <v>820</v>
      </c>
      <c r="B650" t="s">
        <v>1090</v>
      </c>
      <c r="C650" s="2">
        <v>25841</v>
      </c>
      <c r="D650">
        <f t="shared" ca="1" si="10"/>
        <v>52</v>
      </c>
      <c r="E650" t="s">
        <v>1198</v>
      </c>
      <c r="F650" s="2">
        <v>44221</v>
      </c>
      <c r="G650">
        <v>2000</v>
      </c>
      <c r="H650" t="s">
        <v>1197</v>
      </c>
      <c r="I650">
        <v>0</v>
      </c>
      <c r="J650">
        <v>3.21</v>
      </c>
      <c r="K650" s="1" t="s">
        <v>71</v>
      </c>
      <c r="L650" t="s">
        <v>1177</v>
      </c>
      <c r="M650" t="s">
        <v>1134</v>
      </c>
      <c r="N650" t="s">
        <v>1099</v>
      </c>
    </row>
    <row r="651" spans="1:14" x14ac:dyDescent="0.25">
      <c r="A651" t="s">
        <v>299</v>
      </c>
      <c r="B651" t="s">
        <v>1090</v>
      </c>
      <c r="C651" s="2">
        <v>29928</v>
      </c>
      <c r="D651">
        <f t="shared" ca="1" si="10"/>
        <v>40</v>
      </c>
      <c r="E651" t="s">
        <v>1199</v>
      </c>
      <c r="F651" s="2">
        <v>44062</v>
      </c>
      <c r="G651">
        <v>5000</v>
      </c>
      <c r="H651" t="s">
        <v>1193</v>
      </c>
      <c r="I651">
        <v>2262.37</v>
      </c>
      <c r="J651">
        <v>2.98</v>
      </c>
      <c r="K651" s="1" t="s">
        <v>43</v>
      </c>
      <c r="L651" t="s">
        <v>1146</v>
      </c>
      <c r="M651" t="s">
        <v>1113</v>
      </c>
      <c r="N651" t="s">
        <v>1099</v>
      </c>
    </row>
    <row r="652" spans="1:14" x14ac:dyDescent="0.25">
      <c r="A652" t="s">
        <v>713</v>
      </c>
      <c r="B652" t="s">
        <v>1089</v>
      </c>
      <c r="C652" s="2">
        <v>26118</v>
      </c>
      <c r="D652">
        <f t="shared" ca="1" si="10"/>
        <v>51</v>
      </c>
      <c r="E652" t="s">
        <v>1198</v>
      </c>
      <c r="F652" s="2">
        <v>43472</v>
      </c>
      <c r="G652">
        <v>25000</v>
      </c>
      <c r="H652" t="s">
        <v>1194</v>
      </c>
      <c r="I652">
        <v>8001.33</v>
      </c>
      <c r="J652">
        <v>1.64</v>
      </c>
      <c r="K652" s="1" t="s">
        <v>71</v>
      </c>
      <c r="L652" t="s">
        <v>1177</v>
      </c>
      <c r="M652" t="s">
        <v>1134</v>
      </c>
      <c r="N652" t="s">
        <v>1099</v>
      </c>
    </row>
    <row r="653" spans="1:14" x14ac:dyDescent="0.25">
      <c r="A653" t="s">
        <v>931</v>
      </c>
      <c r="B653" t="s">
        <v>1090</v>
      </c>
      <c r="C653" s="2">
        <v>23303</v>
      </c>
      <c r="D653">
        <f t="shared" ca="1" si="10"/>
        <v>59</v>
      </c>
      <c r="E653" t="s">
        <v>1198</v>
      </c>
      <c r="F653" s="2">
        <v>43896</v>
      </c>
      <c r="G653">
        <v>10120</v>
      </c>
      <c r="H653" t="s">
        <v>1194</v>
      </c>
      <c r="I653">
        <v>0</v>
      </c>
      <c r="J653">
        <v>2.5499999999999998</v>
      </c>
      <c r="K653" s="1" t="s">
        <v>71</v>
      </c>
      <c r="L653" t="s">
        <v>1177</v>
      </c>
      <c r="M653" t="s">
        <v>1134</v>
      </c>
      <c r="N653" t="s">
        <v>1099</v>
      </c>
    </row>
    <row r="654" spans="1:14" x14ac:dyDescent="0.25">
      <c r="A654" t="s">
        <v>392</v>
      </c>
      <c r="B654" t="s">
        <v>1090</v>
      </c>
      <c r="C654" s="2">
        <v>26866</v>
      </c>
      <c r="D654">
        <f t="shared" ca="1" si="10"/>
        <v>49</v>
      </c>
      <c r="E654" t="s">
        <v>1198</v>
      </c>
      <c r="F654" s="2">
        <v>43896</v>
      </c>
      <c r="G654">
        <v>6500</v>
      </c>
      <c r="H654" t="s">
        <v>1193</v>
      </c>
      <c r="I654">
        <v>496.31</v>
      </c>
      <c r="J654">
        <v>2.85</v>
      </c>
      <c r="K654" s="1" t="s">
        <v>71</v>
      </c>
      <c r="L654" t="s">
        <v>1177</v>
      </c>
      <c r="M654" t="s">
        <v>1134</v>
      </c>
      <c r="N654" t="s">
        <v>1099</v>
      </c>
    </row>
    <row r="655" spans="1:14" x14ac:dyDescent="0.25">
      <c r="A655" t="s">
        <v>528</v>
      </c>
      <c r="B655" t="s">
        <v>1090</v>
      </c>
      <c r="C655" s="2">
        <v>34166</v>
      </c>
      <c r="D655">
        <f t="shared" ca="1" si="10"/>
        <v>29</v>
      </c>
      <c r="E655" t="s">
        <v>1200</v>
      </c>
      <c r="F655" s="2">
        <v>44147</v>
      </c>
      <c r="G655">
        <v>2120</v>
      </c>
      <c r="H655" t="s">
        <v>1197</v>
      </c>
      <c r="I655">
        <v>450.3</v>
      </c>
      <c r="J655">
        <v>3.34</v>
      </c>
      <c r="K655" s="1" t="s">
        <v>71</v>
      </c>
      <c r="L655" t="s">
        <v>1177</v>
      </c>
      <c r="M655" t="s">
        <v>1134</v>
      </c>
      <c r="N655" t="s">
        <v>1099</v>
      </c>
    </row>
    <row r="656" spans="1:14" x14ac:dyDescent="0.25">
      <c r="A656" t="s">
        <v>992</v>
      </c>
      <c r="B656" t="s">
        <v>1090</v>
      </c>
      <c r="C656" s="2">
        <v>31532</v>
      </c>
      <c r="D656">
        <f t="shared" ca="1" si="10"/>
        <v>36</v>
      </c>
      <c r="E656" t="s">
        <v>1199</v>
      </c>
      <c r="F656" s="2">
        <v>44235</v>
      </c>
      <c r="G656">
        <v>4126</v>
      </c>
      <c r="H656" t="s">
        <v>1195</v>
      </c>
      <c r="I656">
        <v>0</v>
      </c>
      <c r="J656">
        <v>3.92</v>
      </c>
      <c r="K656" s="1" t="s">
        <v>57</v>
      </c>
      <c r="L656" t="s">
        <v>1161</v>
      </c>
      <c r="M656" t="s">
        <v>1162</v>
      </c>
      <c r="N656" t="s">
        <v>1096</v>
      </c>
    </row>
    <row r="657" spans="1:14" x14ac:dyDescent="0.25">
      <c r="A657" t="s">
        <v>193</v>
      </c>
      <c r="B657" t="s">
        <v>1090</v>
      </c>
      <c r="C657" s="2">
        <v>30284</v>
      </c>
      <c r="D657">
        <f t="shared" ca="1" si="10"/>
        <v>39</v>
      </c>
      <c r="E657" t="s">
        <v>1199</v>
      </c>
      <c r="F657" s="2">
        <v>44123</v>
      </c>
      <c r="G657">
        <v>2000</v>
      </c>
      <c r="H657" t="s">
        <v>1197</v>
      </c>
      <c r="I657">
        <v>571.58000000000004</v>
      </c>
      <c r="J657">
        <v>3.43</v>
      </c>
      <c r="K657" s="1" t="s">
        <v>57</v>
      </c>
      <c r="L657" t="s">
        <v>1161</v>
      </c>
      <c r="M657" t="s">
        <v>1162</v>
      </c>
      <c r="N657" t="s">
        <v>1096</v>
      </c>
    </row>
    <row r="658" spans="1:14" x14ac:dyDescent="0.25">
      <c r="A658" t="s">
        <v>486</v>
      </c>
      <c r="B658" t="s">
        <v>1090</v>
      </c>
      <c r="C658" s="2">
        <v>36611</v>
      </c>
      <c r="D658">
        <f t="shared" ca="1" si="10"/>
        <v>22</v>
      </c>
      <c r="E658" t="s">
        <v>1201</v>
      </c>
      <c r="F658" s="2">
        <v>44219</v>
      </c>
      <c r="G658">
        <v>1063</v>
      </c>
      <c r="H658" t="s">
        <v>1197</v>
      </c>
      <c r="I658">
        <v>0</v>
      </c>
      <c r="J658">
        <v>5</v>
      </c>
      <c r="K658" s="1" t="s">
        <v>42</v>
      </c>
      <c r="L658" t="s">
        <v>1144</v>
      </c>
      <c r="M658" t="s">
        <v>1145</v>
      </c>
      <c r="N658" t="s">
        <v>1093</v>
      </c>
    </row>
    <row r="659" spans="1:14" x14ac:dyDescent="0.25">
      <c r="A659" t="s">
        <v>598</v>
      </c>
      <c r="B659" t="s">
        <v>1089</v>
      </c>
      <c r="C659" s="2">
        <v>30895</v>
      </c>
      <c r="D659">
        <f t="shared" ca="1" si="10"/>
        <v>38</v>
      </c>
      <c r="E659" t="s">
        <v>1199</v>
      </c>
      <c r="F659" s="2">
        <v>44149</v>
      </c>
      <c r="G659">
        <v>17000</v>
      </c>
      <c r="H659" t="s">
        <v>1194</v>
      </c>
      <c r="I659">
        <v>1560.22</v>
      </c>
      <c r="J659">
        <v>2.57</v>
      </c>
      <c r="K659" s="1" t="s">
        <v>57</v>
      </c>
      <c r="L659" t="s">
        <v>1161</v>
      </c>
      <c r="M659" t="s">
        <v>1162</v>
      </c>
      <c r="N659" t="s">
        <v>1096</v>
      </c>
    </row>
    <row r="660" spans="1:14" x14ac:dyDescent="0.25">
      <c r="A660" t="s">
        <v>538</v>
      </c>
      <c r="B660" t="s">
        <v>1090</v>
      </c>
      <c r="C660" s="2">
        <v>26298</v>
      </c>
      <c r="D660">
        <f t="shared" ca="1" si="10"/>
        <v>50</v>
      </c>
      <c r="E660" t="s">
        <v>1198</v>
      </c>
      <c r="F660" s="2">
        <v>43725</v>
      </c>
      <c r="G660">
        <v>1620</v>
      </c>
      <c r="H660" t="s">
        <v>1197</v>
      </c>
      <c r="I660">
        <v>562.05999999999995</v>
      </c>
      <c r="J660">
        <v>4.7</v>
      </c>
      <c r="K660" s="1" t="s">
        <v>28</v>
      </c>
      <c r="L660" t="s">
        <v>1128</v>
      </c>
      <c r="M660" t="s">
        <v>1129</v>
      </c>
      <c r="N660" t="s">
        <v>1106</v>
      </c>
    </row>
    <row r="661" spans="1:14" x14ac:dyDescent="0.25">
      <c r="A661" t="s">
        <v>1015</v>
      </c>
      <c r="B661" t="s">
        <v>1090</v>
      </c>
      <c r="C661" s="2">
        <v>26321</v>
      </c>
      <c r="D661">
        <f t="shared" ca="1" si="10"/>
        <v>50</v>
      </c>
      <c r="E661" t="s">
        <v>1198</v>
      </c>
      <c r="F661" s="2">
        <v>43834</v>
      </c>
      <c r="G661">
        <v>10000</v>
      </c>
      <c r="H661" t="s">
        <v>1194</v>
      </c>
      <c r="I661">
        <v>-896.21</v>
      </c>
      <c r="J661">
        <v>2.82</v>
      </c>
      <c r="K661" s="1" t="s">
        <v>83</v>
      </c>
      <c r="L661" t="s">
        <v>1189</v>
      </c>
      <c r="M661" t="s">
        <v>1164</v>
      </c>
      <c r="N661" t="s">
        <v>1096</v>
      </c>
    </row>
    <row r="662" spans="1:14" x14ac:dyDescent="0.25">
      <c r="A662" t="s">
        <v>830</v>
      </c>
      <c r="B662" t="s">
        <v>1090</v>
      </c>
      <c r="C662" s="2">
        <v>21860</v>
      </c>
      <c r="D662">
        <f t="shared" ca="1" si="10"/>
        <v>62</v>
      </c>
      <c r="E662" t="s">
        <v>1198</v>
      </c>
      <c r="F662" s="2">
        <v>43776</v>
      </c>
      <c r="G662">
        <v>2120</v>
      </c>
      <c r="H662" t="s">
        <v>1197</v>
      </c>
      <c r="I662">
        <v>1173.25</v>
      </c>
      <c r="J662">
        <v>4.28</v>
      </c>
      <c r="K662" s="1" t="s">
        <v>24</v>
      </c>
      <c r="L662" t="s">
        <v>1124</v>
      </c>
      <c r="M662" t="s">
        <v>1105</v>
      </c>
      <c r="N662" t="s">
        <v>1106</v>
      </c>
    </row>
    <row r="663" spans="1:14" x14ac:dyDescent="0.25">
      <c r="A663" t="s">
        <v>536</v>
      </c>
      <c r="B663" t="s">
        <v>1090</v>
      </c>
      <c r="C663" s="2">
        <v>33090</v>
      </c>
      <c r="D663">
        <f t="shared" ca="1" si="10"/>
        <v>32</v>
      </c>
      <c r="E663" t="s">
        <v>1200</v>
      </c>
      <c r="F663" s="2">
        <v>44071</v>
      </c>
      <c r="G663">
        <v>2120</v>
      </c>
      <c r="H663" t="s">
        <v>1197</v>
      </c>
      <c r="I663">
        <v>745.08</v>
      </c>
      <c r="J663">
        <v>4.09</v>
      </c>
      <c r="K663" s="1" t="s">
        <v>24</v>
      </c>
      <c r="L663" t="s">
        <v>1124</v>
      </c>
      <c r="M663" t="s">
        <v>1105</v>
      </c>
      <c r="N663" t="s">
        <v>1106</v>
      </c>
    </row>
    <row r="664" spans="1:14" x14ac:dyDescent="0.25">
      <c r="A664" t="s">
        <v>414</v>
      </c>
      <c r="B664" t="s">
        <v>1090</v>
      </c>
      <c r="C664" s="2">
        <v>21606</v>
      </c>
      <c r="D664">
        <f t="shared" ca="1" si="10"/>
        <v>63</v>
      </c>
      <c r="E664" t="s">
        <v>1198</v>
      </c>
      <c r="F664" s="2">
        <v>44172</v>
      </c>
      <c r="G664">
        <v>1080</v>
      </c>
      <c r="H664" t="s">
        <v>1197</v>
      </c>
      <c r="I664">
        <v>173.1</v>
      </c>
      <c r="J664">
        <v>4.67</v>
      </c>
      <c r="K664" s="1" t="s">
        <v>18</v>
      </c>
      <c r="L664" t="s">
        <v>1115</v>
      </c>
      <c r="M664" t="s">
        <v>1105</v>
      </c>
      <c r="N664" t="s">
        <v>1106</v>
      </c>
    </row>
    <row r="665" spans="1:14" x14ac:dyDescent="0.25">
      <c r="A665" t="s">
        <v>477</v>
      </c>
      <c r="B665" t="s">
        <v>1089</v>
      </c>
      <c r="C665" s="2">
        <v>32400</v>
      </c>
      <c r="D665">
        <f t="shared" ca="1" si="10"/>
        <v>34</v>
      </c>
      <c r="E665" t="s">
        <v>1200</v>
      </c>
      <c r="F665" s="2">
        <v>44237</v>
      </c>
      <c r="G665">
        <v>15752</v>
      </c>
      <c r="H665" t="s">
        <v>1194</v>
      </c>
      <c r="I665">
        <v>0</v>
      </c>
      <c r="J665">
        <v>2.5</v>
      </c>
      <c r="K665" s="1" t="s">
        <v>18</v>
      </c>
      <c r="L665" t="s">
        <v>1115</v>
      </c>
      <c r="M665" t="s">
        <v>1105</v>
      </c>
      <c r="N665" t="s">
        <v>1106</v>
      </c>
    </row>
    <row r="666" spans="1:14" x14ac:dyDescent="0.25">
      <c r="A666" t="s">
        <v>557</v>
      </c>
      <c r="B666" t="s">
        <v>1090</v>
      </c>
      <c r="C666" s="2">
        <v>25262</v>
      </c>
      <c r="D666">
        <f t="shared" ca="1" si="10"/>
        <v>53</v>
      </c>
      <c r="E666" t="s">
        <v>1198</v>
      </c>
      <c r="F666" s="2">
        <v>43546</v>
      </c>
      <c r="G666">
        <v>10000</v>
      </c>
      <c r="H666" t="s">
        <v>1194</v>
      </c>
      <c r="I666">
        <v>9135.0400000000009</v>
      </c>
      <c r="J666">
        <v>2.96</v>
      </c>
      <c r="K666" s="1" t="s">
        <v>18</v>
      </c>
      <c r="L666" t="s">
        <v>1115</v>
      </c>
      <c r="M666" t="s">
        <v>1105</v>
      </c>
      <c r="N666" t="s">
        <v>1106</v>
      </c>
    </row>
    <row r="667" spans="1:14" x14ac:dyDescent="0.25">
      <c r="A667" t="s">
        <v>371</v>
      </c>
      <c r="B667" t="s">
        <v>1090</v>
      </c>
      <c r="C667" s="2">
        <v>30326</v>
      </c>
      <c r="D667">
        <f t="shared" ca="1" si="10"/>
        <v>39</v>
      </c>
      <c r="E667" t="s">
        <v>1199</v>
      </c>
      <c r="F667" s="2">
        <v>43734</v>
      </c>
      <c r="G667">
        <v>20000</v>
      </c>
      <c r="H667" t="s">
        <v>1194</v>
      </c>
      <c r="I667">
        <v>17965.900000000001</v>
      </c>
      <c r="J667">
        <v>2.23</v>
      </c>
      <c r="K667" s="1" t="s">
        <v>18</v>
      </c>
      <c r="L667" t="s">
        <v>1115</v>
      </c>
      <c r="M667" t="s">
        <v>1105</v>
      </c>
      <c r="N667" t="s">
        <v>1106</v>
      </c>
    </row>
    <row r="668" spans="1:14" x14ac:dyDescent="0.25">
      <c r="A668" t="s">
        <v>717</v>
      </c>
      <c r="B668" t="s">
        <v>1089</v>
      </c>
      <c r="C668" s="2">
        <v>36335</v>
      </c>
      <c r="D668">
        <f t="shared" ca="1" si="10"/>
        <v>23</v>
      </c>
      <c r="E668" t="s">
        <v>1201</v>
      </c>
      <c r="F668" s="2">
        <v>44006</v>
      </c>
      <c r="G668">
        <v>1064</v>
      </c>
      <c r="H668" t="s">
        <v>1197</v>
      </c>
      <c r="I668">
        <v>801.9</v>
      </c>
      <c r="J668">
        <v>3.49</v>
      </c>
      <c r="K668" s="1" t="s">
        <v>18</v>
      </c>
      <c r="L668" t="s">
        <v>1115</v>
      </c>
      <c r="M668" t="s">
        <v>1105</v>
      </c>
      <c r="N668" t="s">
        <v>1106</v>
      </c>
    </row>
    <row r="669" spans="1:14" x14ac:dyDescent="0.25">
      <c r="A669" t="s">
        <v>539</v>
      </c>
      <c r="B669" t="s">
        <v>1090</v>
      </c>
      <c r="C669" s="2">
        <v>22041</v>
      </c>
      <c r="D669">
        <f t="shared" ca="1" si="10"/>
        <v>62</v>
      </c>
      <c r="E669" t="s">
        <v>1198</v>
      </c>
      <c r="F669" s="2">
        <v>43756</v>
      </c>
      <c r="G669">
        <v>20000</v>
      </c>
      <c r="H669" t="s">
        <v>1194</v>
      </c>
      <c r="I669">
        <v>4415.04</v>
      </c>
      <c r="J669">
        <v>2.7</v>
      </c>
      <c r="K669" s="1" t="s">
        <v>18</v>
      </c>
      <c r="L669" t="s">
        <v>1115</v>
      </c>
      <c r="M669" t="s">
        <v>1105</v>
      </c>
      <c r="N669" t="s">
        <v>1106</v>
      </c>
    </row>
    <row r="670" spans="1:14" x14ac:dyDescent="0.25">
      <c r="A670" t="s">
        <v>281</v>
      </c>
      <c r="B670" t="s">
        <v>1090</v>
      </c>
      <c r="C670" s="2">
        <v>31997</v>
      </c>
      <c r="D670">
        <f t="shared" ca="1" si="10"/>
        <v>35</v>
      </c>
      <c r="E670" t="s">
        <v>1199</v>
      </c>
      <c r="F670" s="2">
        <v>44069</v>
      </c>
      <c r="G670">
        <v>10170</v>
      </c>
      <c r="H670" t="s">
        <v>1194</v>
      </c>
      <c r="I670">
        <v>2398.65</v>
      </c>
      <c r="J670">
        <v>3</v>
      </c>
      <c r="K670" s="1" t="s">
        <v>18</v>
      </c>
      <c r="L670" t="s">
        <v>1115</v>
      </c>
      <c r="M670" t="s">
        <v>1105</v>
      </c>
      <c r="N670" t="s">
        <v>1106</v>
      </c>
    </row>
    <row r="671" spans="1:14" x14ac:dyDescent="0.25">
      <c r="A671" t="s">
        <v>587</v>
      </c>
      <c r="B671" t="s">
        <v>1089</v>
      </c>
      <c r="C671" s="2">
        <v>34382</v>
      </c>
      <c r="D671">
        <f t="shared" ca="1" si="10"/>
        <v>28</v>
      </c>
      <c r="E671" t="s">
        <v>1200</v>
      </c>
      <c r="F671" s="2">
        <v>44085</v>
      </c>
      <c r="G671">
        <v>2000</v>
      </c>
      <c r="H671" t="s">
        <v>1197</v>
      </c>
      <c r="I671">
        <v>891.64</v>
      </c>
      <c r="J671">
        <v>4.0999999999999996</v>
      </c>
      <c r="K671" s="1" t="s">
        <v>18</v>
      </c>
      <c r="L671" t="s">
        <v>1115</v>
      </c>
      <c r="M671" t="s">
        <v>1105</v>
      </c>
      <c r="N671" t="s">
        <v>1106</v>
      </c>
    </row>
    <row r="672" spans="1:14" x14ac:dyDescent="0.25">
      <c r="A672" t="s">
        <v>932</v>
      </c>
      <c r="B672" t="s">
        <v>1090</v>
      </c>
      <c r="C672" s="2">
        <v>31621</v>
      </c>
      <c r="D672">
        <f t="shared" ca="1" si="10"/>
        <v>36</v>
      </c>
      <c r="E672" t="s">
        <v>1199</v>
      </c>
      <c r="F672" s="2">
        <v>44211</v>
      </c>
      <c r="G672">
        <v>2400</v>
      </c>
      <c r="H672" t="s">
        <v>1197</v>
      </c>
      <c r="I672">
        <v>149.4</v>
      </c>
      <c r="J672">
        <v>4.3</v>
      </c>
      <c r="K672" s="1" t="s">
        <v>18</v>
      </c>
      <c r="L672" t="s">
        <v>1115</v>
      </c>
      <c r="M672" t="s">
        <v>1105</v>
      </c>
      <c r="N672" t="s">
        <v>1106</v>
      </c>
    </row>
    <row r="673" spans="1:14" x14ac:dyDescent="0.25">
      <c r="A673" t="s">
        <v>291</v>
      </c>
      <c r="B673" t="s">
        <v>1090</v>
      </c>
      <c r="C673" s="2">
        <v>25350</v>
      </c>
      <c r="D673">
        <f t="shared" ca="1" si="10"/>
        <v>53</v>
      </c>
      <c r="E673" t="s">
        <v>1198</v>
      </c>
      <c r="F673" s="2">
        <v>44070</v>
      </c>
      <c r="G673">
        <v>15180</v>
      </c>
      <c r="H673" t="s">
        <v>1194</v>
      </c>
      <c r="I673">
        <v>3489.48</v>
      </c>
      <c r="J673">
        <v>2.4300000000000002</v>
      </c>
      <c r="K673" s="1" t="s">
        <v>18</v>
      </c>
      <c r="L673" t="s">
        <v>1115</v>
      </c>
      <c r="M673" t="s">
        <v>1105</v>
      </c>
      <c r="N673" t="s">
        <v>1106</v>
      </c>
    </row>
    <row r="674" spans="1:14" x14ac:dyDescent="0.25">
      <c r="A674" t="s">
        <v>272</v>
      </c>
      <c r="B674" t="s">
        <v>1090</v>
      </c>
      <c r="C674" s="2">
        <v>26690</v>
      </c>
      <c r="D674">
        <f t="shared" ca="1" si="10"/>
        <v>49</v>
      </c>
      <c r="E674" t="s">
        <v>1198</v>
      </c>
      <c r="F674" s="2">
        <v>44154</v>
      </c>
      <c r="G674">
        <v>7000</v>
      </c>
      <c r="H674" t="s">
        <v>1193</v>
      </c>
      <c r="I674">
        <v>888.93</v>
      </c>
      <c r="J674">
        <v>3.19</v>
      </c>
      <c r="K674" s="1" t="s">
        <v>18</v>
      </c>
      <c r="L674" t="s">
        <v>1115</v>
      </c>
      <c r="M674" t="s">
        <v>1105</v>
      </c>
      <c r="N674" t="s">
        <v>1106</v>
      </c>
    </row>
    <row r="675" spans="1:14" x14ac:dyDescent="0.25">
      <c r="A675" t="s">
        <v>928</v>
      </c>
      <c r="B675" t="s">
        <v>1089</v>
      </c>
      <c r="C675" s="2">
        <v>19810</v>
      </c>
      <c r="D675">
        <f t="shared" ca="1" si="10"/>
        <v>68</v>
      </c>
      <c r="E675" t="s">
        <v>1198</v>
      </c>
      <c r="F675" s="2">
        <v>44117</v>
      </c>
      <c r="G675">
        <v>1500</v>
      </c>
      <c r="H675" t="s">
        <v>1197</v>
      </c>
      <c r="I675">
        <v>567.66</v>
      </c>
      <c r="J675">
        <v>4.6399999999999997</v>
      </c>
      <c r="K675" s="1" t="s">
        <v>18</v>
      </c>
      <c r="L675" t="s">
        <v>1115</v>
      </c>
      <c r="M675" t="s">
        <v>1105</v>
      </c>
      <c r="N675" t="s">
        <v>1106</v>
      </c>
    </row>
    <row r="676" spans="1:14" x14ac:dyDescent="0.25">
      <c r="A676" t="s">
        <v>679</v>
      </c>
      <c r="B676" t="s">
        <v>1089</v>
      </c>
      <c r="C676" s="2">
        <v>29204</v>
      </c>
      <c r="D676">
        <f t="shared" ca="1" si="10"/>
        <v>42</v>
      </c>
      <c r="E676" t="s">
        <v>1199</v>
      </c>
      <c r="F676" s="2">
        <v>44224</v>
      </c>
      <c r="G676">
        <v>2000</v>
      </c>
      <c r="H676" t="s">
        <v>1197</v>
      </c>
      <c r="I676">
        <v>0</v>
      </c>
      <c r="J676">
        <v>4.8</v>
      </c>
      <c r="K676" s="1" t="s">
        <v>18</v>
      </c>
      <c r="L676" t="s">
        <v>1115</v>
      </c>
      <c r="M676" t="s">
        <v>1105</v>
      </c>
      <c r="N676" t="s">
        <v>1106</v>
      </c>
    </row>
    <row r="677" spans="1:14" x14ac:dyDescent="0.25">
      <c r="A677" t="s">
        <v>831</v>
      </c>
      <c r="B677" t="s">
        <v>1089</v>
      </c>
      <c r="C677" s="2">
        <v>31139</v>
      </c>
      <c r="D677">
        <f t="shared" ca="1" si="10"/>
        <v>37</v>
      </c>
      <c r="E677" t="s">
        <v>1199</v>
      </c>
      <c r="F677" s="2">
        <v>43854</v>
      </c>
      <c r="G677">
        <v>25000</v>
      </c>
      <c r="H677" t="s">
        <v>1194</v>
      </c>
      <c r="I677">
        <v>4099.6099999999997</v>
      </c>
      <c r="J677">
        <v>2.2599999999999998</v>
      </c>
      <c r="K677" s="1" t="s">
        <v>18</v>
      </c>
      <c r="L677" t="s">
        <v>1115</v>
      </c>
      <c r="M677" t="s">
        <v>1105</v>
      </c>
      <c r="N677" t="s">
        <v>1106</v>
      </c>
    </row>
    <row r="678" spans="1:14" x14ac:dyDescent="0.25">
      <c r="A678" t="s">
        <v>712</v>
      </c>
      <c r="B678" t="s">
        <v>1090</v>
      </c>
      <c r="C678" s="2">
        <v>34464</v>
      </c>
      <c r="D678">
        <f t="shared" ca="1" si="10"/>
        <v>28</v>
      </c>
      <c r="E678" t="s">
        <v>1200</v>
      </c>
      <c r="F678" s="2">
        <v>44112</v>
      </c>
      <c r="G678">
        <v>2120</v>
      </c>
      <c r="H678" t="s">
        <v>1197</v>
      </c>
      <c r="I678">
        <v>587.07000000000005</v>
      </c>
      <c r="J678">
        <v>4.17</v>
      </c>
      <c r="K678" s="1" t="s">
        <v>18</v>
      </c>
      <c r="L678" t="s">
        <v>1115</v>
      </c>
      <c r="M678" t="s">
        <v>1105</v>
      </c>
      <c r="N678" t="s">
        <v>1106</v>
      </c>
    </row>
    <row r="679" spans="1:14" x14ac:dyDescent="0.25">
      <c r="A679" t="s">
        <v>589</v>
      </c>
      <c r="B679" t="s">
        <v>1089</v>
      </c>
      <c r="C679" s="2">
        <v>30646</v>
      </c>
      <c r="D679">
        <f t="shared" ca="1" si="10"/>
        <v>38</v>
      </c>
      <c r="E679" t="s">
        <v>1199</v>
      </c>
      <c r="F679" s="2">
        <v>44114</v>
      </c>
      <c r="G679">
        <v>5000</v>
      </c>
      <c r="H679" t="s">
        <v>1193</v>
      </c>
      <c r="I679">
        <v>1458.09</v>
      </c>
      <c r="J679">
        <v>3.02</v>
      </c>
      <c r="K679" s="1" t="s">
        <v>18</v>
      </c>
      <c r="L679" t="s">
        <v>1115</v>
      </c>
      <c r="M679" t="s">
        <v>1105</v>
      </c>
      <c r="N679" t="s">
        <v>1106</v>
      </c>
    </row>
    <row r="680" spans="1:14" x14ac:dyDescent="0.25">
      <c r="A680" t="s">
        <v>98</v>
      </c>
      <c r="B680" t="s">
        <v>1090</v>
      </c>
      <c r="C680" s="2">
        <v>21947</v>
      </c>
      <c r="D680">
        <f t="shared" ca="1" si="10"/>
        <v>62</v>
      </c>
      <c r="E680" t="s">
        <v>1198</v>
      </c>
      <c r="F680" s="2">
        <v>44156</v>
      </c>
      <c r="G680">
        <v>8240</v>
      </c>
      <c r="H680" t="s">
        <v>1193</v>
      </c>
      <c r="I680">
        <v>190.38</v>
      </c>
      <c r="J680">
        <v>3.35</v>
      </c>
      <c r="K680" s="1" t="s">
        <v>18</v>
      </c>
      <c r="L680" t="s">
        <v>1115</v>
      </c>
      <c r="M680" t="s">
        <v>1105</v>
      </c>
      <c r="N680" t="s">
        <v>1106</v>
      </c>
    </row>
    <row r="681" spans="1:14" x14ac:dyDescent="0.25">
      <c r="A681" t="s">
        <v>148</v>
      </c>
      <c r="B681" t="s">
        <v>1090</v>
      </c>
      <c r="C681" s="2">
        <v>24317</v>
      </c>
      <c r="D681">
        <f t="shared" ca="1" si="10"/>
        <v>56</v>
      </c>
      <c r="E681" t="s">
        <v>1198</v>
      </c>
      <c r="F681" s="2">
        <v>43871</v>
      </c>
      <c r="G681">
        <v>7100</v>
      </c>
      <c r="H681" t="s">
        <v>1193</v>
      </c>
      <c r="I681">
        <v>-146.9</v>
      </c>
      <c r="J681">
        <v>3.7</v>
      </c>
      <c r="K681" s="1" t="s">
        <v>17</v>
      </c>
      <c r="L681" t="s">
        <v>1114</v>
      </c>
      <c r="M681" t="s">
        <v>1105</v>
      </c>
      <c r="N681" t="s">
        <v>1106</v>
      </c>
    </row>
    <row r="682" spans="1:14" x14ac:dyDescent="0.25">
      <c r="A682" t="s">
        <v>661</v>
      </c>
      <c r="B682" t="s">
        <v>1090</v>
      </c>
      <c r="C682" s="2">
        <v>24935</v>
      </c>
      <c r="D682">
        <f t="shared" ca="1" si="10"/>
        <v>54</v>
      </c>
      <c r="E682" t="s">
        <v>1198</v>
      </c>
      <c r="F682" s="2">
        <v>43530</v>
      </c>
      <c r="G682">
        <v>10000</v>
      </c>
      <c r="H682" t="s">
        <v>1194</v>
      </c>
      <c r="I682">
        <v>8619.33</v>
      </c>
      <c r="J682">
        <v>3.35</v>
      </c>
      <c r="K682" s="1" t="s">
        <v>11</v>
      </c>
      <c r="L682" t="s">
        <v>1104</v>
      </c>
      <c r="M682" t="s">
        <v>1105</v>
      </c>
      <c r="N682" t="s">
        <v>1106</v>
      </c>
    </row>
    <row r="683" spans="1:14" x14ac:dyDescent="0.25">
      <c r="A683" t="s">
        <v>895</v>
      </c>
      <c r="B683" t="s">
        <v>1090</v>
      </c>
      <c r="C683" s="2">
        <v>25096</v>
      </c>
      <c r="D683">
        <f t="shared" ca="1" si="10"/>
        <v>54</v>
      </c>
      <c r="E683" t="s">
        <v>1198</v>
      </c>
      <c r="F683" s="2">
        <v>44208</v>
      </c>
      <c r="G683">
        <v>1626</v>
      </c>
      <c r="H683" t="s">
        <v>1197</v>
      </c>
      <c r="I683">
        <v>100.52</v>
      </c>
      <c r="J683">
        <v>4.74</v>
      </c>
      <c r="K683" s="1" t="s">
        <v>11</v>
      </c>
      <c r="L683" t="s">
        <v>1104</v>
      </c>
      <c r="M683" t="s">
        <v>1105</v>
      </c>
      <c r="N683" t="s">
        <v>1106</v>
      </c>
    </row>
    <row r="684" spans="1:14" x14ac:dyDescent="0.25">
      <c r="A684" t="s">
        <v>517</v>
      </c>
      <c r="B684" t="s">
        <v>1090</v>
      </c>
      <c r="C684" s="2">
        <v>34126</v>
      </c>
      <c r="D684">
        <f t="shared" ca="1" si="10"/>
        <v>29</v>
      </c>
      <c r="E684" t="s">
        <v>1200</v>
      </c>
      <c r="F684" s="2">
        <v>43588</v>
      </c>
      <c r="G684">
        <v>1200</v>
      </c>
      <c r="H684" t="s">
        <v>1197</v>
      </c>
      <c r="I684">
        <v>959.33</v>
      </c>
      <c r="J684">
        <v>3.94</v>
      </c>
      <c r="K684" s="1" t="s">
        <v>24</v>
      </c>
      <c r="L684" t="s">
        <v>1124</v>
      </c>
      <c r="M684" t="s">
        <v>1105</v>
      </c>
      <c r="N684" t="s">
        <v>1106</v>
      </c>
    </row>
    <row r="685" spans="1:14" x14ac:dyDescent="0.25">
      <c r="A685" t="s">
        <v>287</v>
      </c>
      <c r="B685" t="s">
        <v>1090</v>
      </c>
      <c r="C685" s="2">
        <v>22153</v>
      </c>
      <c r="D685">
        <f t="shared" ca="1" si="10"/>
        <v>62</v>
      </c>
      <c r="E685" t="s">
        <v>1198</v>
      </c>
      <c r="F685" s="2">
        <v>44030</v>
      </c>
      <c r="G685">
        <v>3120</v>
      </c>
      <c r="H685" t="s">
        <v>1195</v>
      </c>
      <c r="I685">
        <v>1641.76</v>
      </c>
      <c r="J685">
        <v>3.72</v>
      </c>
      <c r="K685" s="1" t="s">
        <v>11</v>
      </c>
      <c r="L685" t="s">
        <v>1104</v>
      </c>
      <c r="M685" t="s">
        <v>1105</v>
      </c>
      <c r="N685" t="s">
        <v>1106</v>
      </c>
    </row>
    <row r="686" spans="1:14" x14ac:dyDescent="0.25">
      <c r="A686" t="s">
        <v>716</v>
      </c>
      <c r="B686" t="s">
        <v>1090</v>
      </c>
      <c r="C686" s="2">
        <v>22889</v>
      </c>
      <c r="D686">
        <f t="shared" ca="1" si="10"/>
        <v>60</v>
      </c>
      <c r="E686" t="s">
        <v>1198</v>
      </c>
      <c r="F686" s="2">
        <v>44250</v>
      </c>
      <c r="G686">
        <v>2000</v>
      </c>
      <c r="H686" t="s">
        <v>1197</v>
      </c>
      <c r="I686">
        <v>0</v>
      </c>
      <c r="J686">
        <v>4.4800000000000004</v>
      </c>
      <c r="K686" s="1" t="s">
        <v>17</v>
      </c>
      <c r="L686" t="s">
        <v>1114</v>
      </c>
      <c r="M686" t="s">
        <v>1105</v>
      </c>
      <c r="N686" t="s">
        <v>1106</v>
      </c>
    </row>
    <row r="687" spans="1:14" x14ac:dyDescent="0.25">
      <c r="A687" t="s">
        <v>239</v>
      </c>
      <c r="B687" t="s">
        <v>1090</v>
      </c>
      <c r="C687" s="2">
        <v>35135</v>
      </c>
      <c r="D687">
        <f t="shared" ca="1" si="10"/>
        <v>26</v>
      </c>
      <c r="E687" t="s">
        <v>1200</v>
      </c>
      <c r="F687" s="2">
        <v>44061</v>
      </c>
      <c r="G687">
        <v>1500</v>
      </c>
      <c r="H687" t="s">
        <v>1197</v>
      </c>
      <c r="I687">
        <v>637.88</v>
      </c>
      <c r="J687">
        <v>4.9000000000000004</v>
      </c>
      <c r="K687" s="1" t="s">
        <v>17</v>
      </c>
      <c r="L687" t="s">
        <v>1114</v>
      </c>
      <c r="M687" t="s">
        <v>1105</v>
      </c>
      <c r="N687" t="s">
        <v>1106</v>
      </c>
    </row>
    <row r="688" spans="1:14" x14ac:dyDescent="0.25">
      <c r="A688" t="s">
        <v>1027</v>
      </c>
      <c r="B688" t="s">
        <v>1089</v>
      </c>
      <c r="C688" s="2">
        <v>31355</v>
      </c>
      <c r="D688">
        <f t="shared" ca="1" si="10"/>
        <v>36</v>
      </c>
      <c r="E688" t="s">
        <v>1199</v>
      </c>
      <c r="F688" s="2">
        <v>43903</v>
      </c>
      <c r="G688">
        <v>2000</v>
      </c>
      <c r="H688" t="s">
        <v>1197</v>
      </c>
      <c r="I688">
        <v>1408.86</v>
      </c>
      <c r="J688">
        <v>3.55</v>
      </c>
      <c r="K688" s="1" t="s">
        <v>11</v>
      </c>
      <c r="L688" t="s">
        <v>1104</v>
      </c>
      <c r="M688" t="s">
        <v>1105</v>
      </c>
      <c r="N688" t="s">
        <v>1106</v>
      </c>
    </row>
    <row r="689" spans="1:14" x14ac:dyDescent="0.25">
      <c r="A689" t="s">
        <v>555</v>
      </c>
      <c r="B689" t="s">
        <v>1090</v>
      </c>
      <c r="C689" s="2">
        <v>19514</v>
      </c>
      <c r="D689">
        <f t="shared" ca="1" si="10"/>
        <v>69</v>
      </c>
      <c r="E689" t="s">
        <v>1198</v>
      </c>
      <c r="F689" s="2">
        <v>44022</v>
      </c>
      <c r="G689">
        <v>2500</v>
      </c>
      <c r="H689" t="s">
        <v>1197</v>
      </c>
      <c r="I689">
        <v>1295.94</v>
      </c>
      <c r="J689">
        <v>4.21</v>
      </c>
      <c r="K689" s="1" t="s">
        <v>11</v>
      </c>
      <c r="L689" t="s">
        <v>1104</v>
      </c>
      <c r="M689" t="s">
        <v>1105</v>
      </c>
      <c r="N689" t="s">
        <v>1106</v>
      </c>
    </row>
    <row r="690" spans="1:14" x14ac:dyDescent="0.25">
      <c r="A690" t="s">
        <v>520</v>
      </c>
      <c r="B690" t="s">
        <v>1090</v>
      </c>
      <c r="C690" s="2">
        <v>33456</v>
      </c>
      <c r="D690">
        <f t="shared" ca="1" si="10"/>
        <v>31</v>
      </c>
      <c r="E690" t="s">
        <v>1200</v>
      </c>
      <c r="F690" s="2">
        <v>43864</v>
      </c>
      <c r="G690">
        <v>4100</v>
      </c>
      <c r="H690" t="s">
        <v>1195</v>
      </c>
      <c r="I690">
        <v>340.21</v>
      </c>
      <c r="J690">
        <v>4.1399999999999997</v>
      </c>
      <c r="K690" s="1" t="s">
        <v>17</v>
      </c>
      <c r="L690" t="s">
        <v>1114</v>
      </c>
      <c r="M690" t="s">
        <v>1105</v>
      </c>
      <c r="N690" t="s">
        <v>1106</v>
      </c>
    </row>
    <row r="691" spans="1:14" x14ac:dyDescent="0.25">
      <c r="A691" t="s">
        <v>576</v>
      </c>
      <c r="B691" t="s">
        <v>1089</v>
      </c>
      <c r="C691" s="2">
        <v>32770</v>
      </c>
      <c r="D691">
        <f t="shared" ca="1" si="10"/>
        <v>33</v>
      </c>
      <c r="E691" t="s">
        <v>1200</v>
      </c>
      <c r="F691" s="2">
        <v>43886</v>
      </c>
      <c r="G691">
        <v>1500</v>
      </c>
      <c r="H691" t="s">
        <v>1197</v>
      </c>
      <c r="I691">
        <v>507.33</v>
      </c>
      <c r="J691">
        <v>5</v>
      </c>
      <c r="K691" s="1" t="s">
        <v>11</v>
      </c>
      <c r="L691" t="s">
        <v>1104</v>
      </c>
      <c r="M691" t="s">
        <v>1105</v>
      </c>
      <c r="N691" t="s">
        <v>1106</v>
      </c>
    </row>
    <row r="692" spans="1:14" x14ac:dyDescent="0.25">
      <c r="A692" t="s">
        <v>912</v>
      </c>
      <c r="B692" t="s">
        <v>1090</v>
      </c>
      <c r="C692" s="2">
        <v>25157</v>
      </c>
      <c r="D692">
        <f t="shared" ca="1" si="10"/>
        <v>53</v>
      </c>
      <c r="E692" t="s">
        <v>1198</v>
      </c>
      <c r="F692" s="2">
        <v>43727</v>
      </c>
      <c r="G692">
        <v>3500</v>
      </c>
      <c r="H692" t="s">
        <v>1195</v>
      </c>
      <c r="I692">
        <v>1837.43</v>
      </c>
      <c r="J692">
        <v>4.2</v>
      </c>
      <c r="K692" s="1" t="s">
        <v>11</v>
      </c>
      <c r="L692" t="s">
        <v>1104</v>
      </c>
      <c r="M692" t="s">
        <v>1105</v>
      </c>
      <c r="N692" t="s">
        <v>1106</v>
      </c>
    </row>
    <row r="693" spans="1:14" x14ac:dyDescent="0.25">
      <c r="A693" t="s">
        <v>399</v>
      </c>
      <c r="B693" t="s">
        <v>1089</v>
      </c>
      <c r="C693" s="2">
        <v>33629</v>
      </c>
      <c r="D693">
        <f t="shared" ca="1" si="10"/>
        <v>30</v>
      </c>
      <c r="E693" t="s">
        <v>1200</v>
      </c>
      <c r="F693" s="2">
        <v>44057</v>
      </c>
      <c r="G693">
        <v>20000</v>
      </c>
      <c r="H693" t="s">
        <v>1194</v>
      </c>
      <c r="I693">
        <v>12585.09</v>
      </c>
      <c r="J693">
        <v>2.31</v>
      </c>
      <c r="K693" s="1" t="s">
        <v>11</v>
      </c>
      <c r="L693" t="s">
        <v>1104</v>
      </c>
      <c r="M693" t="s">
        <v>1105</v>
      </c>
      <c r="N693" t="s">
        <v>1106</v>
      </c>
    </row>
    <row r="694" spans="1:14" x14ac:dyDescent="0.25">
      <c r="A694" t="s">
        <v>532</v>
      </c>
      <c r="B694" t="s">
        <v>1090</v>
      </c>
      <c r="C694" s="2">
        <v>18673</v>
      </c>
      <c r="D694">
        <f t="shared" ca="1" si="10"/>
        <v>71</v>
      </c>
      <c r="E694" t="s">
        <v>1198</v>
      </c>
      <c r="F694" s="2">
        <v>43872</v>
      </c>
      <c r="G694">
        <v>1064</v>
      </c>
      <c r="H694" t="s">
        <v>1197</v>
      </c>
      <c r="I694">
        <v>881.7</v>
      </c>
      <c r="J694">
        <v>4.8899999999999997</v>
      </c>
      <c r="K694" s="1" t="s">
        <v>11</v>
      </c>
      <c r="L694" t="s">
        <v>1104</v>
      </c>
      <c r="M694" t="s">
        <v>1105</v>
      </c>
      <c r="N694" t="s">
        <v>1106</v>
      </c>
    </row>
    <row r="695" spans="1:14" x14ac:dyDescent="0.25">
      <c r="A695" t="s">
        <v>90</v>
      </c>
      <c r="B695" t="s">
        <v>1089</v>
      </c>
      <c r="C695" s="2">
        <v>18747</v>
      </c>
      <c r="D695">
        <f t="shared" ca="1" si="10"/>
        <v>71</v>
      </c>
      <c r="E695" t="s">
        <v>1198</v>
      </c>
      <c r="F695" s="2">
        <v>44130</v>
      </c>
      <c r="G695">
        <v>1000</v>
      </c>
      <c r="H695" t="s">
        <v>1197</v>
      </c>
      <c r="I695">
        <v>187.68</v>
      </c>
      <c r="J695">
        <v>4.8</v>
      </c>
      <c r="K695" s="1" t="s">
        <v>11</v>
      </c>
      <c r="L695" t="s">
        <v>1104</v>
      </c>
      <c r="M695" t="s">
        <v>1105</v>
      </c>
      <c r="N695" t="s">
        <v>1106</v>
      </c>
    </row>
    <row r="696" spans="1:14" x14ac:dyDescent="0.25">
      <c r="A696" t="s">
        <v>321</v>
      </c>
      <c r="B696" t="s">
        <v>1090</v>
      </c>
      <c r="C696" s="2">
        <v>25351</v>
      </c>
      <c r="D696">
        <f t="shared" ca="1" si="10"/>
        <v>53</v>
      </c>
      <c r="E696" t="s">
        <v>1198</v>
      </c>
      <c r="F696" s="2">
        <v>44095</v>
      </c>
      <c r="G696">
        <v>1620</v>
      </c>
      <c r="H696" t="s">
        <v>1197</v>
      </c>
      <c r="I696">
        <v>616.97</v>
      </c>
      <c r="J696">
        <v>4.5599999999999996</v>
      </c>
      <c r="K696" s="1" t="s">
        <v>11</v>
      </c>
      <c r="L696" t="s">
        <v>1104</v>
      </c>
      <c r="M696" t="s">
        <v>1105</v>
      </c>
      <c r="N696" t="s">
        <v>1106</v>
      </c>
    </row>
    <row r="697" spans="1:14" x14ac:dyDescent="0.25">
      <c r="A697" t="s">
        <v>980</v>
      </c>
      <c r="B697" t="s">
        <v>1090</v>
      </c>
      <c r="C697" s="2">
        <v>19594</v>
      </c>
      <c r="D697">
        <f t="shared" ca="1" si="10"/>
        <v>69</v>
      </c>
      <c r="E697" t="s">
        <v>1198</v>
      </c>
      <c r="F697" s="2">
        <v>43816</v>
      </c>
      <c r="G697">
        <v>3500</v>
      </c>
      <c r="H697" t="s">
        <v>1195</v>
      </c>
      <c r="I697">
        <v>1552.08</v>
      </c>
      <c r="J697">
        <v>3.11</v>
      </c>
      <c r="K697" s="1" t="s">
        <v>49</v>
      </c>
      <c r="L697" t="s">
        <v>1152</v>
      </c>
      <c r="M697" t="s">
        <v>1103</v>
      </c>
      <c r="N697" t="s">
        <v>1099</v>
      </c>
    </row>
    <row r="698" spans="1:14" x14ac:dyDescent="0.25">
      <c r="A698" t="s">
        <v>663</v>
      </c>
      <c r="B698" t="s">
        <v>1090</v>
      </c>
      <c r="C698" s="2">
        <v>25692</v>
      </c>
      <c r="D698">
        <f t="shared" ca="1" si="10"/>
        <v>52</v>
      </c>
      <c r="E698" t="s">
        <v>1198</v>
      </c>
      <c r="F698" s="2">
        <v>43861</v>
      </c>
      <c r="G698">
        <v>50180</v>
      </c>
      <c r="H698" t="s">
        <v>1196</v>
      </c>
      <c r="I698">
        <v>1793</v>
      </c>
      <c r="J698">
        <v>1.65</v>
      </c>
      <c r="K698" s="1" t="s">
        <v>49</v>
      </c>
      <c r="L698" t="s">
        <v>1152</v>
      </c>
      <c r="M698" t="s">
        <v>1103</v>
      </c>
      <c r="N698" t="s">
        <v>1099</v>
      </c>
    </row>
    <row r="699" spans="1:14" x14ac:dyDescent="0.25">
      <c r="A699" t="s">
        <v>736</v>
      </c>
      <c r="B699" t="s">
        <v>1090</v>
      </c>
      <c r="C699" s="2">
        <v>23666</v>
      </c>
      <c r="D699">
        <f t="shared" ca="1" si="10"/>
        <v>58</v>
      </c>
      <c r="E699" t="s">
        <v>1198</v>
      </c>
      <c r="F699" s="2">
        <v>43724</v>
      </c>
      <c r="G699">
        <v>7500</v>
      </c>
      <c r="H699" t="s">
        <v>1193</v>
      </c>
      <c r="I699">
        <v>6007.53</v>
      </c>
      <c r="J699">
        <v>2.33</v>
      </c>
      <c r="K699" s="1" t="s">
        <v>49</v>
      </c>
      <c r="L699" t="s">
        <v>1152</v>
      </c>
      <c r="M699" t="s">
        <v>1103</v>
      </c>
      <c r="N699" t="s">
        <v>1099</v>
      </c>
    </row>
    <row r="700" spans="1:14" x14ac:dyDescent="0.25">
      <c r="A700" t="s">
        <v>799</v>
      </c>
      <c r="B700" t="s">
        <v>1090</v>
      </c>
      <c r="C700" s="2">
        <v>24597</v>
      </c>
      <c r="D700">
        <f t="shared" ca="1" si="10"/>
        <v>55</v>
      </c>
      <c r="E700" t="s">
        <v>1198</v>
      </c>
      <c r="F700" s="2">
        <v>44186</v>
      </c>
      <c r="G700">
        <v>10126</v>
      </c>
      <c r="H700" t="s">
        <v>1194</v>
      </c>
      <c r="I700">
        <v>1482.51</v>
      </c>
      <c r="J700">
        <v>2.35</v>
      </c>
      <c r="K700" s="1" t="s">
        <v>49</v>
      </c>
      <c r="L700" t="s">
        <v>1152</v>
      </c>
      <c r="M700" t="s">
        <v>1103</v>
      </c>
      <c r="N700" t="s">
        <v>1099</v>
      </c>
    </row>
    <row r="701" spans="1:14" x14ac:dyDescent="0.25">
      <c r="A701" t="s">
        <v>174</v>
      </c>
      <c r="B701" t="s">
        <v>1090</v>
      </c>
      <c r="C701" s="2">
        <v>27866</v>
      </c>
      <c r="D701">
        <f t="shared" ca="1" si="10"/>
        <v>46</v>
      </c>
      <c r="E701" t="s">
        <v>1198</v>
      </c>
      <c r="F701" s="2">
        <v>44229</v>
      </c>
      <c r="G701">
        <v>1000</v>
      </c>
      <c r="H701" t="s">
        <v>1197</v>
      </c>
      <c r="I701">
        <v>0</v>
      </c>
      <c r="J701">
        <v>3.5</v>
      </c>
      <c r="K701" s="1" t="s">
        <v>49</v>
      </c>
      <c r="L701" t="s">
        <v>1152</v>
      </c>
      <c r="M701" t="s">
        <v>1103</v>
      </c>
      <c r="N701" t="s">
        <v>1099</v>
      </c>
    </row>
    <row r="702" spans="1:14" x14ac:dyDescent="0.25">
      <c r="A702" t="s">
        <v>247</v>
      </c>
      <c r="B702" t="s">
        <v>1089</v>
      </c>
      <c r="C702" s="2">
        <v>33483</v>
      </c>
      <c r="D702">
        <f t="shared" ca="1" si="10"/>
        <v>31</v>
      </c>
      <c r="E702" t="s">
        <v>1200</v>
      </c>
      <c r="F702" s="2">
        <v>44056</v>
      </c>
      <c r="G702">
        <v>19500</v>
      </c>
      <c r="H702" t="s">
        <v>1194</v>
      </c>
      <c r="I702">
        <v>0</v>
      </c>
      <c r="J702">
        <v>4.1500000000000002E-2</v>
      </c>
      <c r="K702" s="1" t="s">
        <v>49</v>
      </c>
      <c r="L702" t="s">
        <v>1152</v>
      </c>
      <c r="M702" t="s">
        <v>1103</v>
      </c>
      <c r="N702" t="s">
        <v>1099</v>
      </c>
    </row>
    <row r="703" spans="1:14" x14ac:dyDescent="0.25">
      <c r="A703" t="s">
        <v>529</v>
      </c>
      <c r="B703" t="s">
        <v>1090</v>
      </c>
      <c r="C703" s="2">
        <v>29125</v>
      </c>
      <c r="D703">
        <f t="shared" ca="1" si="10"/>
        <v>43</v>
      </c>
      <c r="E703" t="s">
        <v>1199</v>
      </c>
      <c r="F703" s="2">
        <v>43897</v>
      </c>
      <c r="G703">
        <v>8000</v>
      </c>
      <c r="H703" t="s">
        <v>1193</v>
      </c>
      <c r="I703">
        <v>2308.91</v>
      </c>
      <c r="J703">
        <v>2.85</v>
      </c>
      <c r="K703" s="1" t="s">
        <v>49</v>
      </c>
      <c r="L703" t="s">
        <v>1152</v>
      </c>
      <c r="M703" t="s">
        <v>1103</v>
      </c>
      <c r="N703" t="s">
        <v>1099</v>
      </c>
    </row>
    <row r="704" spans="1:14" x14ac:dyDescent="0.25">
      <c r="A704" t="s">
        <v>441</v>
      </c>
      <c r="B704" t="s">
        <v>1090</v>
      </c>
      <c r="C704" s="2">
        <v>22343</v>
      </c>
      <c r="D704">
        <f t="shared" ca="1" si="10"/>
        <v>61</v>
      </c>
      <c r="E704" t="s">
        <v>1198</v>
      </c>
      <c r="F704" s="2">
        <v>43837</v>
      </c>
      <c r="G704">
        <v>5120</v>
      </c>
      <c r="H704" t="s">
        <v>1193</v>
      </c>
      <c r="I704">
        <v>4627.3500000000004</v>
      </c>
      <c r="J704">
        <v>2.54</v>
      </c>
      <c r="K704" s="1" t="s">
        <v>49</v>
      </c>
      <c r="L704" t="s">
        <v>1152</v>
      </c>
      <c r="M704" t="s">
        <v>1103</v>
      </c>
      <c r="N704" t="s">
        <v>1099</v>
      </c>
    </row>
    <row r="705" spans="1:14" x14ac:dyDescent="0.25">
      <c r="A705" t="s">
        <v>508</v>
      </c>
      <c r="B705" t="s">
        <v>1090</v>
      </c>
      <c r="C705" s="2">
        <v>21057</v>
      </c>
      <c r="D705">
        <f t="shared" ca="1" si="10"/>
        <v>65</v>
      </c>
      <c r="E705" t="s">
        <v>1198</v>
      </c>
      <c r="F705" s="2">
        <v>44104</v>
      </c>
      <c r="G705">
        <v>6120</v>
      </c>
      <c r="H705" t="s">
        <v>1193</v>
      </c>
      <c r="I705">
        <v>1327.37</v>
      </c>
      <c r="J705">
        <v>2.73</v>
      </c>
      <c r="K705" s="1" t="s">
        <v>49</v>
      </c>
      <c r="L705" t="s">
        <v>1152</v>
      </c>
      <c r="M705" t="s">
        <v>1103</v>
      </c>
      <c r="N705" t="s">
        <v>1099</v>
      </c>
    </row>
    <row r="706" spans="1:14" x14ac:dyDescent="0.25">
      <c r="A706" t="s">
        <v>288</v>
      </c>
      <c r="B706" t="s">
        <v>1089</v>
      </c>
      <c r="C706" s="2">
        <v>35147</v>
      </c>
      <c r="D706">
        <f t="shared" ca="1" si="10"/>
        <v>26</v>
      </c>
      <c r="E706" t="s">
        <v>1200</v>
      </c>
      <c r="F706" s="2">
        <v>44131</v>
      </c>
      <c r="G706">
        <v>2610</v>
      </c>
      <c r="H706" t="s">
        <v>1197</v>
      </c>
      <c r="I706">
        <v>603.97</v>
      </c>
      <c r="J706">
        <v>3.23</v>
      </c>
      <c r="K706" s="1" t="s">
        <v>49</v>
      </c>
      <c r="L706" t="s">
        <v>1152</v>
      </c>
      <c r="M706" t="s">
        <v>1103</v>
      </c>
      <c r="N706" t="s">
        <v>1099</v>
      </c>
    </row>
    <row r="707" spans="1:14" x14ac:dyDescent="0.25">
      <c r="A707" t="s">
        <v>897</v>
      </c>
      <c r="B707" t="s">
        <v>1090</v>
      </c>
      <c r="C707" s="2">
        <v>22540</v>
      </c>
      <c r="D707">
        <f t="shared" ref="D707:D770" ca="1" si="11">INT((YEARFRAC(TODAY(),C707,3)))</f>
        <v>61</v>
      </c>
      <c r="E707" t="s">
        <v>1198</v>
      </c>
      <c r="F707" s="2">
        <v>44035</v>
      </c>
      <c r="G707">
        <v>6150</v>
      </c>
      <c r="H707" t="s">
        <v>1193</v>
      </c>
      <c r="I707">
        <v>2427.7800000000002</v>
      </c>
      <c r="J707">
        <v>3.7</v>
      </c>
      <c r="K707" s="1" t="s">
        <v>26</v>
      </c>
      <c r="L707" t="s">
        <v>1126</v>
      </c>
      <c r="M707" t="s">
        <v>1105</v>
      </c>
      <c r="N707" t="s">
        <v>1106</v>
      </c>
    </row>
    <row r="708" spans="1:14" x14ac:dyDescent="0.25">
      <c r="A708" t="s">
        <v>259</v>
      </c>
      <c r="B708" t="s">
        <v>1090</v>
      </c>
      <c r="C708" s="2">
        <v>33654</v>
      </c>
      <c r="D708">
        <f t="shared" ca="1" si="11"/>
        <v>30</v>
      </c>
      <c r="E708" t="s">
        <v>1200</v>
      </c>
      <c r="F708" s="2">
        <v>44232</v>
      </c>
      <c r="G708">
        <v>1602</v>
      </c>
      <c r="H708" t="s">
        <v>1197</v>
      </c>
      <c r="I708">
        <v>0</v>
      </c>
      <c r="J708">
        <v>4.74</v>
      </c>
      <c r="K708" s="1" t="s">
        <v>26</v>
      </c>
      <c r="L708" t="s">
        <v>1126</v>
      </c>
      <c r="M708" t="s">
        <v>1105</v>
      </c>
      <c r="N708" t="s">
        <v>1106</v>
      </c>
    </row>
    <row r="709" spans="1:14" x14ac:dyDescent="0.25">
      <c r="A709" t="s">
        <v>586</v>
      </c>
      <c r="B709" t="s">
        <v>1090</v>
      </c>
      <c r="C709" s="2">
        <v>23143</v>
      </c>
      <c r="D709">
        <f t="shared" ca="1" si="11"/>
        <v>59</v>
      </c>
      <c r="E709" t="s">
        <v>1198</v>
      </c>
      <c r="F709" s="2">
        <v>44175</v>
      </c>
      <c r="G709">
        <v>3150</v>
      </c>
      <c r="H709" t="s">
        <v>1195</v>
      </c>
      <c r="I709">
        <v>316.39999999999998</v>
      </c>
      <c r="J709">
        <v>3.5</v>
      </c>
      <c r="K709" s="1" t="s">
        <v>79</v>
      </c>
      <c r="L709" t="s">
        <v>1185</v>
      </c>
      <c r="M709" t="s">
        <v>1134</v>
      </c>
      <c r="N709" t="s">
        <v>1099</v>
      </c>
    </row>
    <row r="710" spans="1:14" x14ac:dyDescent="0.25">
      <c r="A710" t="s">
        <v>1046</v>
      </c>
      <c r="B710" t="s">
        <v>1089</v>
      </c>
      <c r="C710" s="2">
        <v>22211</v>
      </c>
      <c r="D710">
        <f t="shared" ca="1" si="11"/>
        <v>61</v>
      </c>
      <c r="E710" t="s">
        <v>1198</v>
      </c>
      <c r="F710" s="2">
        <v>44124</v>
      </c>
      <c r="G710">
        <v>15000</v>
      </c>
      <c r="H710" t="s">
        <v>1194</v>
      </c>
      <c r="I710">
        <v>964.5</v>
      </c>
      <c r="J710">
        <v>2.0699999999999998</v>
      </c>
      <c r="K710" s="1" t="s">
        <v>79</v>
      </c>
      <c r="L710" t="s">
        <v>1185</v>
      </c>
      <c r="M710" t="s">
        <v>1134</v>
      </c>
      <c r="N710" t="s">
        <v>1099</v>
      </c>
    </row>
    <row r="711" spans="1:14" x14ac:dyDescent="0.25">
      <c r="A711" t="s">
        <v>514</v>
      </c>
      <c r="B711" t="s">
        <v>1089</v>
      </c>
      <c r="C711" s="2">
        <v>35400</v>
      </c>
      <c r="D711">
        <f t="shared" ca="1" si="11"/>
        <v>25</v>
      </c>
      <c r="E711" t="s">
        <v>1200</v>
      </c>
      <c r="F711" s="2">
        <v>44210</v>
      </c>
      <c r="G711">
        <v>2093.5</v>
      </c>
      <c r="H711" t="s">
        <v>1197</v>
      </c>
      <c r="I711">
        <v>0</v>
      </c>
      <c r="J711">
        <v>3.9</v>
      </c>
      <c r="K711" s="1" t="s">
        <v>79</v>
      </c>
      <c r="L711" t="s">
        <v>1185</v>
      </c>
      <c r="M711" t="s">
        <v>1134</v>
      </c>
      <c r="N711" t="s">
        <v>1099</v>
      </c>
    </row>
    <row r="712" spans="1:14" x14ac:dyDescent="0.25">
      <c r="A712" t="s">
        <v>837</v>
      </c>
      <c r="B712" t="s">
        <v>1089</v>
      </c>
      <c r="C712" s="2">
        <v>29366</v>
      </c>
      <c r="D712">
        <f t="shared" ca="1" si="11"/>
        <v>42</v>
      </c>
      <c r="E712" t="s">
        <v>1199</v>
      </c>
      <c r="F712" s="2">
        <v>43837</v>
      </c>
      <c r="G712">
        <v>5120</v>
      </c>
      <c r="H712" t="s">
        <v>1193</v>
      </c>
      <c r="I712">
        <v>699.26</v>
      </c>
      <c r="J712">
        <v>2.82</v>
      </c>
      <c r="K712" s="1" t="s">
        <v>83</v>
      </c>
      <c r="L712" t="s">
        <v>1189</v>
      </c>
      <c r="M712" t="s">
        <v>1164</v>
      </c>
      <c r="N712" t="s">
        <v>1096</v>
      </c>
    </row>
    <row r="713" spans="1:14" x14ac:dyDescent="0.25">
      <c r="A713" t="s">
        <v>1082</v>
      </c>
      <c r="B713" t="s">
        <v>1090</v>
      </c>
      <c r="C713" s="2">
        <v>26915</v>
      </c>
      <c r="D713">
        <f t="shared" ca="1" si="11"/>
        <v>49</v>
      </c>
      <c r="E713" t="s">
        <v>1198</v>
      </c>
      <c r="F713" s="2">
        <v>44111</v>
      </c>
      <c r="G713">
        <v>4000</v>
      </c>
      <c r="H713" t="s">
        <v>1195</v>
      </c>
      <c r="I713">
        <v>461.83</v>
      </c>
      <c r="J713">
        <v>3.15</v>
      </c>
      <c r="K713" s="1" t="s">
        <v>83</v>
      </c>
      <c r="L713" t="s">
        <v>1189</v>
      </c>
      <c r="M713" t="s">
        <v>1164</v>
      </c>
      <c r="N713" t="s">
        <v>1096</v>
      </c>
    </row>
    <row r="714" spans="1:14" x14ac:dyDescent="0.25">
      <c r="A714" t="s">
        <v>725</v>
      </c>
      <c r="B714" t="s">
        <v>1090</v>
      </c>
      <c r="C714" s="2">
        <v>26357</v>
      </c>
      <c r="D714">
        <f t="shared" ca="1" si="11"/>
        <v>50</v>
      </c>
      <c r="E714" t="s">
        <v>1198</v>
      </c>
      <c r="F714" s="2">
        <v>43804</v>
      </c>
      <c r="G714">
        <v>2130</v>
      </c>
      <c r="H714" t="s">
        <v>1197</v>
      </c>
      <c r="I714">
        <v>1907.17</v>
      </c>
      <c r="J714">
        <v>3.87</v>
      </c>
      <c r="K714" s="1" t="s">
        <v>28</v>
      </c>
      <c r="L714" t="s">
        <v>1128</v>
      </c>
      <c r="M714" t="s">
        <v>1129</v>
      </c>
      <c r="N714" t="s">
        <v>1106</v>
      </c>
    </row>
    <row r="715" spans="1:14" x14ac:dyDescent="0.25">
      <c r="A715" t="s">
        <v>244</v>
      </c>
      <c r="B715" t="s">
        <v>1090</v>
      </c>
      <c r="C715" s="2">
        <v>21085</v>
      </c>
      <c r="D715">
        <f t="shared" ca="1" si="11"/>
        <v>65</v>
      </c>
      <c r="E715" t="s">
        <v>1198</v>
      </c>
      <c r="F715" s="2">
        <v>43845</v>
      </c>
      <c r="G715">
        <v>3120</v>
      </c>
      <c r="H715" t="s">
        <v>1195</v>
      </c>
      <c r="I715">
        <v>200.03</v>
      </c>
      <c r="J715">
        <v>3.72</v>
      </c>
      <c r="K715" s="1" t="s">
        <v>28</v>
      </c>
      <c r="L715" t="s">
        <v>1128</v>
      </c>
      <c r="M715" t="s">
        <v>1129</v>
      </c>
      <c r="N715" t="s">
        <v>1106</v>
      </c>
    </row>
    <row r="716" spans="1:14" x14ac:dyDescent="0.25">
      <c r="A716" t="s">
        <v>748</v>
      </c>
      <c r="B716" t="s">
        <v>1090</v>
      </c>
      <c r="C716" s="2">
        <v>26660</v>
      </c>
      <c r="D716">
        <f t="shared" ca="1" si="11"/>
        <v>49</v>
      </c>
      <c r="E716" t="s">
        <v>1198</v>
      </c>
      <c r="F716" s="2">
        <v>43997</v>
      </c>
      <c r="G716">
        <v>2120</v>
      </c>
      <c r="H716" t="s">
        <v>1197</v>
      </c>
      <c r="I716">
        <v>1310.72</v>
      </c>
      <c r="J716">
        <v>3.42</v>
      </c>
      <c r="K716" s="1" t="s">
        <v>28</v>
      </c>
      <c r="L716" t="s">
        <v>1128</v>
      </c>
      <c r="M716" t="s">
        <v>1129</v>
      </c>
      <c r="N716" t="s">
        <v>1106</v>
      </c>
    </row>
    <row r="717" spans="1:14" x14ac:dyDescent="0.25">
      <c r="A717" t="s">
        <v>512</v>
      </c>
      <c r="B717" t="s">
        <v>1090</v>
      </c>
      <c r="C717" s="2">
        <v>18744</v>
      </c>
      <c r="D717">
        <f t="shared" ca="1" si="11"/>
        <v>71</v>
      </c>
      <c r="E717" t="s">
        <v>1198</v>
      </c>
      <c r="F717" s="2">
        <v>44039</v>
      </c>
      <c r="G717">
        <v>10600</v>
      </c>
      <c r="H717" t="s">
        <v>1194</v>
      </c>
      <c r="I717">
        <v>0</v>
      </c>
      <c r="J717">
        <v>4.1500000000000002E-2</v>
      </c>
      <c r="K717" s="1" t="s">
        <v>28</v>
      </c>
      <c r="L717" t="s">
        <v>1128</v>
      </c>
      <c r="M717" t="s">
        <v>1129</v>
      </c>
      <c r="N717" t="s">
        <v>1106</v>
      </c>
    </row>
    <row r="718" spans="1:14" x14ac:dyDescent="0.25">
      <c r="A718" t="s">
        <v>890</v>
      </c>
      <c r="B718" t="s">
        <v>1090</v>
      </c>
      <c r="C718" s="2">
        <v>22173</v>
      </c>
      <c r="D718">
        <f t="shared" ca="1" si="11"/>
        <v>62</v>
      </c>
      <c r="E718" t="s">
        <v>1198</v>
      </c>
      <c r="F718" s="2">
        <v>43845</v>
      </c>
      <c r="G718">
        <v>5000</v>
      </c>
      <c r="H718" t="s">
        <v>1193</v>
      </c>
      <c r="I718">
        <v>207.03</v>
      </c>
      <c r="J718">
        <v>3.47</v>
      </c>
      <c r="K718" s="1" t="s">
        <v>28</v>
      </c>
      <c r="L718" t="s">
        <v>1128</v>
      </c>
      <c r="M718" t="s">
        <v>1129</v>
      </c>
      <c r="N718" t="s">
        <v>1106</v>
      </c>
    </row>
    <row r="719" spans="1:14" x14ac:dyDescent="0.25">
      <c r="A719" t="s">
        <v>676</v>
      </c>
      <c r="B719" t="s">
        <v>1090</v>
      </c>
      <c r="C719" s="2">
        <v>27288</v>
      </c>
      <c r="D719">
        <f t="shared" ca="1" si="11"/>
        <v>48</v>
      </c>
      <c r="E719" t="s">
        <v>1198</v>
      </c>
      <c r="F719" s="2">
        <v>43783</v>
      </c>
      <c r="G719">
        <v>6200</v>
      </c>
      <c r="H719" t="s">
        <v>1193</v>
      </c>
      <c r="I719">
        <v>1919.62</v>
      </c>
      <c r="J719">
        <v>3.19</v>
      </c>
      <c r="K719" s="1" t="s">
        <v>28</v>
      </c>
      <c r="L719" t="s">
        <v>1128</v>
      </c>
      <c r="M719" t="s">
        <v>1129</v>
      </c>
      <c r="N719" t="s">
        <v>1106</v>
      </c>
    </row>
    <row r="720" spans="1:14" x14ac:dyDescent="0.25">
      <c r="A720" t="s">
        <v>968</v>
      </c>
      <c r="B720" t="s">
        <v>1090</v>
      </c>
      <c r="C720" s="2">
        <v>31474</v>
      </c>
      <c r="D720">
        <f t="shared" ca="1" si="11"/>
        <v>36</v>
      </c>
      <c r="E720" t="s">
        <v>1199</v>
      </c>
      <c r="F720" s="2">
        <v>43805</v>
      </c>
      <c r="G720">
        <v>3120</v>
      </c>
      <c r="H720" t="s">
        <v>1195</v>
      </c>
      <c r="I720">
        <v>595.1</v>
      </c>
      <c r="J720">
        <v>3.3</v>
      </c>
      <c r="K720" s="1" t="s">
        <v>28</v>
      </c>
      <c r="L720" t="s">
        <v>1128</v>
      </c>
      <c r="M720" t="s">
        <v>1129</v>
      </c>
      <c r="N720" t="s">
        <v>1106</v>
      </c>
    </row>
    <row r="721" spans="1:14" x14ac:dyDescent="0.25">
      <c r="A721" t="s">
        <v>767</v>
      </c>
      <c r="B721" t="s">
        <v>1090</v>
      </c>
      <c r="C721" s="2">
        <v>23504</v>
      </c>
      <c r="D721">
        <f t="shared" ca="1" si="11"/>
        <v>58</v>
      </c>
      <c r="E721" t="s">
        <v>1198</v>
      </c>
      <c r="F721" s="2">
        <v>44088</v>
      </c>
      <c r="G721">
        <v>10120</v>
      </c>
      <c r="H721" t="s">
        <v>1194</v>
      </c>
      <c r="I721">
        <v>3075.13</v>
      </c>
      <c r="J721">
        <v>2.15</v>
      </c>
      <c r="K721" s="1" t="s">
        <v>28</v>
      </c>
      <c r="L721" t="s">
        <v>1128</v>
      </c>
      <c r="M721" t="s">
        <v>1129</v>
      </c>
      <c r="N721" t="s">
        <v>1106</v>
      </c>
    </row>
    <row r="722" spans="1:14" x14ac:dyDescent="0.25">
      <c r="A722" t="s">
        <v>619</v>
      </c>
      <c r="B722" t="s">
        <v>1089</v>
      </c>
      <c r="C722" s="2">
        <v>17995</v>
      </c>
      <c r="D722">
        <f t="shared" ca="1" si="11"/>
        <v>73</v>
      </c>
      <c r="E722" t="s">
        <v>1198</v>
      </c>
      <c r="F722" s="2">
        <v>43785</v>
      </c>
      <c r="G722">
        <v>1400</v>
      </c>
      <c r="H722" t="s">
        <v>1197</v>
      </c>
      <c r="I722">
        <v>807.16</v>
      </c>
      <c r="J722">
        <v>3.8</v>
      </c>
      <c r="K722" s="1" t="s">
        <v>28</v>
      </c>
      <c r="L722" t="s">
        <v>1128</v>
      </c>
      <c r="M722" t="s">
        <v>1129</v>
      </c>
      <c r="N722" t="s">
        <v>1106</v>
      </c>
    </row>
    <row r="723" spans="1:14" x14ac:dyDescent="0.25">
      <c r="A723" t="s">
        <v>136</v>
      </c>
      <c r="B723" t="s">
        <v>1090</v>
      </c>
      <c r="C723" s="2">
        <v>27528</v>
      </c>
      <c r="D723">
        <f t="shared" ca="1" si="11"/>
        <v>47</v>
      </c>
      <c r="E723" t="s">
        <v>1198</v>
      </c>
      <c r="F723" s="2">
        <v>44172</v>
      </c>
      <c r="G723">
        <v>5000</v>
      </c>
      <c r="H723" t="s">
        <v>1193</v>
      </c>
      <c r="I723">
        <v>690.34</v>
      </c>
      <c r="J723">
        <v>3.2</v>
      </c>
      <c r="K723" s="1" t="s">
        <v>28</v>
      </c>
      <c r="L723" t="s">
        <v>1128</v>
      </c>
      <c r="M723" t="s">
        <v>1129</v>
      </c>
      <c r="N723" t="s">
        <v>1106</v>
      </c>
    </row>
    <row r="724" spans="1:14" x14ac:dyDescent="0.25">
      <c r="A724" t="s">
        <v>111</v>
      </c>
      <c r="B724" t="s">
        <v>1090</v>
      </c>
      <c r="C724" s="2">
        <v>35971</v>
      </c>
      <c r="D724">
        <f t="shared" ca="1" si="11"/>
        <v>24</v>
      </c>
      <c r="E724" t="s">
        <v>1201</v>
      </c>
      <c r="F724" s="2">
        <v>44160</v>
      </c>
      <c r="G724">
        <v>1450</v>
      </c>
      <c r="H724" t="s">
        <v>1197</v>
      </c>
      <c r="I724">
        <v>0</v>
      </c>
      <c r="J724">
        <v>0.56540000000000001</v>
      </c>
      <c r="K724" s="1" t="s">
        <v>28</v>
      </c>
      <c r="L724" t="s">
        <v>1128</v>
      </c>
      <c r="M724" t="s">
        <v>1129</v>
      </c>
      <c r="N724" t="s">
        <v>1106</v>
      </c>
    </row>
    <row r="725" spans="1:14" x14ac:dyDescent="0.25">
      <c r="A725" t="s">
        <v>323</v>
      </c>
      <c r="B725" t="s">
        <v>1089</v>
      </c>
      <c r="C725" s="2">
        <v>26423</v>
      </c>
      <c r="D725">
        <f t="shared" ca="1" si="11"/>
        <v>50</v>
      </c>
      <c r="E725" t="s">
        <v>1198</v>
      </c>
      <c r="F725" s="2">
        <v>44208</v>
      </c>
      <c r="G725">
        <v>1000</v>
      </c>
      <c r="H725" t="s">
        <v>1197</v>
      </c>
      <c r="I725">
        <v>488.7</v>
      </c>
      <c r="J725">
        <v>4</v>
      </c>
      <c r="K725" s="1" t="s">
        <v>28</v>
      </c>
      <c r="L725" t="s">
        <v>1128</v>
      </c>
      <c r="M725" t="s">
        <v>1129</v>
      </c>
      <c r="N725" t="s">
        <v>1106</v>
      </c>
    </row>
    <row r="726" spans="1:14" x14ac:dyDescent="0.25">
      <c r="A726" t="s">
        <v>706</v>
      </c>
      <c r="B726" t="s">
        <v>1089</v>
      </c>
      <c r="C726" s="2">
        <v>29992</v>
      </c>
      <c r="D726">
        <f t="shared" ca="1" si="11"/>
        <v>40</v>
      </c>
      <c r="E726" t="s">
        <v>1199</v>
      </c>
      <c r="F726" s="2">
        <v>43781</v>
      </c>
      <c r="G726">
        <v>3120</v>
      </c>
      <c r="H726" t="s">
        <v>1195</v>
      </c>
      <c r="I726">
        <v>903.84</v>
      </c>
      <c r="J726">
        <v>3.32</v>
      </c>
      <c r="K726" s="1" t="s">
        <v>28</v>
      </c>
      <c r="L726" t="s">
        <v>1128</v>
      </c>
      <c r="M726" t="s">
        <v>1129</v>
      </c>
      <c r="N726" t="s">
        <v>1106</v>
      </c>
    </row>
    <row r="727" spans="1:14" x14ac:dyDescent="0.25">
      <c r="A727" t="s">
        <v>732</v>
      </c>
      <c r="B727" t="s">
        <v>1089</v>
      </c>
      <c r="C727" s="2">
        <v>22909</v>
      </c>
      <c r="D727">
        <f t="shared" ca="1" si="11"/>
        <v>60</v>
      </c>
      <c r="E727" t="s">
        <v>1198</v>
      </c>
      <c r="F727" s="2">
        <v>43895</v>
      </c>
      <c r="G727">
        <v>5180</v>
      </c>
      <c r="H727" t="s">
        <v>1193</v>
      </c>
      <c r="I727">
        <v>2172.91</v>
      </c>
      <c r="J727">
        <v>3.39</v>
      </c>
      <c r="K727" s="1" t="s">
        <v>28</v>
      </c>
      <c r="L727" t="s">
        <v>1128</v>
      </c>
      <c r="M727" t="s">
        <v>1129</v>
      </c>
      <c r="N727" t="s">
        <v>1106</v>
      </c>
    </row>
    <row r="728" spans="1:14" x14ac:dyDescent="0.25">
      <c r="A728" t="s">
        <v>827</v>
      </c>
      <c r="B728" t="s">
        <v>1089</v>
      </c>
      <c r="C728" s="2">
        <v>25494</v>
      </c>
      <c r="D728">
        <f t="shared" ca="1" si="11"/>
        <v>52</v>
      </c>
      <c r="E728" t="s">
        <v>1198</v>
      </c>
      <c r="F728" s="2">
        <v>43684</v>
      </c>
      <c r="G728">
        <v>3120</v>
      </c>
      <c r="H728" t="s">
        <v>1195</v>
      </c>
      <c r="I728">
        <v>2675.84</v>
      </c>
      <c r="J728">
        <v>3.27</v>
      </c>
      <c r="K728" s="1" t="s">
        <v>28</v>
      </c>
      <c r="L728" t="s">
        <v>1128</v>
      </c>
      <c r="M728" t="s">
        <v>1129</v>
      </c>
      <c r="N728" t="s">
        <v>1106</v>
      </c>
    </row>
    <row r="729" spans="1:14" x14ac:dyDescent="0.25">
      <c r="A729" t="s">
        <v>444</v>
      </c>
      <c r="B729" t="s">
        <v>1089</v>
      </c>
      <c r="C729" s="2">
        <v>23382</v>
      </c>
      <c r="D729">
        <f t="shared" ca="1" si="11"/>
        <v>58</v>
      </c>
      <c r="E729" t="s">
        <v>1198</v>
      </c>
      <c r="F729" s="2">
        <v>44068</v>
      </c>
      <c r="G729">
        <v>1070</v>
      </c>
      <c r="H729" t="s">
        <v>1197</v>
      </c>
      <c r="I729">
        <v>867.13</v>
      </c>
      <c r="J729">
        <v>4.6399999999999997</v>
      </c>
      <c r="K729" s="1" t="s">
        <v>28</v>
      </c>
      <c r="L729" t="s">
        <v>1128</v>
      </c>
      <c r="M729" t="s">
        <v>1129</v>
      </c>
      <c r="N729" t="s">
        <v>1106</v>
      </c>
    </row>
    <row r="730" spans="1:14" x14ac:dyDescent="0.25">
      <c r="A730" t="s">
        <v>319</v>
      </c>
      <c r="B730" t="s">
        <v>1090</v>
      </c>
      <c r="C730" s="2">
        <v>28500</v>
      </c>
      <c r="D730">
        <f t="shared" ca="1" si="11"/>
        <v>44</v>
      </c>
      <c r="E730" t="s">
        <v>1199</v>
      </c>
      <c r="F730" s="2">
        <v>44148</v>
      </c>
      <c r="G730">
        <v>20000</v>
      </c>
      <c r="H730" t="s">
        <v>1194</v>
      </c>
      <c r="I730">
        <v>4290.38</v>
      </c>
      <c r="J730">
        <v>2.98</v>
      </c>
      <c r="K730" s="1" t="s">
        <v>28</v>
      </c>
      <c r="L730" t="s">
        <v>1128</v>
      </c>
      <c r="M730" t="s">
        <v>1129</v>
      </c>
      <c r="N730" t="s">
        <v>1106</v>
      </c>
    </row>
    <row r="731" spans="1:14" x14ac:dyDescent="0.25">
      <c r="A731" t="s">
        <v>387</v>
      </c>
      <c r="B731" t="s">
        <v>1089</v>
      </c>
      <c r="C731" s="2">
        <v>19862</v>
      </c>
      <c r="D731">
        <f t="shared" ca="1" si="11"/>
        <v>68</v>
      </c>
      <c r="E731" t="s">
        <v>1198</v>
      </c>
      <c r="F731" s="2">
        <v>44167</v>
      </c>
      <c r="G731">
        <v>2120</v>
      </c>
      <c r="H731" t="s">
        <v>1197</v>
      </c>
      <c r="I731">
        <v>279.91000000000003</v>
      </c>
      <c r="J731">
        <v>4.12</v>
      </c>
      <c r="K731" s="1" t="s">
        <v>28</v>
      </c>
      <c r="L731" t="s">
        <v>1128</v>
      </c>
      <c r="M731" t="s">
        <v>1129</v>
      </c>
      <c r="N731" t="s">
        <v>1106</v>
      </c>
    </row>
    <row r="732" spans="1:14" x14ac:dyDescent="0.25">
      <c r="A732" t="s">
        <v>1013</v>
      </c>
      <c r="B732" t="s">
        <v>1089</v>
      </c>
      <c r="C732" s="2">
        <v>32276</v>
      </c>
      <c r="D732">
        <f t="shared" ca="1" si="11"/>
        <v>34</v>
      </c>
      <c r="E732" t="s">
        <v>1200</v>
      </c>
      <c r="F732" s="2">
        <v>44218</v>
      </c>
      <c r="G732">
        <v>3000</v>
      </c>
      <c r="H732" t="s">
        <v>1195</v>
      </c>
      <c r="I732">
        <v>197.79</v>
      </c>
      <c r="J732">
        <v>3.74</v>
      </c>
      <c r="K732" s="1" t="s">
        <v>28</v>
      </c>
      <c r="L732" t="s">
        <v>1128</v>
      </c>
      <c r="M732" t="s">
        <v>1129</v>
      </c>
      <c r="N732" t="s">
        <v>1106</v>
      </c>
    </row>
    <row r="733" spans="1:14" x14ac:dyDescent="0.25">
      <c r="A733" t="s">
        <v>757</v>
      </c>
      <c r="B733" t="s">
        <v>1090</v>
      </c>
      <c r="C733" s="2">
        <v>30789</v>
      </c>
      <c r="D733">
        <f t="shared" ca="1" si="11"/>
        <v>38</v>
      </c>
      <c r="E733" t="s">
        <v>1199</v>
      </c>
      <c r="F733" s="2">
        <v>44188</v>
      </c>
      <c r="G733">
        <v>10000</v>
      </c>
      <c r="H733" t="s">
        <v>1194</v>
      </c>
      <c r="I733">
        <v>604.97</v>
      </c>
      <c r="J733">
        <v>2.77</v>
      </c>
      <c r="K733" s="1" t="s">
        <v>60</v>
      </c>
      <c r="L733" t="s">
        <v>1166</v>
      </c>
      <c r="M733" t="s">
        <v>1117</v>
      </c>
      <c r="N733" t="s">
        <v>1099</v>
      </c>
    </row>
    <row r="734" spans="1:14" x14ac:dyDescent="0.25">
      <c r="A734" t="s">
        <v>1021</v>
      </c>
      <c r="B734" t="s">
        <v>1089</v>
      </c>
      <c r="C734" s="2">
        <v>34126</v>
      </c>
      <c r="D734">
        <f t="shared" ca="1" si="11"/>
        <v>29</v>
      </c>
      <c r="E734" t="s">
        <v>1200</v>
      </c>
      <c r="F734" s="2">
        <v>43896</v>
      </c>
      <c r="G734">
        <v>10060</v>
      </c>
      <c r="H734" t="s">
        <v>1194</v>
      </c>
      <c r="I734">
        <v>0</v>
      </c>
      <c r="J734">
        <v>2.75</v>
      </c>
      <c r="K734" s="1" t="s">
        <v>19</v>
      </c>
      <c r="L734" t="s">
        <v>1116</v>
      </c>
      <c r="M734" t="s">
        <v>1117</v>
      </c>
      <c r="N734" t="s">
        <v>1099</v>
      </c>
    </row>
    <row r="735" spans="1:14" x14ac:dyDescent="0.25">
      <c r="A735" t="s">
        <v>605</v>
      </c>
      <c r="B735" t="s">
        <v>1089</v>
      </c>
      <c r="C735" s="2">
        <v>34616</v>
      </c>
      <c r="D735">
        <f t="shared" ca="1" si="11"/>
        <v>28</v>
      </c>
      <c r="E735" t="s">
        <v>1200</v>
      </c>
      <c r="F735" s="2">
        <v>44165</v>
      </c>
      <c r="G735">
        <v>1000</v>
      </c>
      <c r="H735" t="s">
        <v>1197</v>
      </c>
      <c r="I735">
        <v>824.62</v>
      </c>
      <c r="J735">
        <v>3.44</v>
      </c>
      <c r="K735" s="1" t="s">
        <v>16</v>
      </c>
      <c r="L735" t="s">
        <v>1112</v>
      </c>
      <c r="M735" t="s">
        <v>1113</v>
      </c>
      <c r="N735" t="s">
        <v>1099</v>
      </c>
    </row>
    <row r="736" spans="1:14" x14ac:dyDescent="0.25">
      <c r="A736" t="s">
        <v>683</v>
      </c>
      <c r="B736" t="s">
        <v>1089</v>
      </c>
      <c r="C736" s="2">
        <v>24053</v>
      </c>
      <c r="D736">
        <f t="shared" ca="1" si="11"/>
        <v>56</v>
      </c>
      <c r="E736" t="s">
        <v>1198</v>
      </c>
      <c r="F736" s="2">
        <v>43880</v>
      </c>
      <c r="G736">
        <v>34300</v>
      </c>
      <c r="H736" t="s">
        <v>1196</v>
      </c>
      <c r="I736">
        <v>6701.65</v>
      </c>
      <c r="J736">
        <v>1.61</v>
      </c>
      <c r="K736" s="1" t="s">
        <v>60</v>
      </c>
      <c r="L736" t="s">
        <v>1166</v>
      </c>
      <c r="M736" t="s">
        <v>1117</v>
      </c>
      <c r="N736" t="s">
        <v>1099</v>
      </c>
    </row>
    <row r="737" spans="1:14" x14ac:dyDescent="0.25">
      <c r="A737" t="s">
        <v>764</v>
      </c>
      <c r="B737" t="s">
        <v>1089</v>
      </c>
      <c r="C737" s="2">
        <v>34244</v>
      </c>
      <c r="D737">
        <f t="shared" ca="1" si="11"/>
        <v>29</v>
      </c>
      <c r="E737" t="s">
        <v>1200</v>
      </c>
      <c r="F737" s="2">
        <v>43850</v>
      </c>
      <c r="G737">
        <v>2900</v>
      </c>
      <c r="H737" t="s">
        <v>1197</v>
      </c>
      <c r="I737">
        <v>1372.49</v>
      </c>
      <c r="J737">
        <v>3.57</v>
      </c>
      <c r="K737" s="1" t="s">
        <v>60</v>
      </c>
      <c r="L737" t="s">
        <v>1166</v>
      </c>
      <c r="M737" t="s">
        <v>1117</v>
      </c>
      <c r="N737" t="s">
        <v>1099</v>
      </c>
    </row>
    <row r="738" spans="1:14" x14ac:dyDescent="0.25">
      <c r="A738" t="s">
        <v>305</v>
      </c>
      <c r="B738" t="s">
        <v>1090</v>
      </c>
      <c r="C738" s="2">
        <v>34432</v>
      </c>
      <c r="D738">
        <f t="shared" ca="1" si="11"/>
        <v>28</v>
      </c>
      <c r="E738" t="s">
        <v>1200</v>
      </c>
      <c r="F738" s="2">
        <v>44100</v>
      </c>
      <c r="G738">
        <v>20360</v>
      </c>
      <c r="H738" t="s">
        <v>1194</v>
      </c>
      <c r="I738">
        <v>1392.56</v>
      </c>
      <c r="J738">
        <v>2.2799999999999998</v>
      </c>
      <c r="K738" s="1" t="s">
        <v>48</v>
      </c>
      <c r="L738" t="s">
        <v>1151</v>
      </c>
      <c r="M738" t="s">
        <v>1098</v>
      </c>
      <c r="N738" t="s">
        <v>1099</v>
      </c>
    </row>
    <row r="739" spans="1:14" x14ac:dyDescent="0.25">
      <c r="A739" t="s">
        <v>262</v>
      </c>
      <c r="B739" t="s">
        <v>1090</v>
      </c>
      <c r="C739" s="2">
        <v>21330</v>
      </c>
      <c r="D739">
        <f t="shared" ca="1" si="11"/>
        <v>64</v>
      </c>
      <c r="E739" t="s">
        <v>1198</v>
      </c>
      <c r="F739" s="2">
        <v>43379</v>
      </c>
      <c r="G739">
        <v>25360</v>
      </c>
      <c r="H739" t="s">
        <v>1194</v>
      </c>
      <c r="I739">
        <v>16585.23</v>
      </c>
      <c r="J739">
        <v>1.79</v>
      </c>
      <c r="K739" s="1" t="s">
        <v>60</v>
      </c>
      <c r="L739" t="s">
        <v>1166</v>
      </c>
      <c r="M739" t="s">
        <v>1117</v>
      </c>
      <c r="N739" t="s">
        <v>1099</v>
      </c>
    </row>
    <row r="740" spans="1:14" x14ac:dyDescent="0.25">
      <c r="A740" t="s">
        <v>1071</v>
      </c>
      <c r="B740" t="s">
        <v>1089</v>
      </c>
      <c r="C740" s="2">
        <v>34771</v>
      </c>
      <c r="D740">
        <f t="shared" ca="1" si="11"/>
        <v>27</v>
      </c>
      <c r="E740" t="s">
        <v>1200</v>
      </c>
      <c r="F740" s="2">
        <v>43880</v>
      </c>
      <c r="G740">
        <v>20300</v>
      </c>
      <c r="H740" t="s">
        <v>1194</v>
      </c>
      <c r="I740">
        <v>0</v>
      </c>
      <c r="J740">
        <v>1.85</v>
      </c>
      <c r="K740" s="1" t="s">
        <v>19</v>
      </c>
      <c r="L740" t="s">
        <v>1116</v>
      </c>
      <c r="M740" t="s">
        <v>1117</v>
      </c>
      <c r="N740" t="s">
        <v>1099</v>
      </c>
    </row>
    <row r="741" spans="1:14" x14ac:dyDescent="0.25">
      <c r="A741" t="s">
        <v>936</v>
      </c>
      <c r="B741" t="s">
        <v>1090</v>
      </c>
      <c r="C741" s="2">
        <v>34064</v>
      </c>
      <c r="D741">
        <f t="shared" ca="1" si="11"/>
        <v>29</v>
      </c>
      <c r="E741" t="s">
        <v>1200</v>
      </c>
      <c r="F741" s="2">
        <v>43776</v>
      </c>
      <c r="G741">
        <v>12000</v>
      </c>
      <c r="H741" t="s">
        <v>1194</v>
      </c>
      <c r="I741">
        <v>1496.5</v>
      </c>
      <c r="J741">
        <v>2.6</v>
      </c>
      <c r="K741" s="1" t="s">
        <v>60</v>
      </c>
      <c r="L741" t="s">
        <v>1166</v>
      </c>
      <c r="M741" t="s">
        <v>1117</v>
      </c>
      <c r="N741" t="s">
        <v>1099</v>
      </c>
    </row>
    <row r="742" spans="1:14" x14ac:dyDescent="0.25">
      <c r="A742" t="s">
        <v>770</v>
      </c>
      <c r="B742" t="s">
        <v>1090</v>
      </c>
      <c r="C742" s="2">
        <v>27991</v>
      </c>
      <c r="D742">
        <f t="shared" ca="1" si="11"/>
        <v>46</v>
      </c>
      <c r="E742" t="s">
        <v>1198</v>
      </c>
      <c r="F742" s="2">
        <v>43859</v>
      </c>
      <c r="G742">
        <v>80000</v>
      </c>
      <c r="H742" t="s">
        <v>1196</v>
      </c>
      <c r="I742">
        <v>41894.35</v>
      </c>
      <c r="J742">
        <v>1.29</v>
      </c>
      <c r="K742" s="1" t="s">
        <v>60</v>
      </c>
      <c r="L742" t="s">
        <v>1166</v>
      </c>
      <c r="M742" t="s">
        <v>1117</v>
      </c>
      <c r="N742" t="s">
        <v>1099</v>
      </c>
    </row>
    <row r="743" spans="1:14" x14ac:dyDescent="0.25">
      <c r="A743" t="s">
        <v>856</v>
      </c>
      <c r="B743" t="s">
        <v>1090</v>
      </c>
      <c r="C743" s="2">
        <v>34497</v>
      </c>
      <c r="D743">
        <f t="shared" ca="1" si="11"/>
        <v>28</v>
      </c>
      <c r="E743" t="s">
        <v>1200</v>
      </c>
      <c r="F743" s="2">
        <v>44250</v>
      </c>
      <c r="G743">
        <v>10126</v>
      </c>
      <c r="H743" t="s">
        <v>1194</v>
      </c>
      <c r="I743">
        <v>0</v>
      </c>
      <c r="J743">
        <v>2.44</v>
      </c>
      <c r="K743" s="1" t="s">
        <v>60</v>
      </c>
      <c r="L743" t="s">
        <v>1166</v>
      </c>
      <c r="M743" t="s">
        <v>1117</v>
      </c>
      <c r="N743" t="s">
        <v>1099</v>
      </c>
    </row>
    <row r="744" spans="1:14" x14ac:dyDescent="0.25">
      <c r="A744" t="s">
        <v>885</v>
      </c>
      <c r="B744" t="s">
        <v>1090</v>
      </c>
      <c r="C744" s="2">
        <v>27172</v>
      </c>
      <c r="D744">
        <f t="shared" ca="1" si="11"/>
        <v>48</v>
      </c>
      <c r="E744" t="s">
        <v>1198</v>
      </c>
      <c r="F744" s="2">
        <v>43882</v>
      </c>
      <c r="G744">
        <v>4120</v>
      </c>
      <c r="H744" t="s">
        <v>1195</v>
      </c>
      <c r="I744">
        <v>-546.91</v>
      </c>
      <c r="J744">
        <v>2.94</v>
      </c>
      <c r="K744" s="1" t="s">
        <v>37</v>
      </c>
      <c r="L744" t="s">
        <v>1139</v>
      </c>
      <c r="M744" t="s">
        <v>1109</v>
      </c>
      <c r="N744" t="s">
        <v>1096</v>
      </c>
    </row>
    <row r="745" spans="1:14" x14ac:dyDescent="0.25">
      <c r="A745" t="s">
        <v>127</v>
      </c>
      <c r="B745" t="s">
        <v>1090</v>
      </c>
      <c r="C745" s="2">
        <v>29647</v>
      </c>
      <c r="D745">
        <f t="shared" ca="1" si="11"/>
        <v>41</v>
      </c>
      <c r="E745" t="s">
        <v>1199</v>
      </c>
      <c r="F745" s="2">
        <v>43901</v>
      </c>
      <c r="G745">
        <v>4120</v>
      </c>
      <c r="H745" t="s">
        <v>1195</v>
      </c>
      <c r="I745">
        <v>3529.54</v>
      </c>
      <c r="J745">
        <v>3.14</v>
      </c>
      <c r="K745" s="1" t="s">
        <v>37</v>
      </c>
      <c r="L745" t="s">
        <v>1139</v>
      </c>
      <c r="M745" t="s">
        <v>1109</v>
      </c>
      <c r="N745" t="s">
        <v>1096</v>
      </c>
    </row>
    <row r="746" spans="1:14" x14ac:dyDescent="0.25">
      <c r="A746" t="s">
        <v>724</v>
      </c>
      <c r="B746" t="s">
        <v>1090</v>
      </c>
      <c r="C746" s="2">
        <v>32680</v>
      </c>
      <c r="D746">
        <f t="shared" ca="1" si="11"/>
        <v>33</v>
      </c>
      <c r="E746" t="s">
        <v>1200</v>
      </c>
      <c r="F746" s="2">
        <v>43846</v>
      </c>
      <c r="G746">
        <v>14000</v>
      </c>
      <c r="H746" t="s">
        <v>1194</v>
      </c>
      <c r="I746">
        <v>11220.75</v>
      </c>
      <c r="J746">
        <v>2.89</v>
      </c>
      <c r="K746" s="1" t="s">
        <v>37</v>
      </c>
      <c r="L746" t="s">
        <v>1139</v>
      </c>
      <c r="M746" t="s">
        <v>1109</v>
      </c>
      <c r="N746" t="s">
        <v>1096</v>
      </c>
    </row>
    <row r="747" spans="1:14" x14ac:dyDescent="0.25">
      <c r="A747" t="s">
        <v>806</v>
      </c>
      <c r="B747" t="s">
        <v>1089</v>
      </c>
      <c r="C747" s="2">
        <v>33017</v>
      </c>
      <c r="D747">
        <f t="shared" ca="1" si="11"/>
        <v>32</v>
      </c>
      <c r="E747" t="s">
        <v>1200</v>
      </c>
      <c r="F747" s="2">
        <v>43820</v>
      </c>
      <c r="G747">
        <v>4000</v>
      </c>
      <c r="H747" t="s">
        <v>1195</v>
      </c>
      <c r="I747">
        <v>567.88</v>
      </c>
      <c r="J747">
        <v>3.79</v>
      </c>
      <c r="K747" s="1" t="s">
        <v>37</v>
      </c>
      <c r="L747" t="s">
        <v>1139</v>
      </c>
      <c r="M747" t="s">
        <v>1109</v>
      </c>
      <c r="N747" t="s">
        <v>1096</v>
      </c>
    </row>
    <row r="748" spans="1:14" x14ac:dyDescent="0.25">
      <c r="A748" t="s">
        <v>1001</v>
      </c>
      <c r="B748" t="s">
        <v>1089</v>
      </c>
      <c r="C748" s="2">
        <v>24610</v>
      </c>
      <c r="D748">
        <f t="shared" ca="1" si="11"/>
        <v>55</v>
      </c>
      <c r="E748" t="s">
        <v>1198</v>
      </c>
      <c r="F748" s="2">
        <v>44041</v>
      </c>
      <c r="G748">
        <v>7727.23</v>
      </c>
      <c r="H748" t="s">
        <v>1193</v>
      </c>
      <c r="I748">
        <v>0</v>
      </c>
      <c r="J748">
        <v>2.9</v>
      </c>
      <c r="K748" s="1" t="s">
        <v>37</v>
      </c>
      <c r="L748" t="s">
        <v>1139</v>
      </c>
      <c r="M748" t="s">
        <v>1109</v>
      </c>
      <c r="N748" t="s">
        <v>1096</v>
      </c>
    </row>
    <row r="749" spans="1:14" x14ac:dyDescent="0.25">
      <c r="A749" t="s">
        <v>760</v>
      </c>
      <c r="B749" t="s">
        <v>1090</v>
      </c>
      <c r="C749" s="2">
        <v>30434</v>
      </c>
      <c r="D749">
        <f t="shared" ca="1" si="11"/>
        <v>39</v>
      </c>
      <c r="E749" t="s">
        <v>1199</v>
      </c>
      <c r="F749" s="2">
        <v>43728</v>
      </c>
      <c r="G749">
        <v>7180</v>
      </c>
      <c r="H749" t="s">
        <v>1193</v>
      </c>
      <c r="I749">
        <v>4084.12</v>
      </c>
      <c r="J749">
        <v>2.89</v>
      </c>
      <c r="K749" s="1" t="s">
        <v>37</v>
      </c>
      <c r="L749" t="s">
        <v>1139</v>
      </c>
      <c r="M749" t="s">
        <v>1109</v>
      </c>
      <c r="N749" t="s">
        <v>1096</v>
      </c>
    </row>
    <row r="750" spans="1:14" x14ac:dyDescent="0.25">
      <c r="A750" t="s">
        <v>800</v>
      </c>
      <c r="B750" t="s">
        <v>1089</v>
      </c>
      <c r="C750" s="2">
        <v>35270</v>
      </c>
      <c r="D750">
        <f t="shared" ca="1" si="11"/>
        <v>26</v>
      </c>
      <c r="E750" t="s">
        <v>1200</v>
      </c>
      <c r="F750" s="2">
        <v>44124</v>
      </c>
      <c r="G750">
        <v>15000</v>
      </c>
      <c r="H750" t="s">
        <v>1194</v>
      </c>
      <c r="I750">
        <v>3234.09</v>
      </c>
      <c r="J750">
        <v>3.03</v>
      </c>
      <c r="K750" s="1" t="s">
        <v>37</v>
      </c>
      <c r="L750" t="s">
        <v>1139</v>
      </c>
      <c r="M750" t="s">
        <v>1109</v>
      </c>
      <c r="N750" t="s">
        <v>1096</v>
      </c>
    </row>
    <row r="751" spans="1:14" x14ac:dyDescent="0.25">
      <c r="A751" t="s">
        <v>578</v>
      </c>
      <c r="B751" t="s">
        <v>1090</v>
      </c>
      <c r="C751" s="2">
        <v>33076</v>
      </c>
      <c r="D751">
        <f t="shared" ca="1" si="11"/>
        <v>32</v>
      </c>
      <c r="E751" t="s">
        <v>1200</v>
      </c>
      <c r="F751" s="2">
        <v>44064</v>
      </c>
      <c r="G751">
        <v>10120</v>
      </c>
      <c r="H751" t="s">
        <v>1194</v>
      </c>
      <c r="I751">
        <v>4552.5200000000004</v>
      </c>
      <c r="J751">
        <v>3.18</v>
      </c>
      <c r="K751" s="1" t="s">
        <v>37</v>
      </c>
      <c r="L751" t="s">
        <v>1139</v>
      </c>
      <c r="M751" t="s">
        <v>1109</v>
      </c>
      <c r="N751" t="s">
        <v>1096</v>
      </c>
    </row>
    <row r="752" spans="1:14" x14ac:dyDescent="0.25">
      <c r="A752" t="s">
        <v>865</v>
      </c>
      <c r="B752" t="s">
        <v>1089</v>
      </c>
      <c r="C752" s="2">
        <v>33627</v>
      </c>
      <c r="D752">
        <f t="shared" ca="1" si="11"/>
        <v>30</v>
      </c>
      <c r="E752" t="s">
        <v>1200</v>
      </c>
      <c r="F752" s="2">
        <v>44133</v>
      </c>
      <c r="G752">
        <v>1070</v>
      </c>
      <c r="H752" t="s">
        <v>1197</v>
      </c>
      <c r="I752">
        <v>495.47</v>
      </c>
      <c r="J752">
        <v>4.24</v>
      </c>
      <c r="K752" s="1" t="s">
        <v>37</v>
      </c>
      <c r="L752" t="s">
        <v>1139</v>
      </c>
      <c r="M752" t="s">
        <v>1109</v>
      </c>
      <c r="N752" t="s">
        <v>1096</v>
      </c>
    </row>
    <row r="753" spans="1:14" x14ac:dyDescent="0.25">
      <c r="A753" t="s">
        <v>251</v>
      </c>
      <c r="B753" t="s">
        <v>1089</v>
      </c>
      <c r="C753" s="2">
        <v>25572</v>
      </c>
      <c r="D753">
        <f t="shared" ca="1" si="11"/>
        <v>52</v>
      </c>
      <c r="E753" t="s">
        <v>1198</v>
      </c>
      <c r="F753" s="2">
        <v>44211</v>
      </c>
      <c r="G753">
        <v>10126</v>
      </c>
      <c r="H753" t="s">
        <v>1194</v>
      </c>
      <c r="I753">
        <v>709.23</v>
      </c>
      <c r="J753">
        <v>2.6</v>
      </c>
      <c r="K753" s="1" t="s">
        <v>37</v>
      </c>
      <c r="L753" t="s">
        <v>1139</v>
      </c>
      <c r="M753" t="s">
        <v>1109</v>
      </c>
      <c r="N753" t="s">
        <v>1096</v>
      </c>
    </row>
    <row r="754" spans="1:14" x14ac:dyDescent="0.25">
      <c r="A754" t="s">
        <v>656</v>
      </c>
      <c r="B754" t="s">
        <v>1089</v>
      </c>
      <c r="C754" s="2">
        <v>30226</v>
      </c>
      <c r="D754">
        <f t="shared" ca="1" si="11"/>
        <v>40</v>
      </c>
      <c r="E754" t="s">
        <v>1199</v>
      </c>
      <c r="F754" s="2">
        <v>44183</v>
      </c>
      <c r="G754">
        <v>2000</v>
      </c>
      <c r="H754" t="s">
        <v>1197</v>
      </c>
      <c r="I754">
        <v>260.79000000000002</v>
      </c>
      <c r="J754">
        <v>4.29</v>
      </c>
      <c r="K754" s="1" t="s">
        <v>37</v>
      </c>
      <c r="L754" t="s">
        <v>1139</v>
      </c>
      <c r="M754" t="s">
        <v>1109</v>
      </c>
      <c r="N754" t="s">
        <v>1096</v>
      </c>
    </row>
    <row r="755" spans="1:14" x14ac:dyDescent="0.25">
      <c r="A755" t="s">
        <v>629</v>
      </c>
      <c r="B755" t="s">
        <v>1089</v>
      </c>
      <c r="C755" s="2">
        <v>25646</v>
      </c>
      <c r="D755">
        <f t="shared" ca="1" si="11"/>
        <v>52</v>
      </c>
      <c r="E755" t="s">
        <v>1198</v>
      </c>
      <c r="F755" s="2">
        <v>44196</v>
      </c>
      <c r="G755">
        <v>5126</v>
      </c>
      <c r="H755" t="s">
        <v>1193</v>
      </c>
      <c r="I755">
        <v>324.91000000000003</v>
      </c>
      <c r="J755">
        <v>3.59</v>
      </c>
      <c r="K755" s="1" t="s">
        <v>37</v>
      </c>
      <c r="L755" t="s">
        <v>1139</v>
      </c>
      <c r="M755" t="s">
        <v>1109</v>
      </c>
      <c r="N755" t="s">
        <v>1096</v>
      </c>
    </row>
    <row r="756" spans="1:14" x14ac:dyDescent="0.25">
      <c r="A756" t="s">
        <v>809</v>
      </c>
      <c r="B756" t="s">
        <v>1090</v>
      </c>
      <c r="C756" s="2">
        <v>33903</v>
      </c>
      <c r="D756">
        <f t="shared" ca="1" si="11"/>
        <v>29</v>
      </c>
      <c r="E756" t="s">
        <v>1200</v>
      </c>
      <c r="F756" s="2">
        <v>44082</v>
      </c>
      <c r="G756">
        <v>10120</v>
      </c>
      <c r="H756" t="s">
        <v>1194</v>
      </c>
      <c r="I756">
        <v>3719.73</v>
      </c>
      <c r="J756">
        <v>3.28</v>
      </c>
      <c r="K756" s="1" t="s">
        <v>18</v>
      </c>
      <c r="L756" t="s">
        <v>1115</v>
      </c>
      <c r="M756" t="s">
        <v>1105</v>
      </c>
      <c r="N756" t="s">
        <v>1106</v>
      </c>
    </row>
    <row r="757" spans="1:14" x14ac:dyDescent="0.25">
      <c r="A757" t="s">
        <v>276</v>
      </c>
      <c r="B757" t="s">
        <v>1090</v>
      </c>
      <c r="C757" s="2">
        <v>29908</v>
      </c>
      <c r="D757">
        <f t="shared" ca="1" si="11"/>
        <v>40</v>
      </c>
      <c r="E757" t="s">
        <v>1199</v>
      </c>
      <c r="F757" s="2">
        <v>44075</v>
      </c>
      <c r="G757">
        <v>5001</v>
      </c>
      <c r="H757" t="s">
        <v>1193</v>
      </c>
      <c r="I757">
        <v>1954.12</v>
      </c>
      <c r="J757">
        <v>3.56</v>
      </c>
      <c r="K757" s="1" t="s">
        <v>24</v>
      </c>
      <c r="L757" t="s">
        <v>1124</v>
      </c>
      <c r="M757" t="s">
        <v>1105</v>
      </c>
      <c r="N757" t="s">
        <v>1106</v>
      </c>
    </row>
    <row r="758" spans="1:14" x14ac:dyDescent="0.25">
      <c r="A758" t="s">
        <v>947</v>
      </c>
      <c r="B758" t="s">
        <v>1090</v>
      </c>
      <c r="C758" s="2">
        <v>26795</v>
      </c>
      <c r="D758">
        <f t="shared" ca="1" si="11"/>
        <v>49</v>
      </c>
      <c r="E758" t="s">
        <v>1198</v>
      </c>
      <c r="F758" s="2">
        <v>43878</v>
      </c>
      <c r="G758">
        <v>4120</v>
      </c>
      <c r="H758" t="s">
        <v>1195</v>
      </c>
      <c r="I758">
        <v>3296.59</v>
      </c>
      <c r="J758">
        <v>3.64</v>
      </c>
      <c r="K758" s="1" t="s">
        <v>18</v>
      </c>
      <c r="L758" t="s">
        <v>1115</v>
      </c>
      <c r="M758" t="s">
        <v>1105</v>
      </c>
      <c r="N758" t="s">
        <v>1106</v>
      </c>
    </row>
    <row r="759" spans="1:14" x14ac:dyDescent="0.25">
      <c r="A759" t="s">
        <v>1080</v>
      </c>
      <c r="B759" t="s">
        <v>1090</v>
      </c>
      <c r="C759" s="2">
        <v>19760</v>
      </c>
      <c r="D759">
        <f t="shared" ca="1" si="11"/>
        <v>68</v>
      </c>
      <c r="E759" t="s">
        <v>1198</v>
      </c>
      <c r="F759" s="2">
        <v>43997</v>
      </c>
      <c r="G759">
        <v>2500</v>
      </c>
      <c r="H759" t="s">
        <v>1197</v>
      </c>
      <c r="I759">
        <v>1549.23</v>
      </c>
      <c r="J759">
        <v>3.22</v>
      </c>
      <c r="K759" s="1" t="s">
        <v>18</v>
      </c>
      <c r="L759" t="s">
        <v>1115</v>
      </c>
      <c r="M759" t="s">
        <v>1105</v>
      </c>
      <c r="N759" t="s">
        <v>1106</v>
      </c>
    </row>
    <row r="760" spans="1:14" x14ac:dyDescent="0.25">
      <c r="A760" t="s">
        <v>443</v>
      </c>
      <c r="B760" t="s">
        <v>1090</v>
      </c>
      <c r="C760" s="2">
        <v>33411</v>
      </c>
      <c r="D760">
        <f t="shared" ca="1" si="11"/>
        <v>31</v>
      </c>
      <c r="E760" t="s">
        <v>1200</v>
      </c>
      <c r="F760" s="2">
        <v>44194</v>
      </c>
      <c r="G760">
        <v>40000</v>
      </c>
      <c r="H760" t="s">
        <v>1196</v>
      </c>
      <c r="I760">
        <v>554.78</v>
      </c>
      <c r="J760">
        <v>2.1800000000000002</v>
      </c>
      <c r="K760" s="1" t="s">
        <v>58</v>
      </c>
      <c r="L760" t="s">
        <v>1163</v>
      </c>
      <c r="M760" t="s">
        <v>1164</v>
      </c>
      <c r="N760" t="s">
        <v>1096</v>
      </c>
    </row>
    <row r="761" spans="1:14" x14ac:dyDescent="0.25">
      <c r="A761" t="s">
        <v>662</v>
      </c>
      <c r="B761" t="s">
        <v>1089</v>
      </c>
      <c r="C761" s="2">
        <v>31227</v>
      </c>
      <c r="D761">
        <f t="shared" ca="1" si="11"/>
        <v>37</v>
      </c>
      <c r="E761" t="s">
        <v>1199</v>
      </c>
      <c r="F761" s="2">
        <v>43886</v>
      </c>
      <c r="G761">
        <v>5100</v>
      </c>
      <c r="H761" t="s">
        <v>1193</v>
      </c>
      <c r="I761">
        <v>0</v>
      </c>
      <c r="J761">
        <v>3.66</v>
      </c>
      <c r="K761" s="1" t="s">
        <v>80</v>
      </c>
      <c r="L761" t="s">
        <v>1186</v>
      </c>
      <c r="M761" t="s">
        <v>1162</v>
      </c>
      <c r="N761" t="s">
        <v>1096</v>
      </c>
    </row>
    <row r="762" spans="1:14" x14ac:dyDescent="0.25">
      <c r="A762" t="s">
        <v>654</v>
      </c>
      <c r="B762" t="s">
        <v>1090</v>
      </c>
      <c r="C762" s="2">
        <v>28980</v>
      </c>
      <c r="D762">
        <f t="shared" ca="1" si="11"/>
        <v>43</v>
      </c>
      <c r="E762" t="s">
        <v>1199</v>
      </c>
      <c r="F762" s="2">
        <v>44103</v>
      </c>
      <c r="G762">
        <v>2000</v>
      </c>
      <c r="H762" t="s">
        <v>1197</v>
      </c>
      <c r="I762">
        <v>592.66999999999996</v>
      </c>
      <c r="J762">
        <v>2.5</v>
      </c>
      <c r="K762" s="1" t="s">
        <v>80</v>
      </c>
      <c r="L762" t="s">
        <v>1186</v>
      </c>
      <c r="M762" t="s">
        <v>1162</v>
      </c>
      <c r="N762" t="s">
        <v>1096</v>
      </c>
    </row>
    <row r="763" spans="1:14" x14ac:dyDescent="0.25">
      <c r="A763" t="s">
        <v>522</v>
      </c>
      <c r="B763" t="s">
        <v>1090</v>
      </c>
      <c r="C763" s="2">
        <v>33151</v>
      </c>
      <c r="D763">
        <f t="shared" ca="1" si="11"/>
        <v>32</v>
      </c>
      <c r="E763" t="s">
        <v>1200</v>
      </c>
      <c r="F763" s="2">
        <v>44126</v>
      </c>
      <c r="G763">
        <v>40360</v>
      </c>
      <c r="H763" t="s">
        <v>1196</v>
      </c>
      <c r="I763">
        <v>83.24</v>
      </c>
      <c r="J763">
        <v>1.81</v>
      </c>
      <c r="K763" s="1" t="s">
        <v>80</v>
      </c>
      <c r="L763" t="s">
        <v>1186</v>
      </c>
      <c r="M763" t="s">
        <v>1162</v>
      </c>
      <c r="N763" t="s">
        <v>1096</v>
      </c>
    </row>
    <row r="764" spans="1:14" x14ac:dyDescent="0.25">
      <c r="A764" t="s">
        <v>1069</v>
      </c>
      <c r="B764" t="s">
        <v>1089</v>
      </c>
      <c r="C764" s="2">
        <v>31883</v>
      </c>
      <c r="D764">
        <f t="shared" ca="1" si="11"/>
        <v>35</v>
      </c>
      <c r="E764" t="s">
        <v>1199</v>
      </c>
      <c r="F764" s="2">
        <v>44123</v>
      </c>
      <c r="G764">
        <v>1060</v>
      </c>
      <c r="H764" t="s">
        <v>1197</v>
      </c>
      <c r="I764">
        <v>663.12</v>
      </c>
      <c r="J764">
        <v>5.64</v>
      </c>
      <c r="K764" s="1" t="s">
        <v>80</v>
      </c>
      <c r="L764" t="s">
        <v>1186</v>
      </c>
      <c r="M764" t="s">
        <v>1162</v>
      </c>
      <c r="N764" t="s">
        <v>1096</v>
      </c>
    </row>
    <row r="765" spans="1:14" x14ac:dyDescent="0.25">
      <c r="A765" t="s">
        <v>552</v>
      </c>
      <c r="B765" t="s">
        <v>1090</v>
      </c>
      <c r="C765" s="2">
        <v>33962</v>
      </c>
      <c r="D765">
        <f t="shared" ca="1" si="11"/>
        <v>29</v>
      </c>
      <c r="E765" t="s">
        <v>1200</v>
      </c>
      <c r="F765" s="2">
        <v>43994</v>
      </c>
      <c r="G765">
        <v>1000</v>
      </c>
      <c r="H765" t="s">
        <v>1197</v>
      </c>
      <c r="I765">
        <v>802.77</v>
      </c>
      <c r="J765">
        <v>4</v>
      </c>
      <c r="K765" s="1" t="s">
        <v>24</v>
      </c>
      <c r="L765" t="s">
        <v>1124</v>
      </c>
      <c r="M765" t="s">
        <v>1105</v>
      </c>
      <c r="N765" t="s">
        <v>1106</v>
      </c>
    </row>
    <row r="766" spans="1:14" x14ac:dyDescent="0.25">
      <c r="A766" t="s">
        <v>513</v>
      </c>
      <c r="B766" t="s">
        <v>1090</v>
      </c>
      <c r="C766" s="2">
        <v>24499</v>
      </c>
      <c r="D766">
        <f t="shared" ca="1" si="11"/>
        <v>55</v>
      </c>
      <c r="E766" t="s">
        <v>1198</v>
      </c>
      <c r="F766" s="2">
        <v>44250</v>
      </c>
      <c r="G766">
        <v>5000</v>
      </c>
      <c r="H766" t="s">
        <v>1193</v>
      </c>
      <c r="I766">
        <v>0</v>
      </c>
      <c r="J766">
        <v>3.65</v>
      </c>
      <c r="K766" s="1" t="s">
        <v>24</v>
      </c>
      <c r="L766" t="s">
        <v>1124</v>
      </c>
      <c r="M766" t="s">
        <v>1105</v>
      </c>
      <c r="N766" t="s">
        <v>1106</v>
      </c>
    </row>
    <row r="767" spans="1:14" x14ac:dyDescent="0.25">
      <c r="A767" t="s">
        <v>527</v>
      </c>
      <c r="B767" t="s">
        <v>1090</v>
      </c>
      <c r="C767" s="2">
        <v>28286</v>
      </c>
      <c r="D767">
        <f t="shared" ca="1" si="11"/>
        <v>45</v>
      </c>
      <c r="E767" t="s">
        <v>1198</v>
      </c>
      <c r="F767" s="2">
        <v>43901</v>
      </c>
      <c r="G767">
        <v>3150</v>
      </c>
      <c r="H767" t="s">
        <v>1195</v>
      </c>
      <c r="I767">
        <v>0</v>
      </c>
      <c r="J767">
        <v>4</v>
      </c>
      <c r="K767" s="1" t="s">
        <v>24</v>
      </c>
      <c r="L767" t="s">
        <v>1124</v>
      </c>
      <c r="M767" t="s">
        <v>1105</v>
      </c>
      <c r="N767" t="s">
        <v>1106</v>
      </c>
    </row>
    <row r="768" spans="1:14" x14ac:dyDescent="0.25">
      <c r="A768" t="s">
        <v>537</v>
      </c>
      <c r="B768" t="s">
        <v>1089</v>
      </c>
      <c r="C768" s="2">
        <v>24899</v>
      </c>
      <c r="D768">
        <f t="shared" ca="1" si="11"/>
        <v>54</v>
      </c>
      <c r="E768" t="s">
        <v>1198</v>
      </c>
      <c r="F768" s="2">
        <v>43585</v>
      </c>
      <c r="G768">
        <v>5100</v>
      </c>
      <c r="H768" t="s">
        <v>1193</v>
      </c>
      <c r="I768">
        <v>3907.11</v>
      </c>
      <c r="J768">
        <v>3.52</v>
      </c>
      <c r="K768" s="1" t="s">
        <v>24</v>
      </c>
      <c r="L768" t="s">
        <v>1124</v>
      </c>
      <c r="M768" t="s">
        <v>1105</v>
      </c>
      <c r="N768" t="s">
        <v>1106</v>
      </c>
    </row>
    <row r="769" spans="1:14" x14ac:dyDescent="0.25">
      <c r="A769" t="s">
        <v>277</v>
      </c>
      <c r="B769" t="s">
        <v>1090</v>
      </c>
      <c r="C769" s="2">
        <v>30443</v>
      </c>
      <c r="D769">
        <f t="shared" ca="1" si="11"/>
        <v>39</v>
      </c>
      <c r="E769" t="s">
        <v>1199</v>
      </c>
      <c r="F769" s="2">
        <v>43875</v>
      </c>
      <c r="G769">
        <v>2120</v>
      </c>
      <c r="H769" t="s">
        <v>1197</v>
      </c>
      <c r="I769">
        <v>1213.0999999999999</v>
      </c>
      <c r="J769">
        <v>4.1900000000000004</v>
      </c>
      <c r="K769" s="1" t="s">
        <v>24</v>
      </c>
      <c r="L769" t="s">
        <v>1124</v>
      </c>
      <c r="M769" t="s">
        <v>1105</v>
      </c>
      <c r="N769" t="s">
        <v>1106</v>
      </c>
    </row>
    <row r="770" spans="1:14" x14ac:dyDescent="0.25">
      <c r="A770" t="s">
        <v>105</v>
      </c>
      <c r="B770" t="s">
        <v>1090</v>
      </c>
      <c r="C770" s="2">
        <v>30413</v>
      </c>
      <c r="D770">
        <f t="shared" ca="1" si="11"/>
        <v>39</v>
      </c>
      <c r="E770" t="s">
        <v>1199</v>
      </c>
      <c r="F770" s="2">
        <v>44088</v>
      </c>
      <c r="G770">
        <v>2100</v>
      </c>
      <c r="H770" t="s">
        <v>1197</v>
      </c>
      <c r="I770">
        <v>922.54</v>
      </c>
      <c r="J770">
        <v>4.7</v>
      </c>
      <c r="K770" s="1" t="s">
        <v>24</v>
      </c>
      <c r="L770" t="s">
        <v>1124</v>
      </c>
      <c r="M770" t="s">
        <v>1105</v>
      </c>
      <c r="N770" t="s">
        <v>1106</v>
      </c>
    </row>
    <row r="771" spans="1:14" x14ac:dyDescent="0.25">
      <c r="A771" t="s">
        <v>745</v>
      </c>
      <c r="B771" t="s">
        <v>1090</v>
      </c>
      <c r="C771" s="2">
        <v>27731</v>
      </c>
      <c r="D771">
        <f t="shared" ref="D771:D834" ca="1" si="12">INT((YEARFRAC(TODAY(),C771,3)))</f>
        <v>46</v>
      </c>
      <c r="E771" t="s">
        <v>1198</v>
      </c>
      <c r="F771" s="2">
        <v>44114</v>
      </c>
      <c r="G771">
        <v>9680</v>
      </c>
      <c r="H771" t="s">
        <v>1193</v>
      </c>
      <c r="I771">
        <v>1651.26</v>
      </c>
      <c r="J771">
        <v>3.37</v>
      </c>
      <c r="K771" s="1" t="s">
        <v>24</v>
      </c>
      <c r="L771" t="s">
        <v>1124</v>
      </c>
      <c r="M771" t="s">
        <v>1105</v>
      </c>
      <c r="N771" t="s">
        <v>1106</v>
      </c>
    </row>
    <row r="772" spans="1:14" x14ac:dyDescent="0.25">
      <c r="A772" t="s">
        <v>339</v>
      </c>
      <c r="B772" t="s">
        <v>1090</v>
      </c>
      <c r="C772" s="2">
        <v>34452</v>
      </c>
      <c r="D772">
        <f t="shared" ca="1" si="12"/>
        <v>28</v>
      </c>
      <c r="E772" t="s">
        <v>1200</v>
      </c>
      <c r="F772" s="2">
        <v>44208</v>
      </c>
      <c r="G772">
        <v>3626</v>
      </c>
      <c r="H772" t="s">
        <v>1195</v>
      </c>
      <c r="I772">
        <v>232.44</v>
      </c>
      <c r="J772">
        <v>4.2</v>
      </c>
      <c r="K772" s="1" t="s">
        <v>24</v>
      </c>
      <c r="L772" t="s">
        <v>1124</v>
      </c>
      <c r="M772" t="s">
        <v>1105</v>
      </c>
      <c r="N772" t="s">
        <v>1106</v>
      </c>
    </row>
    <row r="773" spans="1:14" x14ac:dyDescent="0.25">
      <c r="A773" t="s">
        <v>1051</v>
      </c>
      <c r="B773" t="s">
        <v>1089</v>
      </c>
      <c r="C773" s="2">
        <v>22888</v>
      </c>
      <c r="D773">
        <f t="shared" ca="1" si="12"/>
        <v>60</v>
      </c>
      <c r="E773" t="s">
        <v>1198</v>
      </c>
      <c r="F773" s="2">
        <v>44047</v>
      </c>
      <c r="G773">
        <v>10000</v>
      </c>
      <c r="H773" t="s">
        <v>1194</v>
      </c>
      <c r="I773">
        <v>0</v>
      </c>
      <c r="J773">
        <v>0.19</v>
      </c>
      <c r="K773" s="1" t="s">
        <v>24</v>
      </c>
      <c r="L773" t="s">
        <v>1124</v>
      </c>
      <c r="M773" t="s">
        <v>1105</v>
      </c>
      <c r="N773" t="s">
        <v>1106</v>
      </c>
    </row>
    <row r="774" spans="1:14" x14ac:dyDescent="0.25">
      <c r="A774" t="s">
        <v>571</v>
      </c>
      <c r="B774" t="s">
        <v>1090</v>
      </c>
      <c r="C774" s="2">
        <v>33792</v>
      </c>
      <c r="D774">
        <f t="shared" ca="1" si="12"/>
        <v>30</v>
      </c>
      <c r="E774" t="s">
        <v>1200</v>
      </c>
      <c r="F774" s="2">
        <v>43889</v>
      </c>
      <c r="G774">
        <v>5001</v>
      </c>
      <c r="H774" t="s">
        <v>1193</v>
      </c>
      <c r="I774">
        <v>1931.56</v>
      </c>
      <c r="J774">
        <v>3.39</v>
      </c>
      <c r="K774" s="1" t="s">
        <v>24</v>
      </c>
      <c r="L774" t="s">
        <v>1124</v>
      </c>
      <c r="M774" t="s">
        <v>1105</v>
      </c>
      <c r="N774" t="s">
        <v>1106</v>
      </c>
    </row>
    <row r="775" spans="1:14" x14ac:dyDescent="0.25">
      <c r="A775" t="s">
        <v>503</v>
      </c>
      <c r="B775" t="s">
        <v>1089</v>
      </c>
      <c r="C775" s="2">
        <v>26640</v>
      </c>
      <c r="D775">
        <f t="shared" ca="1" si="12"/>
        <v>49</v>
      </c>
      <c r="E775" t="s">
        <v>1198</v>
      </c>
      <c r="F775" s="2">
        <v>43789</v>
      </c>
      <c r="G775">
        <v>20120</v>
      </c>
      <c r="H775" t="s">
        <v>1194</v>
      </c>
      <c r="I775">
        <v>5388.3</v>
      </c>
      <c r="J775">
        <v>2.2799999999999998</v>
      </c>
      <c r="K775" s="1" t="s">
        <v>24</v>
      </c>
      <c r="L775" t="s">
        <v>1124</v>
      </c>
      <c r="M775" t="s">
        <v>1105</v>
      </c>
      <c r="N775" t="s">
        <v>1106</v>
      </c>
    </row>
    <row r="776" spans="1:14" x14ac:dyDescent="0.25">
      <c r="A776" t="s">
        <v>547</v>
      </c>
      <c r="B776" t="s">
        <v>1090</v>
      </c>
      <c r="C776" s="2">
        <v>30306</v>
      </c>
      <c r="D776">
        <f t="shared" ca="1" si="12"/>
        <v>39</v>
      </c>
      <c r="E776" t="s">
        <v>1199</v>
      </c>
      <c r="F776" s="2">
        <v>44053</v>
      </c>
      <c r="G776">
        <v>3120</v>
      </c>
      <c r="H776" t="s">
        <v>1195</v>
      </c>
      <c r="I776">
        <v>206.23</v>
      </c>
      <c r="J776">
        <v>3.79</v>
      </c>
      <c r="K776" s="1" t="s">
        <v>24</v>
      </c>
      <c r="L776" t="s">
        <v>1124</v>
      </c>
      <c r="M776" t="s">
        <v>1105</v>
      </c>
      <c r="N776" t="s">
        <v>1106</v>
      </c>
    </row>
    <row r="777" spans="1:14" x14ac:dyDescent="0.25">
      <c r="A777" t="s">
        <v>167</v>
      </c>
      <c r="B777" t="s">
        <v>1090</v>
      </c>
      <c r="C777" s="2">
        <v>34627</v>
      </c>
      <c r="D777">
        <f t="shared" ca="1" si="12"/>
        <v>27</v>
      </c>
      <c r="E777" t="s">
        <v>1200</v>
      </c>
      <c r="F777" s="2">
        <v>43874</v>
      </c>
      <c r="G777">
        <v>1048</v>
      </c>
      <c r="H777" t="s">
        <v>1197</v>
      </c>
      <c r="I777">
        <v>0</v>
      </c>
      <c r="J777">
        <v>4.72</v>
      </c>
      <c r="K777" s="1" t="s">
        <v>24</v>
      </c>
      <c r="L777" t="s">
        <v>1124</v>
      </c>
      <c r="M777" t="s">
        <v>1105</v>
      </c>
      <c r="N777" t="s">
        <v>1106</v>
      </c>
    </row>
    <row r="778" spans="1:14" x14ac:dyDescent="0.25">
      <c r="A778" t="s">
        <v>426</v>
      </c>
      <c r="B778" t="s">
        <v>1089</v>
      </c>
      <c r="C778" s="2">
        <v>34647</v>
      </c>
      <c r="D778">
        <f t="shared" ca="1" si="12"/>
        <v>27</v>
      </c>
      <c r="E778" t="s">
        <v>1200</v>
      </c>
      <c r="F778" s="2">
        <v>44117</v>
      </c>
      <c r="G778">
        <v>1560</v>
      </c>
      <c r="H778" t="s">
        <v>1197</v>
      </c>
      <c r="I778">
        <v>987.43</v>
      </c>
      <c r="J778">
        <v>4.76</v>
      </c>
      <c r="K778" s="1" t="s">
        <v>24</v>
      </c>
      <c r="L778" t="s">
        <v>1124</v>
      </c>
      <c r="M778" t="s">
        <v>1105</v>
      </c>
      <c r="N778" t="s">
        <v>1106</v>
      </c>
    </row>
    <row r="779" spans="1:14" x14ac:dyDescent="0.25">
      <c r="A779" t="s">
        <v>1036</v>
      </c>
      <c r="B779" t="s">
        <v>1089</v>
      </c>
      <c r="C779" s="2">
        <v>31124</v>
      </c>
      <c r="D779">
        <f t="shared" ca="1" si="12"/>
        <v>37</v>
      </c>
      <c r="E779" t="s">
        <v>1199</v>
      </c>
      <c r="F779" s="2">
        <v>44175</v>
      </c>
      <c r="G779">
        <v>2620</v>
      </c>
      <c r="H779" t="s">
        <v>1197</v>
      </c>
      <c r="I779">
        <v>338.53</v>
      </c>
      <c r="J779">
        <v>4.42</v>
      </c>
      <c r="K779" s="1" t="s">
        <v>24</v>
      </c>
      <c r="L779" t="s">
        <v>1124</v>
      </c>
      <c r="M779" t="s">
        <v>1105</v>
      </c>
      <c r="N779" t="s">
        <v>1106</v>
      </c>
    </row>
    <row r="780" spans="1:14" x14ac:dyDescent="0.25">
      <c r="A780" t="s">
        <v>921</v>
      </c>
      <c r="B780" t="s">
        <v>1090</v>
      </c>
      <c r="C780" s="2">
        <v>35758</v>
      </c>
      <c r="D780">
        <f t="shared" ca="1" si="12"/>
        <v>24</v>
      </c>
      <c r="E780" t="s">
        <v>1201</v>
      </c>
      <c r="F780" s="2">
        <v>44195</v>
      </c>
      <c r="G780">
        <v>3126</v>
      </c>
      <c r="H780" t="s">
        <v>1195</v>
      </c>
      <c r="I780">
        <v>191.06</v>
      </c>
      <c r="J780">
        <v>3.75</v>
      </c>
      <c r="K780" s="1" t="s">
        <v>24</v>
      </c>
      <c r="L780" t="s">
        <v>1124</v>
      </c>
      <c r="M780" t="s">
        <v>1105</v>
      </c>
      <c r="N780" t="s">
        <v>1106</v>
      </c>
    </row>
    <row r="781" spans="1:14" x14ac:dyDescent="0.25">
      <c r="A781" t="s">
        <v>97</v>
      </c>
      <c r="B781" t="s">
        <v>1090</v>
      </c>
      <c r="C781" s="2">
        <v>35914</v>
      </c>
      <c r="D781">
        <f t="shared" ca="1" si="12"/>
        <v>24</v>
      </c>
      <c r="E781" t="s">
        <v>1201</v>
      </c>
      <c r="F781" s="2">
        <v>43886</v>
      </c>
      <c r="G781">
        <v>3320</v>
      </c>
      <c r="H781" t="s">
        <v>1195</v>
      </c>
      <c r="I781">
        <v>1543.88</v>
      </c>
      <c r="J781">
        <v>4.25</v>
      </c>
      <c r="K781" s="1" t="s">
        <v>17</v>
      </c>
      <c r="L781" t="s">
        <v>1114</v>
      </c>
      <c r="M781" t="s">
        <v>1105</v>
      </c>
      <c r="N781" t="s">
        <v>1106</v>
      </c>
    </row>
    <row r="782" spans="1:14" x14ac:dyDescent="0.25">
      <c r="A782" t="s">
        <v>660</v>
      </c>
      <c r="B782" t="s">
        <v>1090</v>
      </c>
      <c r="C782" s="2">
        <v>36046</v>
      </c>
      <c r="D782">
        <f t="shared" ca="1" si="12"/>
        <v>24</v>
      </c>
      <c r="E782" t="s">
        <v>1201</v>
      </c>
      <c r="F782" s="2">
        <v>43895</v>
      </c>
      <c r="G782">
        <v>1820</v>
      </c>
      <c r="H782" t="s">
        <v>1197</v>
      </c>
      <c r="I782">
        <v>458.58</v>
      </c>
      <c r="J782">
        <v>5</v>
      </c>
      <c r="K782" s="1" t="s">
        <v>11</v>
      </c>
      <c r="L782" t="s">
        <v>1104</v>
      </c>
      <c r="M782" t="s">
        <v>1105</v>
      </c>
      <c r="N782" t="s">
        <v>1106</v>
      </c>
    </row>
    <row r="783" spans="1:14" x14ac:dyDescent="0.25">
      <c r="A783" t="s">
        <v>243</v>
      </c>
      <c r="B783" t="s">
        <v>1090</v>
      </c>
      <c r="C783" s="2">
        <v>22495</v>
      </c>
      <c r="D783">
        <f t="shared" ca="1" si="12"/>
        <v>61</v>
      </c>
      <c r="E783" t="s">
        <v>1198</v>
      </c>
      <c r="F783" s="2">
        <v>44091</v>
      </c>
      <c r="G783">
        <v>2000</v>
      </c>
      <c r="H783" t="s">
        <v>1197</v>
      </c>
      <c r="I783">
        <v>689.19</v>
      </c>
      <c r="J783">
        <v>4.8</v>
      </c>
      <c r="K783" s="1" t="s">
        <v>11</v>
      </c>
      <c r="L783" t="s">
        <v>1104</v>
      </c>
      <c r="M783" t="s">
        <v>1105</v>
      </c>
      <c r="N783" t="s">
        <v>1106</v>
      </c>
    </row>
    <row r="784" spans="1:14" x14ac:dyDescent="0.25">
      <c r="A784" t="s">
        <v>1052</v>
      </c>
      <c r="B784" t="s">
        <v>1090</v>
      </c>
      <c r="C784" s="2">
        <v>34793</v>
      </c>
      <c r="D784">
        <f t="shared" ca="1" si="12"/>
        <v>27</v>
      </c>
      <c r="E784" t="s">
        <v>1200</v>
      </c>
      <c r="F784" s="2">
        <v>43890</v>
      </c>
      <c r="G784">
        <v>1120</v>
      </c>
      <c r="H784" t="s">
        <v>1197</v>
      </c>
      <c r="I784">
        <v>-81.63</v>
      </c>
      <c r="J784">
        <v>4.8899999999999997</v>
      </c>
      <c r="K784" s="1" t="s">
        <v>17</v>
      </c>
      <c r="L784" t="s">
        <v>1114</v>
      </c>
      <c r="M784" t="s">
        <v>1105</v>
      </c>
      <c r="N784" t="s">
        <v>1106</v>
      </c>
    </row>
    <row r="785" spans="1:14" x14ac:dyDescent="0.25">
      <c r="A785" t="s">
        <v>763</v>
      </c>
      <c r="B785" t="s">
        <v>1090</v>
      </c>
      <c r="C785" s="2">
        <v>31586</v>
      </c>
      <c r="D785">
        <f t="shared" ca="1" si="12"/>
        <v>36</v>
      </c>
      <c r="E785" t="s">
        <v>1199</v>
      </c>
      <c r="F785" s="2">
        <v>43904</v>
      </c>
      <c r="G785">
        <v>3120</v>
      </c>
      <c r="H785" t="s">
        <v>1195</v>
      </c>
      <c r="I785">
        <v>0</v>
      </c>
      <c r="J785">
        <v>3.74</v>
      </c>
      <c r="K785" s="1" t="s">
        <v>24</v>
      </c>
      <c r="L785" t="s">
        <v>1124</v>
      </c>
      <c r="M785" t="s">
        <v>1105</v>
      </c>
      <c r="N785" t="s">
        <v>1106</v>
      </c>
    </row>
    <row r="786" spans="1:14" x14ac:dyDescent="0.25">
      <c r="A786" t="s">
        <v>1079</v>
      </c>
      <c r="B786" t="s">
        <v>1090</v>
      </c>
      <c r="C786" s="2">
        <v>28054</v>
      </c>
      <c r="D786">
        <f t="shared" ca="1" si="12"/>
        <v>45</v>
      </c>
      <c r="E786" t="s">
        <v>1198</v>
      </c>
      <c r="F786" s="2">
        <v>44141</v>
      </c>
      <c r="G786">
        <v>2322.59</v>
      </c>
      <c r="H786" t="s">
        <v>1197</v>
      </c>
      <c r="I786">
        <v>0</v>
      </c>
      <c r="J786">
        <v>0.56540000000000001</v>
      </c>
      <c r="K786" s="1" t="s">
        <v>59</v>
      </c>
      <c r="L786" t="s">
        <v>1165</v>
      </c>
      <c r="M786" t="s">
        <v>1129</v>
      </c>
      <c r="N786" t="s">
        <v>1106</v>
      </c>
    </row>
    <row r="787" spans="1:14" x14ac:dyDescent="0.25">
      <c r="A787" t="s">
        <v>975</v>
      </c>
      <c r="B787" t="s">
        <v>1090</v>
      </c>
      <c r="C787" s="2">
        <v>36117</v>
      </c>
      <c r="D787">
        <f t="shared" ca="1" si="12"/>
        <v>23</v>
      </c>
      <c r="E787" t="s">
        <v>1201</v>
      </c>
      <c r="F787" s="2">
        <v>44128</v>
      </c>
      <c r="G787">
        <v>2620</v>
      </c>
      <c r="H787" t="s">
        <v>1197</v>
      </c>
      <c r="I787">
        <v>724.95</v>
      </c>
      <c r="J787">
        <v>4.17</v>
      </c>
      <c r="K787" s="1" t="s">
        <v>67</v>
      </c>
      <c r="L787" t="s">
        <v>1173</v>
      </c>
      <c r="M787" t="s">
        <v>1129</v>
      </c>
      <c r="N787" t="s">
        <v>1106</v>
      </c>
    </row>
    <row r="788" spans="1:14" x14ac:dyDescent="0.25">
      <c r="A788" t="s">
        <v>624</v>
      </c>
      <c r="B788" t="s">
        <v>1090</v>
      </c>
      <c r="C788" s="2">
        <v>34918</v>
      </c>
      <c r="D788">
        <f t="shared" ca="1" si="12"/>
        <v>27</v>
      </c>
      <c r="E788" t="s">
        <v>1200</v>
      </c>
      <c r="F788" s="2">
        <v>44091</v>
      </c>
      <c r="G788">
        <v>4120</v>
      </c>
      <c r="H788" t="s">
        <v>1195</v>
      </c>
      <c r="I788">
        <v>1484.69</v>
      </c>
      <c r="J788">
        <v>3.72</v>
      </c>
      <c r="K788" s="1" t="s">
        <v>18</v>
      </c>
      <c r="L788" t="s">
        <v>1115</v>
      </c>
      <c r="M788" t="s">
        <v>1105</v>
      </c>
      <c r="N788" t="s">
        <v>1106</v>
      </c>
    </row>
    <row r="789" spans="1:14" x14ac:dyDescent="0.25">
      <c r="A789" t="s">
        <v>162</v>
      </c>
      <c r="B789" t="s">
        <v>1090</v>
      </c>
      <c r="C789" s="2">
        <v>30514</v>
      </c>
      <c r="D789">
        <f t="shared" ca="1" si="12"/>
        <v>39</v>
      </c>
      <c r="E789" t="s">
        <v>1199</v>
      </c>
      <c r="F789" s="2">
        <v>43840</v>
      </c>
      <c r="G789">
        <v>35300</v>
      </c>
      <c r="H789" t="s">
        <v>1196</v>
      </c>
      <c r="I789">
        <v>-2813.49</v>
      </c>
      <c r="J789">
        <v>1.95</v>
      </c>
      <c r="K789" s="1" t="s">
        <v>40</v>
      </c>
      <c r="L789" t="s">
        <v>1142</v>
      </c>
      <c r="M789" t="s">
        <v>1129</v>
      </c>
      <c r="N789" t="s">
        <v>1106</v>
      </c>
    </row>
    <row r="790" spans="1:14" x14ac:dyDescent="0.25">
      <c r="A790" t="s">
        <v>991</v>
      </c>
      <c r="B790" t="s">
        <v>1090</v>
      </c>
      <c r="C790" s="2">
        <v>34169</v>
      </c>
      <c r="D790">
        <f t="shared" ca="1" si="12"/>
        <v>29</v>
      </c>
      <c r="E790" t="s">
        <v>1200</v>
      </c>
      <c r="F790" s="2">
        <v>43789</v>
      </c>
      <c r="G790">
        <v>5100</v>
      </c>
      <c r="H790" t="s">
        <v>1193</v>
      </c>
      <c r="I790">
        <v>2650.12</v>
      </c>
      <c r="J790">
        <v>3.56</v>
      </c>
      <c r="K790" s="1" t="s">
        <v>40</v>
      </c>
      <c r="L790" t="s">
        <v>1142</v>
      </c>
      <c r="M790" t="s">
        <v>1129</v>
      </c>
      <c r="N790" t="s">
        <v>1106</v>
      </c>
    </row>
    <row r="791" spans="1:14" x14ac:dyDescent="0.25">
      <c r="A791" t="s">
        <v>448</v>
      </c>
      <c r="B791" t="s">
        <v>1090</v>
      </c>
      <c r="C791" s="2">
        <v>30277</v>
      </c>
      <c r="D791">
        <f t="shared" ca="1" si="12"/>
        <v>39</v>
      </c>
      <c r="E791" t="s">
        <v>1199</v>
      </c>
      <c r="F791" s="2">
        <v>44134</v>
      </c>
      <c r="G791">
        <v>1237.33</v>
      </c>
      <c r="H791" t="s">
        <v>1197</v>
      </c>
      <c r="I791">
        <v>0</v>
      </c>
      <c r="J791">
        <v>0.56540000000000001</v>
      </c>
      <c r="K791" s="1" t="s">
        <v>40</v>
      </c>
      <c r="L791" t="s">
        <v>1142</v>
      </c>
      <c r="M791" t="s">
        <v>1129</v>
      </c>
      <c r="N791" t="s">
        <v>1106</v>
      </c>
    </row>
    <row r="792" spans="1:14" x14ac:dyDescent="0.25">
      <c r="A792" t="s">
        <v>610</v>
      </c>
      <c r="B792" t="s">
        <v>1090</v>
      </c>
      <c r="C792" s="2">
        <v>29592</v>
      </c>
      <c r="D792">
        <f t="shared" ca="1" si="12"/>
        <v>41</v>
      </c>
      <c r="E792" t="s">
        <v>1199</v>
      </c>
      <c r="F792" s="2">
        <v>44202</v>
      </c>
      <c r="G792">
        <v>1902</v>
      </c>
      <c r="H792" t="s">
        <v>1197</v>
      </c>
      <c r="I792">
        <v>120.01</v>
      </c>
      <c r="J792">
        <v>4.4400000000000004</v>
      </c>
      <c r="K792" s="1" t="s">
        <v>40</v>
      </c>
      <c r="L792" t="s">
        <v>1142</v>
      </c>
      <c r="M792" t="s">
        <v>1129</v>
      </c>
      <c r="N792" t="s">
        <v>1106</v>
      </c>
    </row>
    <row r="793" spans="1:14" x14ac:dyDescent="0.25">
      <c r="A793" t="s">
        <v>417</v>
      </c>
      <c r="B793" t="s">
        <v>1089</v>
      </c>
      <c r="C793" s="2">
        <v>33521</v>
      </c>
      <c r="D793">
        <f t="shared" ca="1" si="12"/>
        <v>31</v>
      </c>
      <c r="E793" t="s">
        <v>1200</v>
      </c>
      <c r="F793" s="2">
        <v>44097</v>
      </c>
      <c r="G793">
        <v>5120</v>
      </c>
      <c r="H793" t="s">
        <v>1193</v>
      </c>
      <c r="I793">
        <v>1846.43</v>
      </c>
      <c r="J793">
        <v>3.72</v>
      </c>
      <c r="K793" s="1" t="s">
        <v>75</v>
      </c>
      <c r="L793" t="s">
        <v>1181</v>
      </c>
      <c r="M793" t="s">
        <v>1129</v>
      </c>
      <c r="N793" t="s">
        <v>1106</v>
      </c>
    </row>
    <row r="794" spans="1:14" x14ac:dyDescent="0.25">
      <c r="A794" t="s">
        <v>356</v>
      </c>
      <c r="B794" t="s">
        <v>1089</v>
      </c>
      <c r="C794" s="2">
        <v>32866</v>
      </c>
      <c r="D794">
        <f t="shared" ca="1" si="12"/>
        <v>32</v>
      </c>
      <c r="E794" t="s">
        <v>1200</v>
      </c>
      <c r="F794" s="2">
        <v>44215</v>
      </c>
      <c r="G794">
        <v>45252</v>
      </c>
      <c r="H794" t="s">
        <v>1196</v>
      </c>
      <c r="I794">
        <v>1374.96</v>
      </c>
      <c r="J794">
        <v>2.2000000000000002</v>
      </c>
      <c r="K794" s="1" t="s">
        <v>75</v>
      </c>
      <c r="L794" t="s">
        <v>1181</v>
      </c>
      <c r="M794" t="s">
        <v>1129</v>
      </c>
      <c r="N794" t="s">
        <v>1106</v>
      </c>
    </row>
    <row r="795" spans="1:14" x14ac:dyDescent="0.25">
      <c r="A795" t="s">
        <v>1070</v>
      </c>
      <c r="B795" t="s">
        <v>1089</v>
      </c>
      <c r="C795" s="2">
        <v>23698</v>
      </c>
      <c r="D795">
        <f t="shared" ca="1" si="12"/>
        <v>57</v>
      </c>
      <c r="E795" t="s">
        <v>1198</v>
      </c>
      <c r="F795" s="2">
        <v>43832</v>
      </c>
      <c r="G795">
        <v>1120</v>
      </c>
      <c r="H795" t="s">
        <v>1197</v>
      </c>
      <c r="I795">
        <v>4.3099999999999996</v>
      </c>
      <c r="J795">
        <v>3.4</v>
      </c>
      <c r="K795" s="1" t="s">
        <v>75</v>
      </c>
      <c r="L795" t="s">
        <v>1181</v>
      </c>
      <c r="M795" t="s">
        <v>1129</v>
      </c>
      <c r="N795" t="s">
        <v>1106</v>
      </c>
    </row>
    <row r="796" spans="1:14" x14ac:dyDescent="0.25">
      <c r="A796" t="s">
        <v>425</v>
      </c>
      <c r="B796" t="s">
        <v>1089</v>
      </c>
      <c r="C796" s="2">
        <v>18808</v>
      </c>
      <c r="D796">
        <f t="shared" ca="1" si="12"/>
        <v>71</v>
      </c>
      <c r="E796" t="s">
        <v>1198</v>
      </c>
      <c r="F796" s="2">
        <v>43853</v>
      </c>
      <c r="G796">
        <v>30360</v>
      </c>
      <c r="H796" t="s">
        <v>1196</v>
      </c>
      <c r="I796">
        <v>5648.07</v>
      </c>
      <c r="J796">
        <v>1.92</v>
      </c>
      <c r="K796" s="1" t="s">
        <v>75</v>
      </c>
      <c r="L796" t="s">
        <v>1181</v>
      </c>
      <c r="M796" t="s">
        <v>1129</v>
      </c>
      <c r="N796" t="s">
        <v>1106</v>
      </c>
    </row>
    <row r="797" spans="1:14" x14ac:dyDescent="0.25">
      <c r="A797" t="s">
        <v>488</v>
      </c>
      <c r="B797" t="s">
        <v>1090</v>
      </c>
      <c r="C797" s="2">
        <v>23556</v>
      </c>
      <c r="D797">
        <f t="shared" ca="1" si="12"/>
        <v>58</v>
      </c>
      <c r="E797" t="s">
        <v>1198</v>
      </c>
      <c r="F797" s="2">
        <v>44034</v>
      </c>
      <c r="G797">
        <v>5120</v>
      </c>
      <c r="H797" t="s">
        <v>1193</v>
      </c>
      <c r="I797">
        <v>2718.89</v>
      </c>
      <c r="J797">
        <v>3.39</v>
      </c>
      <c r="K797" s="1" t="s">
        <v>75</v>
      </c>
      <c r="L797" t="s">
        <v>1181</v>
      </c>
      <c r="M797" t="s">
        <v>1129</v>
      </c>
      <c r="N797" t="s">
        <v>1106</v>
      </c>
    </row>
    <row r="798" spans="1:14" x14ac:dyDescent="0.25">
      <c r="A798" t="s">
        <v>995</v>
      </c>
      <c r="B798" t="s">
        <v>1089</v>
      </c>
      <c r="C798" s="2">
        <v>31623</v>
      </c>
      <c r="D798">
        <f t="shared" ca="1" si="12"/>
        <v>36</v>
      </c>
      <c r="E798" t="s">
        <v>1199</v>
      </c>
      <c r="F798" s="2">
        <v>44210</v>
      </c>
      <c r="G798">
        <v>1063</v>
      </c>
      <c r="H798" t="s">
        <v>1197</v>
      </c>
      <c r="I798">
        <v>148.1</v>
      </c>
      <c r="J798">
        <v>5.89</v>
      </c>
      <c r="K798" s="1" t="s">
        <v>75</v>
      </c>
      <c r="L798" t="s">
        <v>1181</v>
      </c>
      <c r="M798" t="s">
        <v>1129</v>
      </c>
      <c r="N798" t="s">
        <v>1106</v>
      </c>
    </row>
    <row r="799" spans="1:14" x14ac:dyDescent="0.25">
      <c r="A799" t="s">
        <v>304</v>
      </c>
      <c r="B799" t="s">
        <v>1090</v>
      </c>
      <c r="C799" s="2">
        <v>24787</v>
      </c>
      <c r="D799">
        <f t="shared" ca="1" si="12"/>
        <v>54</v>
      </c>
      <c r="E799" t="s">
        <v>1198</v>
      </c>
      <c r="F799" s="2">
        <v>44123</v>
      </c>
      <c r="G799">
        <v>5680</v>
      </c>
      <c r="H799" t="s">
        <v>1193</v>
      </c>
      <c r="I799">
        <v>116.36</v>
      </c>
      <c r="J799">
        <v>3.72</v>
      </c>
      <c r="K799" s="1" t="s">
        <v>17</v>
      </c>
      <c r="L799" t="s">
        <v>1114</v>
      </c>
      <c r="M799" t="s">
        <v>1105</v>
      </c>
      <c r="N799" t="s">
        <v>1106</v>
      </c>
    </row>
    <row r="800" spans="1:14" x14ac:dyDescent="0.25">
      <c r="A800" t="s">
        <v>650</v>
      </c>
      <c r="B800" t="s">
        <v>1089</v>
      </c>
      <c r="C800" s="2">
        <v>25965</v>
      </c>
      <c r="D800">
        <f t="shared" ca="1" si="12"/>
        <v>51</v>
      </c>
      <c r="E800" t="s">
        <v>1198</v>
      </c>
      <c r="F800" s="2">
        <v>44153</v>
      </c>
      <c r="G800">
        <v>20000</v>
      </c>
      <c r="H800" t="s">
        <v>1194</v>
      </c>
      <c r="I800">
        <v>2711.48</v>
      </c>
      <c r="J800">
        <v>2.5</v>
      </c>
      <c r="K800" s="1" t="s">
        <v>17</v>
      </c>
      <c r="L800" t="s">
        <v>1114</v>
      </c>
      <c r="M800" t="s">
        <v>1105</v>
      </c>
      <c r="N800" t="s">
        <v>1106</v>
      </c>
    </row>
    <row r="801" spans="1:14" x14ac:dyDescent="0.25">
      <c r="A801" t="s">
        <v>246</v>
      </c>
      <c r="B801" t="s">
        <v>1090</v>
      </c>
      <c r="C801" s="2">
        <v>26448</v>
      </c>
      <c r="D801">
        <f t="shared" ca="1" si="12"/>
        <v>50</v>
      </c>
      <c r="E801" t="s">
        <v>1198</v>
      </c>
      <c r="F801" s="2">
        <v>44096</v>
      </c>
      <c r="G801">
        <v>1920</v>
      </c>
      <c r="H801" t="s">
        <v>1197</v>
      </c>
      <c r="I801">
        <v>498.82</v>
      </c>
      <c r="J801">
        <v>4.6399999999999997</v>
      </c>
      <c r="K801" s="1" t="s">
        <v>17</v>
      </c>
      <c r="L801" t="s">
        <v>1114</v>
      </c>
      <c r="M801" t="s">
        <v>1105</v>
      </c>
      <c r="N801" t="s">
        <v>1106</v>
      </c>
    </row>
    <row r="802" spans="1:14" x14ac:dyDescent="0.25">
      <c r="A802" t="s">
        <v>778</v>
      </c>
      <c r="B802" t="s">
        <v>1090</v>
      </c>
      <c r="C802" s="2">
        <v>34030</v>
      </c>
      <c r="D802">
        <f t="shared" ca="1" si="12"/>
        <v>29</v>
      </c>
      <c r="E802" t="s">
        <v>1200</v>
      </c>
      <c r="F802" s="2">
        <v>44139</v>
      </c>
      <c r="G802">
        <v>5000</v>
      </c>
      <c r="H802" t="s">
        <v>1193</v>
      </c>
      <c r="I802">
        <v>1027.26</v>
      </c>
      <c r="J802">
        <v>3.77</v>
      </c>
      <c r="K802" s="1" t="s">
        <v>17</v>
      </c>
      <c r="L802" t="s">
        <v>1114</v>
      </c>
      <c r="M802" t="s">
        <v>1105</v>
      </c>
      <c r="N802" t="s">
        <v>1106</v>
      </c>
    </row>
    <row r="803" spans="1:14" x14ac:dyDescent="0.25">
      <c r="A803" t="s">
        <v>836</v>
      </c>
      <c r="B803" t="s">
        <v>1090</v>
      </c>
      <c r="C803" s="2">
        <v>30530</v>
      </c>
      <c r="D803">
        <f t="shared" ca="1" si="12"/>
        <v>39</v>
      </c>
      <c r="E803" t="s">
        <v>1199</v>
      </c>
      <c r="F803" s="2">
        <v>44104</v>
      </c>
      <c r="G803">
        <v>1620</v>
      </c>
      <c r="H803" t="s">
        <v>1197</v>
      </c>
      <c r="I803">
        <v>436.09</v>
      </c>
      <c r="J803">
        <v>4.6399999999999997</v>
      </c>
      <c r="K803" s="1" t="s">
        <v>17</v>
      </c>
      <c r="L803" t="s">
        <v>1114</v>
      </c>
      <c r="M803" t="s">
        <v>1105</v>
      </c>
      <c r="N803" t="s">
        <v>1106</v>
      </c>
    </row>
    <row r="804" spans="1:14" x14ac:dyDescent="0.25">
      <c r="A804" t="s">
        <v>350</v>
      </c>
      <c r="B804" t="s">
        <v>1089</v>
      </c>
      <c r="C804" s="2">
        <v>29092</v>
      </c>
      <c r="D804">
        <f t="shared" ca="1" si="12"/>
        <v>43</v>
      </c>
      <c r="E804" t="s">
        <v>1199</v>
      </c>
      <c r="F804" s="2">
        <v>44118</v>
      </c>
      <c r="G804">
        <v>3120</v>
      </c>
      <c r="H804" t="s">
        <v>1195</v>
      </c>
      <c r="I804">
        <v>867.36</v>
      </c>
      <c r="J804">
        <v>4.0199999999999996</v>
      </c>
      <c r="K804" s="1" t="s">
        <v>17</v>
      </c>
      <c r="L804" t="s">
        <v>1114</v>
      </c>
      <c r="M804" t="s">
        <v>1105</v>
      </c>
      <c r="N804" t="s">
        <v>1106</v>
      </c>
    </row>
    <row r="805" spans="1:14" x14ac:dyDescent="0.25">
      <c r="A805" t="s">
        <v>158</v>
      </c>
      <c r="B805" t="s">
        <v>1089</v>
      </c>
      <c r="C805" s="2">
        <v>24810</v>
      </c>
      <c r="D805">
        <f t="shared" ca="1" si="12"/>
        <v>54</v>
      </c>
      <c r="E805" t="s">
        <v>1198</v>
      </c>
      <c r="F805" s="2">
        <v>43837</v>
      </c>
      <c r="G805">
        <v>2000</v>
      </c>
      <c r="H805" t="s">
        <v>1197</v>
      </c>
      <c r="I805">
        <v>1790.4</v>
      </c>
      <c r="J805">
        <v>3.95</v>
      </c>
      <c r="K805" s="1" t="s">
        <v>17</v>
      </c>
      <c r="L805" t="s">
        <v>1114</v>
      </c>
      <c r="M805" t="s">
        <v>1105</v>
      </c>
      <c r="N805" t="s">
        <v>1106</v>
      </c>
    </row>
    <row r="806" spans="1:14" x14ac:dyDescent="0.25">
      <c r="A806" t="s">
        <v>554</v>
      </c>
      <c r="B806" t="s">
        <v>1090</v>
      </c>
      <c r="C806" s="2">
        <v>35546</v>
      </c>
      <c r="D806">
        <f t="shared" ca="1" si="12"/>
        <v>25</v>
      </c>
      <c r="E806" t="s">
        <v>1200</v>
      </c>
      <c r="F806" s="2">
        <v>43857</v>
      </c>
      <c r="G806">
        <v>1060</v>
      </c>
      <c r="H806" t="s">
        <v>1197</v>
      </c>
      <c r="I806">
        <v>733.91</v>
      </c>
      <c r="J806">
        <v>5.71</v>
      </c>
      <c r="K806" s="1" t="s">
        <v>17</v>
      </c>
      <c r="L806" t="s">
        <v>1114</v>
      </c>
      <c r="M806" t="s">
        <v>1105</v>
      </c>
      <c r="N806" t="s">
        <v>1106</v>
      </c>
    </row>
    <row r="807" spans="1:14" x14ac:dyDescent="0.25">
      <c r="A807" t="s">
        <v>285</v>
      </c>
      <c r="B807" t="s">
        <v>1089</v>
      </c>
      <c r="C807" s="2">
        <v>31862</v>
      </c>
      <c r="D807">
        <f t="shared" ca="1" si="12"/>
        <v>35</v>
      </c>
      <c r="E807" t="s">
        <v>1199</v>
      </c>
      <c r="F807" s="2">
        <v>44126</v>
      </c>
      <c r="G807">
        <v>1060</v>
      </c>
      <c r="H807" t="s">
        <v>1197</v>
      </c>
      <c r="I807">
        <v>676.3</v>
      </c>
      <c r="J807">
        <v>3.85</v>
      </c>
      <c r="K807" s="1" t="s">
        <v>17</v>
      </c>
      <c r="L807" t="s">
        <v>1114</v>
      </c>
      <c r="M807" t="s">
        <v>1105</v>
      </c>
      <c r="N807" t="s">
        <v>1106</v>
      </c>
    </row>
    <row r="808" spans="1:14" x14ac:dyDescent="0.25">
      <c r="A808" t="s">
        <v>1053</v>
      </c>
      <c r="B808" t="s">
        <v>1090</v>
      </c>
      <c r="C808" s="2">
        <v>27080</v>
      </c>
      <c r="D808">
        <f t="shared" ca="1" si="12"/>
        <v>48</v>
      </c>
      <c r="E808" t="s">
        <v>1198</v>
      </c>
      <c r="F808" s="2">
        <v>43708</v>
      </c>
      <c r="G808">
        <v>40000</v>
      </c>
      <c r="H808" t="s">
        <v>1196</v>
      </c>
      <c r="I808">
        <v>14297.29</v>
      </c>
      <c r="J808">
        <v>1.9</v>
      </c>
      <c r="K808" s="1" t="s">
        <v>45</v>
      </c>
      <c r="L808" t="s">
        <v>1148</v>
      </c>
      <c r="M808" t="s">
        <v>1145</v>
      </c>
      <c r="N808" t="s">
        <v>1093</v>
      </c>
    </row>
    <row r="809" spans="1:14" x14ac:dyDescent="0.25">
      <c r="A809" t="s">
        <v>166</v>
      </c>
      <c r="B809" t="s">
        <v>1089</v>
      </c>
      <c r="C809" s="2">
        <v>30834</v>
      </c>
      <c r="D809">
        <f t="shared" ca="1" si="12"/>
        <v>38</v>
      </c>
      <c r="E809" t="s">
        <v>1199</v>
      </c>
      <c r="F809" s="2">
        <v>43867</v>
      </c>
      <c r="G809">
        <v>30000</v>
      </c>
      <c r="H809" t="s">
        <v>1196</v>
      </c>
      <c r="I809">
        <v>953.05</v>
      </c>
      <c r="J809">
        <v>1.95</v>
      </c>
      <c r="K809" s="1" t="s">
        <v>45</v>
      </c>
      <c r="L809" t="s">
        <v>1148</v>
      </c>
      <c r="M809" t="s">
        <v>1145</v>
      </c>
      <c r="N809" t="s">
        <v>1093</v>
      </c>
    </row>
    <row r="810" spans="1:14" x14ac:dyDescent="0.25">
      <c r="A810" t="s">
        <v>329</v>
      </c>
      <c r="B810" t="s">
        <v>1090</v>
      </c>
      <c r="C810" s="2">
        <v>29116</v>
      </c>
      <c r="D810">
        <f t="shared" ca="1" si="12"/>
        <v>43</v>
      </c>
      <c r="E810" t="s">
        <v>1199</v>
      </c>
      <c r="F810" s="2">
        <v>44204</v>
      </c>
      <c r="G810">
        <v>5010</v>
      </c>
      <c r="H810" t="s">
        <v>1193</v>
      </c>
      <c r="I810">
        <v>198.26</v>
      </c>
      <c r="J810">
        <v>3.46</v>
      </c>
      <c r="K810" s="1" t="s">
        <v>45</v>
      </c>
      <c r="L810" t="s">
        <v>1148</v>
      </c>
      <c r="M810" t="s">
        <v>1145</v>
      </c>
      <c r="N810" t="s">
        <v>1093</v>
      </c>
    </row>
    <row r="811" spans="1:14" x14ac:dyDescent="0.25">
      <c r="A811" t="s">
        <v>710</v>
      </c>
      <c r="B811" t="s">
        <v>1089</v>
      </c>
      <c r="C811" s="2">
        <v>19486</v>
      </c>
      <c r="D811">
        <f t="shared" ca="1" si="12"/>
        <v>69</v>
      </c>
      <c r="E811" t="s">
        <v>1198</v>
      </c>
      <c r="F811" s="2">
        <v>43385</v>
      </c>
      <c r="G811">
        <v>15000</v>
      </c>
      <c r="H811" t="s">
        <v>1194</v>
      </c>
      <c r="I811">
        <v>4417.2299999999996</v>
      </c>
      <c r="J811">
        <v>2.65</v>
      </c>
      <c r="K811" s="1" t="s">
        <v>45</v>
      </c>
      <c r="L811" t="s">
        <v>1148</v>
      </c>
      <c r="M811" t="s">
        <v>1145</v>
      </c>
      <c r="N811" t="s">
        <v>1093</v>
      </c>
    </row>
    <row r="812" spans="1:14" x14ac:dyDescent="0.25">
      <c r="A812" t="s">
        <v>735</v>
      </c>
      <c r="B812" t="s">
        <v>1089</v>
      </c>
      <c r="C812" s="2">
        <v>34302</v>
      </c>
      <c r="D812">
        <f t="shared" ca="1" si="12"/>
        <v>28</v>
      </c>
      <c r="E812" t="s">
        <v>1200</v>
      </c>
      <c r="F812" s="2">
        <v>43796</v>
      </c>
      <c r="G812">
        <v>5120</v>
      </c>
      <c r="H812" t="s">
        <v>1193</v>
      </c>
      <c r="I812">
        <v>2615.9699999999998</v>
      </c>
      <c r="J812">
        <v>3.52</v>
      </c>
      <c r="K812" s="1" t="s">
        <v>45</v>
      </c>
      <c r="L812" t="s">
        <v>1148</v>
      </c>
      <c r="M812" t="s">
        <v>1145</v>
      </c>
      <c r="N812" t="s">
        <v>1093</v>
      </c>
    </row>
    <row r="813" spans="1:14" x14ac:dyDescent="0.25">
      <c r="A813" t="s">
        <v>829</v>
      </c>
      <c r="B813" t="s">
        <v>1090</v>
      </c>
      <c r="C813" s="2">
        <v>22738</v>
      </c>
      <c r="D813">
        <f t="shared" ca="1" si="12"/>
        <v>60</v>
      </c>
      <c r="E813" t="s">
        <v>1198</v>
      </c>
      <c r="F813" s="2">
        <v>44041</v>
      </c>
      <c r="G813">
        <v>12700</v>
      </c>
      <c r="H813" t="s">
        <v>1194</v>
      </c>
      <c r="I813">
        <v>0</v>
      </c>
      <c r="J813">
        <v>4.1500000000000002E-2</v>
      </c>
      <c r="K813" s="1" t="s">
        <v>45</v>
      </c>
      <c r="L813" t="s">
        <v>1148</v>
      </c>
      <c r="M813" t="s">
        <v>1145</v>
      </c>
      <c r="N813" t="s">
        <v>1093</v>
      </c>
    </row>
    <row r="814" spans="1:14" x14ac:dyDescent="0.25">
      <c r="A814" t="s">
        <v>665</v>
      </c>
      <c r="B814" t="s">
        <v>1090</v>
      </c>
      <c r="C814" s="2">
        <v>32372</v>
      </c>
      <c r="D814">
        <f t="shared" ca="1" si="12"/>
        <v>34</v>
      </c>
      <c r="E814" t="s">
        <v>1200</v>
      </c>
      <c r="F814" s="2">
        <v>43760</v>
      </c>
      <c r="G814">
        <v>8120</v>
      </c>
      <c r="H814" t="s">
        <v>1193</v>
      </c>
      <c r="I814">
        <v>6200.24</v>
      </c>
      <c r="J814">
        <v>3</v>
      </c>
      <c r="K814" s="1" t="s">
        <v>42</v>
      </c>
      <c r="L814" t="s">
        <v>1144</v>
      </c>
      <c r="M814" t="s">
        <v>1145</v>
      </c>
      <c r="N814" t="s">
        <v>1093</v>
      </c>
    </row>
    <row r="815" spans="1:14" x14ac:dyDescent="0.25">
      <c r="A815" t="s">
        <v>609</v>
      </c>
      <c r="B815" t="s">
        <v>1089</v>
      </c>
      <c r="C815" s="2">
        <v>35026</v>
      </c>
      <c r="D815">
        <f t="shared" ca="1" si="12"/>
        <v>26</v>
      </c>
      <c r="E815" t="s">
        <v>1200</v>
      </c>
      <c r="F815" s="2">
        <v>44224</v>
      </c>
      <c r="G815">
        <v>4000</v>
      </c>
      <c r="H815" t="s">
        <v>1195</v>
      </c>
      <c r="I815">
        <v>0</v>
      </c>
      <c r="J815">
        <v>3.54</v>
      </c>
      <c r="K815" s="1" t="s">
        <v>45</v>
      </c>
      <c r="L815" t="s">
        <v>1148</v>
      </c>
      <c r="M815" t="s">
        <v>1145</v>
      </c>
      <c r="N815" t="s">
        <v>1093</v>
      </c>
    </row>
    <row r="816" spans="1:14" x14ac:dyDescent="0.25">
      <c r="A816" t="s">
        <v>567</v>
      </c>
      <c r="B816" t="s">
        <v>1090</v>
      </c>
      <c r="C816" s="2">
        <v>27128</v>
      </c>
      <c r="D816">
        <f t="shared" ca="1" si="12"/>
        <v>48</v>
      </c>
      <c r="E816" t="s">
        <v>1198</v>
      </c>
      <c r="F816" s="2">
        <v>43748</v>
      </c>
      <c r="G816">
        <v>30000</v>
      </c>
      <c r="H816" t="s">
        <v>1196</v>
      </c>
      <c r="I816">
        <v>22438.720000000001</v>
      </c>
      <c r="J816">
        <v>1.75</v>
      </c>
      <c r="K816" s="1" t="s">
        <v>45</v>
      </c>
      <c r="L816" t="s">
        <v>1148</v>
      </c>
      <c r="M816" t="s">
        <v>1145</v>
      </c>
      <c r="N816" t="s">
        <v>1093</v>
      </c>
    </row>
    <row r="817" spans="1:14" x14ac:dyDescent="0.25">
      <c r="A817" t="s">
        <v>969</v>
      </c>
      <c r="B817" t="s">
        <v>1090</v>
      </c>
      <c r="C817" s="2">
        <v>35361</v>
      </c>
      <c r="D817">
        <f t="shared" ca="1" si="12"/>
        <v>25</v>
      </c>
      <c r="E817" t="s">
        <v>1200</v>
      </c>
      <c r="F817" s="2">
        <v>44172</v>
      </c>
      <c r="G817">
        <v>3120</v>
      </c>
      <c r="H817" t="s">
        <v>1195</v>
      </c>
      <c r="I817">
        <v>436.83</v>
      </c>
      <c r="J817">
        <v>3.24</v>
      </c>
      <c r="K817" s="1" t="s">
        <v>45</v>
      </c>
      <c r="L817" t="s">
        <v>1148</v>
      </c>
      <c r="M817" t="s">
        <v>1145</v>
      </c>
      <c r="N817" t="s">
        <v>1093</v>
      </c>
    </row>
    <row r="818" spans="1:14" x14ac:dyDescent="0.25">
      <c r="A818" t="s">
        <v>432</v>
      </c>
      <c r="B818" t="s">
        <v>1090</v>
      </c>
      <c r="C818" s="2">
        <v>27799</v>
      </c>
      <c r="D818">
        <f t="shared" ca="1" si="12"/>
        <v>46</v>
      </c>
      <c r="E818" t="s">
        <v>1198</v>
      </c>
      <c r="F818" s="2">
        <v>44111</v>
      </c>
      <c r="G818">
        <v>2000</v>
      </c>
      <c r="H818" t="s">
        <v>1197</v>
      </c>
      <c r="I818">
        <v>124.84</v>
      </c>
      <c r="J818">
        <v>4.04</v>
      </c>
      <c r="K818" s="1" t="s">
        <v>45</v>
      </c>
      <c r="L818" t="s">
        <v>1148</v>
      </c>
      <c r="M818" t="s">
        <v>1145</v>
      </c>
      <c r="N818" t="s">
        <v>1093</v>
      </c>
    </row>
    <row r="819" spans="1:14" x14ac:dyDescent="0.25">
      <c r="A819" t="s">
        <v>920</v>
      </c>
      <c r="B819" t="s">
        <v>1090</v>
      </c>
      <c r="C819" s="2">
        <v>26831</v>
      </c>
      <c r="D819">
        <f t="shared" ca="1" si="12"/>
        <v>49</v>
      </c>
      <c r="E819" t="s">
        <v>1198</v>
      </c>
      <c r="F819" s="2">
        <v>43875</v>
      </c>
      <c r="G819">
        <v>50120</v>
      </c>
      <c r="H819" t="s">
        <v>1196</v>
      </c>
      <c r="I819">
        <v>41160.68</v>
      </c>
      <c r="J819">
        <v>1.3</v>
      </c>
      <c r="K819" s="1" t="s">
        <v>45</v>
      </c>
      <c r="L819" t="s">
        <v>1148</v>
      </c>
      <c r="M819" t="s">
        <v>1145</v>
      </c>
      <c r="N819" t="s">
        <v>1093</v>
      </c>
    </row>
    <row r="820" spans="1:14" x14ac:dyDescent="0.25">
      <c r="A820" t="s">
        <v>949</v>
      </c>
      <c r="B820" t="s">
        <v>1090</v>
      </c>
      <c r="C820" s="2">
        <v>32773</v>
      </c>
      <c r="D820">
        <f t="shared" ca="1" si="12"/>
        <v>33</v>
      </c>
      <c r="E820" t="s">
        <v>1200</v>
      </c>
      <c r="F820" s="2">
        <v>43900</v>
      </c>
      <c r="G820">
        <v>4120</v>
      </c>
      <c r="H820" t="s">
        <v>1195</v>
      </c>
      <c r="I820">
        <v>-570.84</v>
      </c>
      <c r="J820">
        <v>3.89</v>
      </c>
      <c r="K820" s="1" t="s">
        <v>26</v>
      </c>
      <c r="L820" t="s">
        <v>1126</v>
      </c>
      <c r="M820" t="s">
        <v>1105</v>
      </c>
      <c r="N820" t="s">
        <v>1106</v>
      </c>
    </row>
    <row r="821" spans="1:14" x14ac:dyDescent="0.25">
      <c r="A821" t="s">
        <v>178</v>
      </c>
      <c r="B821" t="s">
        <v>1090</v>
      </c>
      <c r="C821" s="2">
        <v>22063</v>
      </c>
      <c r="D821">
        <f t="shared" ca="1" si="12"/>
        <v>62</v>
      </c>
      <c r="E821" t="s">
        <v>1198</v>
      </c>
      <c r="F821" s="2">
        <v>44246</v>
      </c>
      <c r="G821">
        <v>1000</v>
      </c>
      <c r="H821" t="s">
        <v>1197</v>
      </c>
      <c r="I821">
        <v>0</v>
      </c>
      <c r="J821">
        <v>4.0199999999999996</v>
      </c>
      <c r="K821" s="1" t="s">
        <v>51</v>
      </c>
      <c r="L821" t="s">
        <v>1154</v>
      </c>
      <c r="M821" t="s">
        <v>1145</v>
      </c>
      <c r="N821" t="s">
        <v>1093</v>
      </c>
    </row>
    <row r="822" spans="1:14" x14ac:dyDescent="0.25">
      <c r="A822" t="s">
        <v>910</v>
      </c>
      <c r="B822" t="s">
        <v>1089</v>
      </c>
      <c r="C822" s="2">
        <v>16963</v>
      </c>
      <c r="D822">
        <f t="shared" ca="1" si="12"/>
        <v>76</v>
      </c>
      <c r="E822" t="s">
        <v>1198</v>
      </c>
      <c r="F822" s="2">
        <v>43798</v>
      </c>
      <c r="G822">
        <v>70000</v>
      </c>
      <c r="H822" t="s">
        <v>1196</v>
      </c>
      <c r="I822">
        <v>8466.43</v>
      </c>
      <c r="J822">
        <v>1.3</v>
      </c>
      <c r="K822" s="1" t="s">
        <v>66</v>
      </c>
      <c r="L822" t="s">
        <v>1172</v>
      </c>
      <c r="M822" t="s">
        <v>1145</v>
      </c>
      <c r="N822" t="s">
        <v>1093</v>
      </c>
    </row>
    <row r="823" spans="1:14" x14ac:dyDescent="0.25">
      <c r="A823" t="s">
        <v>774</v>
      </c>
      <c r="B823" t="s">
        <v>1090</v>
      </c>
      <c r="C823" s="2">
        <v>31420</v>
      </c>
      <c r="D823">
        <f t="shared" ca="1" si="12"/>
        <v>36</v>
      </c>
      <c r="E823" t="s">
        <v>1199</v>
      </c>
      <c r="F823" s="2">
        <v>44235</v>
      </c>
      <c r="G823">
        <v>30000</v>
      </c>
      <c r="H823" t="s">
        <v>1196</v>
      </c>
      <c r="I823">
        <v>0</v>
      </c>
      <c r="J823">
        <v>1.96</v>
      </c>
      <c r="K823" s="1" t="s">
        <v>51</v>
      </c>
      <c r="L823" t="s">
        <v>1154</v>
      </c>
      <c r="M823" t="s">
        <v>1145</v>
      </c>
      <c r="N823" t="s">
        <v>1093</v>
      </c>
    </row>
    <row r="824" spans="1:14" x14ac:dyDescent="0.25">
      <c r="A824" t="s">
        <v>250</v>
      </c>
      <c r="B824" t="s">
        <v>1090</v>
      </c>
      <c r="C824" s="2">
        <v>24955</v>
      </c>
      <c r="D824">
        <f t="shared" ca="1" si="12"/>
        <v>54</v>
      </c>
      <c r="E824" t="s">
        <v>1198</v>
      </c>
      <c r="F824" s="2">
        <v>44135</v>
      </c>
      <c r="G824">
        <v>9709</v>
      </c>
      <c r="H824" t="s">
        <v>1193</v>
      </c>
      <c r="I824">
        <v>0</v>
      </c>
      <c r="J824">
        <v>0.24660000000000001</v>
      </c>
      <c r="K824" s="1" t="s">
        <v>66</v>
      </c>
      <c r="L824" t="s">
        <v>1172</v>
      </c>
      <c r="M824" t="s">
        <v>1145</v>
      </c>
      <c r="N824" t="s">
        <v>1093</v>
      </c>
    </row>
    <row r="825" spans="1:14" x14ac:dyDescent="0.25">
      <c r="A825" t="s">
        <v>608</v>
      </c>
      <c r="B825" t="s">
        <v>1090</v>
      </c>
      <c r="C825" s="2">
        <v>23461</v>
      </c>
      <c r="D825">
        <f t="shared" ca="1" si="12"/>
        <v>58</v>
      </c>
      <c r="E825" t="s">
        <v>1198</v>
      </c>
      <c r="F825" s="2">
        <v>43883</v>
      </c>
      <c r="G825">
        <v>2080</v>
      </c>
      <c r="H825" t="s">
        <v>1197</v>
      </c>
      <c r="I825">
        <v>1138.3499999999999</v>
      </c>
      <c r="J825">
        <v>3.99</v>
      </c>
      <c r="K825" s="1" t="s">
        <v>66</v>
      </c>
      <c r="L825" t="s">
        <v>1172</v>
      </c>
      <c r="M825" t="s">
        <v>1145</v>
      </c>
      <c r="N825" t="s">
        <v>1093</v>
      </c>
    </row>
    <row r="826" spans="1:14" x14ac:dyDescent="0.25">
      <c r="A826" t="s">
        <v>813</v>
      </c>
      <c r="B826" t="s">
        <v>1090</v>
      </c>
      <c r="C826" s="2">
        <v>26970</v>
      </c>
      <c r="D826">
        <f t="shared" ca="1" si="12"/>
        <v>48</v>
      </c>
      <c r="E826" t="s">
        <v>1198</v>
      </c>
      <c r="F826" s="2">
        <v>44244</v>
      </c>
      <c r="G826">
        <v>30000</v>
      </c>
      <c r="H826" t="s">
        <v>1196</v>
      </c>
      <c r="I826">
        <v>0</v>
      </c>
      <c r="J826">
        <v>1.62</v>
      </c>
      <c r="K826" s="1" t="s">
        <v>66</v>
      </c>
      <c r="L826" t="s">
        <v>1172</v>
      </c>
      <c r="M826" t="s">
        <v>1145</v>
      </c>
      <c r="N826" t="s">
        <v>1093</v>
      </c>
    </row>
    <row r="827" spans="1:14" x14ac:dyDescent="0.25">
      <c r="A827" t="s">
        <v>790</v>
      </c>
      <c r="B827" t="s">
        <v>1090</v>
      </c>
      <c r="C827" s="2">
        <v>32242</v>
      </c>
      <c r="D827">
        <f t="shared" ca="1" si="12"/>
        <v>34</v>
      </c>
      <c r="E827" t="s">
        <v>1200</v>
      </c>
      <c r="F827" s="2">
        <v>43510</v>
      </c>
      <c r="G827">
        <v>30000</v>
      </c>
      <c r="H827" t="s">
        <v>1196</v>
      </c>
      <c r="I827">
        <v>16661.740000000002</v>
      </c>
      <c r="J827">
        <v>1.94</v>
      </c>
      <c r="K827" s="1" t="s">
        <v>66</v>
      </c>
      <c r="L827" t="s">
        <v>1172</v>
      </c>
      <c r="M827" t="s">
        <v>1145</v>
      </c>
      <c r="N827" t="s">
        <v>1093</v>
      </c>
    </row>
    <row r="828" spans="1:14" x14ac:dyDescent="0.25">
      <c r="A828" t="s">
        <v>808</v>
      </c>
      <c r="B828" t="s">
        <v>1090</v>
      </c>
      <c r="C828" s="2">
        <v>32307</v>
      </c>
      <c r="D828">
        <f t="shared" ca="1" si="12"/>
        <v>34</v>
      </c>
      <c r="E828" t="s">
        <v>1200</v>
      </c>
      <c r="F828" s="2">
        <v>44091</v>
      </c>
      <c r="G828">
        <v>7000</v>
      </c>
      <c r="H828" t="s">
        <v>1193</v>
      </c>
      <c r="I828">
        <v>1538.65</v>
      </c>
      <c r="J828">
        <v>3.21</v>
      </c>
      <c r="K828" s="1" t="s">
        <v>66</v>
      </c>
      <c r="L828" t="s">
        <v>1172</v>
      </c>
      <c r="M828" t="s">
        <v>1145</v>
      </c>
      <c r="N828" t="s">
        <v>1093</v>
      </c>
    </row>
    <row r="829" spans="1:14" x14ac:dyDescent="0.25">
      <c r="A829" t="s">
        <v>959</v>
      </c>
      <c r="B829" t="s">
        <v>1090</v>
      </c>
      <c r="C829" s="2">
        <v>21712</v>
      </c>
      <c r="D829">
        <f t="shared" ca="1" si="12"/>
        <v>63</v>
      </c>
      <c r="E829" t="s">
        <v>1198</v>
      </c>
      <c r="F829" s="2">
        <v>43640</v>
      </c>
      <c r="G829">
        <v>20000</v>
      </c>
      <c r="H829" t="s">
        <v>1194</v>
      </c>
      <c r="I829">
        <v>15168.58</v>
      </c>
      <c r="J829">
        <v>2.2599999999999998</v>
      </c>
      <c r="K829" s="1" t="s">
        <v>66</v>
      </c>
      <c r="L829" t="s">
        <v>1172</v>
      </c>
      <c r="M829" t="s">
        <v>1145</v>
      </c>
      <c r="N829" t="s">
        <v>1093</v>
      </c>
    </row>
    <row r="830" spans="1:14" x14ac:dyDescent="0.25">
      <c r="A830" t="s">
        <v>891</v>
      </c>
      <c r="B830" t="s">
        <v>1089</v>
      </c>
      <c r="C830" s="2">
        <v>32672</v>
      </c>
      <c r="D830">
        <f t="shared" ca="1" si="12"/>
        <v>33</v>
      </c>
      <c r="E830" t="s">
        <v>1200</v>
      </c>
      <c r="F830" s="2">
        <v>43840</v>
      </c>
      <c r="G830">
        <v>3120</v>
      </c>
      <c r="H830" t="s">
        <v>1195</v>
      </c>
      <c r="I830">
        <v>2799.45</v>
      </c>
      <c r="J830">
        <v>3.69</v>
      </c>
      <c r="K830" s="1" t="s">
        <v>66</v>
      </c>
      <c r="L830" t="s">
        <v>1172</v>
      </c>
      <c r="M830" t="s">
        <v>1145</v>
      </c>
      <c r="N830" t="s">
        <v>1093</v>
      </c>
    </row>
    <row r="831" spans="1:14" x14ac:dyDescent="0.25">
      <c r="A831" t="s">
        <v>979</v>
      </c>
      <c r="B831" t="s">
        <v>1090</v>
      </c>
      <c r="C831" s="2">
        <v>23462</v>
      </c>
      <c r="D831">
        <f t="shared" ca="1" si="12"/>
        <v>58</v>
      </c>
      <c r="E831" t="s">
        <v>1198</v>
      </c>
      <c r="F831" s="2">
        <v>44216</v>
      </c>
      <c r="G831">
        <v>3126</v>
      </c>
      <c r="H831" t="s">
        <v>1195</v>
      </c>
      <c r="I831">
        <v>188.01</v>
      </c>
      <c r="J831">
        <v>5.2</v>
      </c>
      <c r="K831" s="1" t="s">
        <v>66</v>
      </c>
      <c r="L831" t="s">
        <v>1172</v>
      </c>
      <c r="M831" t="s">
        <v>1145</v>
      </c>
      <c r="N831" t="s">
        <v>1093</v>
      </c>
    </row>
    <row r="832" spans="1:14" x14ac:dyDescent="0.25">
      <c r="A832" t="s">
        <v>84</v>
      </c>
      <c r="B832" t="s">
        <v>1089</v>
      </c>
      <c r="C832" s="2">
        <v>30378</v>
      </c>
      <c r="D832">
        <f t="shared" ca="1" si="12"/>
        <v>39</v>
      </c>
      <c r="E832" t="s">
        <v>1199</v>
      </c>
      <c r="F832" s="2">
        <v>43894</v>
      </c>
      <c r="G832">
        <v>90000</v>
      </c>
      <c r="H832" t="s">
        <v>1196</v>
      </c>
      <c r="I832">
        <v>18554.89</v>
      </c>
      <c r="J832">
        <v>1.25</v>
      </c>
      <c r="K832" s="1" t="s">
        <v>6</v>
      </c>
      <c r="L832" t="s">
        <v>1091</v>
      </c>
      <c r="M832" t="s">
        <v>1092</v>
      </c>
      <c r="N832" t="s">
        <v>1093</v>
      </c>
    </row>
    <row r="833" spans="1:14" x14ac:dyDescent="0.25">
      <c r="A833" t="s">
        <v>233</v>
      </c>
      <c r="B833" t="s">
        <v>1090</v>
      </c>
      <c r="C833" s="2">
        <v>33116</v>
      </c>
      <c r="D833">
        <f t="shared" ca="1" si="12"/>
        <v>32</v>
      </c>
      <c r="E833" t="s">
        <v>1200</v>
      </c>
      <c r="F833" s="2">
        <v>43566</v>
      </c>
      <c r="G833">
        <v>6180</v>
      </c>
      <c r="H833" t="s">
        <v>1193</v>
      </c>
      <c r="I833">
        <v>4746.57</v>
      </c>
      <c r="J833">
        <v>3.61</v>
      </c>
      <c r="K833" s="1" t="s">
        <v>6</v>
      </c>
      <c r="L833" t="s">
        <v>1091</v>
      </c>
      <c r="M833" t="s">
        <v>1092</v>
      </c>
      <c r="N833" t="s">
        <v>1093</v>
      </c>
    </row>
    <row r="834" spans="1:14" x14ac:dyDescent="0.25">
      <c r="A834" t="s">
        <v>345</v>
      </c>
      <c r="B834" t="s">
        <v>1089</v>
      </c>
      <c r="C834" s="2">
        <v>25015</v>
      </c>
      <c r="D834">
        <f t="shared" ca="1" si="12"/>
        <v>54</v>
      </c>
      <c r="E834" t="s">
        <v>1198</v>
      </c>
      <c r="F834" s="2">
        <v>43843</v>
      </c>
      <c r="G834">
        <v>1620</v>
      </c>
      <c r="H834" t="s">
        <v>1197</v>
      </c>
      <c r="I834">
        <v>1299.8699999999999</v>
      </c>
      <c r="J834">
        <v>3.29</v>
      </c>
      <c r="K834" s="1" t="s">
        <v>6</v>
      </c>
      <c r="L834" t="s">
        <v>1091</v>
      </c>
      <c r="M834" t="s">
        <v>1092</v>
      </c>
      <c r="N834" t="s">
        <v>1093</v>
      </c>
    </row>
    <row r="835" spans="1:14" x14ac:dyDescent="0.25">
      <c r="A835" t="s">
        <v>485</v>
      </c>
      <c r="B835" t="s">
        <v>1090</v>
      </c>
      <c r="C835" s="2">
        <v>22001</v>
      </c>
      <c r="D835">
        <f t="shared" ref="D835:D898" ca="1" si="13">INT((YEARFRAC(TODAY(),C835,3)))</f>
        <v>62</v>
      </c>
      <c r="E835" t="s">
        <v>1198</v>
      </c>
      <c r="F835" s="2">
        <v>44138</v>
      </c>
      <c r="G835">
        <v>30000</v>
      </c>
      <c r="H835" t="s">
        <v>1196</v>
      </c>
      <c r="I835">
        <v>1609.58</v>
      </c>
      <c r="J835">
        <v>2.21</v>
      </c>
      <c r="K835" s="1" t="s">
        <v>6</v>
      </c>
      <c r="L835" t="s">
        <v>1091</v>
      </c>
      <c r="M835" t="s">
        <v>1092</v>
      </c>
      <c r="N835" t="s">
        <v>1093</v>
      </c>
    </row>
    <row r="836" spans="1:14" x14ac:dyDescent="0.25">
      <c r="A836" t="s">
        <v>394</v>
      </c>
      <c r="B836" t="s">
        <v>1090</v>
      </c>
      <c r="C836" s="2">
        <v>30377</v>
      </c>
      <c r="D836">
        <f t="shared" ca="1" si="13"/>
        <v>39</v>
      </c>
      <c r="E836" t="s">
        <v>1199</v>
      </c>
      <c r="F836" s="2">
        <v>44246</v>
      </c>
      <c r="G836">
        <v>2000</v>
      </c>
      <c r="H836" t="s">
        <v>1197</v>
      </c>
      <c r="I836">
        <v>0</v>
      </c>
      <c r="J836">
        <v>4.4000000000000004</v>
      </c>
      <c r="K836" s="1" t="s">
        <v>6</v>
      </c>
      <c r="L836" t="s">
        <v>1091</v>
      </c>
      <c r="M836" t="s">
        <v>1092</v>
      </c>
      <c r="N836" t="s">
        <v>1093</v>
      </c>
    </row>
    <row r="837" spans="1:14" x14ac:dyDescent="0.25">
      <c r="A837" t="s">
        <v>381</v>
      </c>
      <c r="B837" t="s">
        <v>1090</v>
      </c>
      <c r="C837" s="2">
        <v>33105</v>
      </c>
      <c r="D837">
        <f t="shared" ca="1" si="13"/>
        <v>32</v>
      </c>
      <c r="E837" t="s">
        <v>1200</v>
      </c>
      <c r="F837" s="2">
        <v>44119</v>
      </c>
      <c r="G837">
        <v>5000</v>
      </c>
      <c r="H837" t="s">
        <v>1193</v>
      </c>
      <c r="I837">
        <v>1410.18</v>
      </c>
      <c r="J837">
        <v>3.7</v>
      </c>
      <c r="K837" s="1" t="s">
        <v>35</v>
      </c>
      <c r="L837" t="s">
        <v>1137</v>
      </c>
      <c r="M837" t="s">
        <v>1092</v>
      </c>
      <c r="N837" t="s">
        <v>1093</v>
      </c>
    </row>
    <row r="838" spans="1:14" x14ac:dyDescent="0.25">
      <c r="A838" t="s">
        <v>383</v>
      </c>
      <c r="B838" t="s">
        <v>1090</v>
      </c>
      <c r="C838" s="2">
        <v>27729</v>
      </c>
      <c r="D838">
        <f t="shared" ca="1" si="13"/>
        <v>46</v>
      </c>
      <c r="E838" t="s">
        <v>1198</v>
      </c>
      <c r="F838" s="2">
        <v>43869</v>
      </c>
      <c r="G838">
        <v>90180</v>
      </c>
      <c r="H838" t="s">
        <v>1196</v>
      </c>
      <c r="I838">
        <v>19367.27</v>
      </c>
      <c r="J838">
        <v>1.54</v>
      </c>
      <c r="K838" s="1" t="s">
        <v>6</v>
      </c>
      <c r="L838" t="s">
        <v>1091</v>
      </c>
      <c r="M838" t="s">
        <v>1092</v>
      </c>
      <c r="N838" t="s">
        <v>1093</v>
      </c>
    </row>
    <row r="839" spans="1:14" x14ac:dyDescent="0.25">
      <c r="A839" t="s">
        <v>1011</v>
      </c>
      <c r="B839" t="s">
        <v>1090</v>
      </c>
      <c r="C839" s="2">
        <v>18789</v>
      </c>
      <c r="D839">
        <f t="shared" ca="1" si="13"/>
        <v>71</v>
      </c>
      <c r="E839" t="s">
        <v>1198</v>
      </c>
      <c r="F839" s="2">
        <v>43811</v>
      </c>
      <c r="G839">
        <v>1600</v>
      </c>
      <c r="H839" t="s">
        <v>1197</v>
      </c>
      <c r="I839">
        <v>976.54</v>
      </c>
      <c r="J839">
        <v>4.49</v>
      </c>
      <c r="K839" s="1" t="s">
        <v>6</v>
      </c>
      <c r="L839" t="s">
        <v>1091</v>
      </c>
      <c r="M839" t="s">
        <v>1092</v>
      </c>
      <c r="N839" t="s">
        <v>1093</v>
      </c>
    </row>
    <row r="840" spans="1:14" x14ac:dyDescent="0.25">
      <c r="A840" t="s">
        <v>701</v>
      </c>
      <c r="B840" t="s">
        <v>1089</v>
      </c>
      <c r="C840" s="2">
        <v>32771</v>
      </c>
      <c r="D840">
        <f t="shared" ca="1" si="13"/>
        <v>33</v>
      </c>
      <c r="E840" t="s">
        <v>1200</v>
      </c>
      <c r="F840" s="2">
        <v>44092</v>
      </c>
      <c r="G840">
        <v>1060</v>
      </c>
      <c r="H840" t="s">
        <v>1197</v>
      </c>
      <c r="I840">
        <v>861.07</v>
      </c>
      <c r="J840">
        <v>4.47</v>
      </c>
      <c r="K840" s="1" t="s">
        <v>25</v>
      </c>
      <c r="L840" t="s">
        <v>1125</v>
      </c>
      <c r="M840" t="s">
        <v>1092</v>
      </c>
      <c r="N840" t="s">
        <v>1093</v>
      </c>
    </row>
    <row r="841" spans="1:14" x14ac:dyDescent="0.25">
      <c r="A841" t="s">
        <v>129</v>
      </c>
      <c r="B841" t="s">
        <v>1089</v>
      </c>
      <c r="C841" s="2">
        <v>22957</v>
      </c>
      <c r="D841">
        <f t="shared" ca="1" si="13"/>
        <v>59</v>
      </c>
      <c r="E841" t="s">
        <v>1198</v>
      </c>
      <c r="F841" s="2">
        <v>44055</v>
      </c>
      <c r="G841">
        <v>1500</v>
      </c>
      <c r="H841" t="s">
        <v>1197</v>
      </c>
      <c r="I841">
        <v>516.89</v>
      </c>
      <c r="J841">
        <v>4.8899999999999997</v>
      </c>
      <c r="K841" s="1" t="s">
        <v>6</v>
      </c>
      <c r="L841" t="s">
        <v>1091</v>
      </c>
      <c r="M841" t="s">
        <v>1092</v>
      </c>
      <c r="N841" t="s">
        <v>1093</v>
      </c>
    </row>
    <row r="842" spans="1:14" x14ac:dyDescent="0.25">
      <c r="A842" t="s">
        <v>899</v>
      </c>
      <c r="B842" t="s">
        <v>1089</v>
      </c>
      <c r="C842" s="2">
        <v>24282</v>
      </c>
      <c r="D842">
        <f t="shared" ca="1" si="13"/>
        <v>56</v>
      </c>
      <c r="E842" t="s">
        <v>1198</v>
      </c>
      <c r="F842" s="2">
        <v>43698</v>
      </c>
      <c r="G842">
        <v>90360</v>
      </c>
      <c r="H842" t="s">
        <v>1196</v>
      </c>
      <c r="I842">
        <v>32563.78</v>
      </c>
      <c r="J842">
        <v>1.19</v>
      </c>
      <c r="K842" s="1" t="s">
        <v>6</v>
      </c>
      <c r="L842" t="s">
        <v>1091</v>
      </c>
      <c r="M842" t="s">
        <v>1092</v>
      </c>
      <c r="N842" t="s">
        <v>1093</v>
      </c>
    </row>
    <row r="843" spans="1:14" x14ac:dyDescent="0.25">
      <c r="A843" t="s">
        <v>521</v>
      </c>
      <c r="B843" t="s">
        <v>1090</v>
      </c>
      <c r="C843" s="2">
        <v>34201</v>
      </c>
      <c r="D843">
        <f t="shared" ca="1" si="13"/>
        <v>29</v>
      </c>
      <c r="E843" t="s">
        <v>1200</v>
      </c>
      <c r="F843" s="2">
        <v>44145</v>
      </c>
      <c r="G843">
        <v>10000</v>
      </c>
      <c r="H843" t="s">
        <v>1194</v>
      </c>
      <c r="I843">
        <v>409</v>
      </c>
      <c r="J843">
        <v>3.48</v>
      </c>
      <c r="K843" s="1" t="s">
        <v>6</v>
      </c>
      <c r="L843" t="s">
        <v>1091</v>
      </c>
      <c r="M843" t="s">
        <v>1092</v>
      </c>
      <c r="N843" t="s">
        <v>1093</v>
      </c>
    </row>
    <row r="844" spans="1:14" x14ac:dyDescent="0.25">
      <c r="A844" t="s">
        <v>900</v>
      </c>
      <c r="B844" t="s">
        <v>1089</v>
      </c>
      <c r="C844" s="2">
        <v>29510</v>
      </c>
      <c r="D844">
        <f t="shared" ca="1" si="13"/>
        <v>41</v>
      </c>
      <c r="E844" t="s">
        <v>1199</v>
      </c>
      <c r="F844" s="2">
        <v>44217</v>
      </c>
      <c r="G844">
        <v>10000</v>
      </c>
      <c r="H844" t="s">
        <v>1194</v>
      </c>
      <c r="I844">
        <v>427.11</v>
      </c>
      <c r="J844">
        <v>2.5</v>
      </c>
      <c r="K844" s="1" t="s">
        <v>6</v>
      </c>
      <c r="L844" t="s">
        <v>1091</v>
      </c>
      <c r="M844" t="s">
        <v>1092</v>
      </c>
      <c r="N844" t="s">
        <v>1093</v>
      </c>
    </row>
    <row r="845" spans="1:14" x14ac:dyDescent="0.25">
      <c r="A845" t="s">
        <v>646</v>
      </c>
      <c r="B845" t="s">
        <v>1089</v>
      </c>
      <c r="C845" s="2">
        <v>25630</v>
      </c>
      <c r="D845">
        <f t="shared" ca="1" si="13"/>
        <v>52</v>
      </c>
      <c r="E845" t="s">
        <v>1198</v>
      </c>
      <c r="F845" s="2">
        <v>43840</v>
      </c>
      <c r="G845">
        <v>1000</v>
      </c>
      <c r="H845" t="s">
        <v>1197</v>
      </c>
      <c r="I845">
        <v>296.35000000000002</v>
      </c>
      <c r="J845">
        <v>5.89</v>
      </c>
      <c r="K845" s="1" t="s">
        <v>6</v>
      </c>
      <c r="L845" t="s">
        <v>1091</v>
      </c>
      <c r="M845" t="s">
        <v>1092</v>
      </c>
      <c r="N845" t="s">
        <v>1093</v>
      </c>
    </row>
    <row r="846" spans="1:14" x14ac:dyDescent="0.25">
      <c r="A846" t="s">
        <v>867</v>
      </c>
      <c r="B846" t="s">
        <v>1090</v>
      </c>
      <c r="C846" s="2">
        <v>33713</v>
      </c>
      <c r="D846">
        <f t="shared" ca="1" si="13"/>
        <v>30</v>
      </c>
      <c r="E846" t="s">
        <v>1200</v>
      </c>
      <c r="F846" s="2">
        <v>43875</v>
      </c>
      <c r="G846">
        <v>10000</v>
      </c>
      <c r="H846" t="s">
        <v>1194</v>
      </c>
      <c r="I846">
        <v>-1215.47</v>
      </c>
      <c r="J846">
        <v>2.83</v>
      </c>
      <c r="K846" s="1" t="s">
        <v>6</v>
      </c>
      <c r="L846" t="s">
        <v>1091</v>
      </c>
      <c r="M846" t="s">
        <v>1092</v>
      </c>
      <c r="N846" t="s">
        <v>1093</v>
      </c>
    </row>
    <row r="847" spans="1:14" x14ac:dyDescent="0.25">
      <c r="A847" t="s">
        <v>653</v>
      </c>
      <c r="B847" t="s">
        <v>1090</v>
      </c>
      <c r="C847" s="2">
        <v>33893</v>
      </c>
      <c r="D847">
        <f t="shared" ca="1" si="13"/>
        <v>29</v>
      </c>
      <c r="E847" t="s">
        <v>1200</v>
      </c>
      <c r="F847" s="2">
        <v>44193</v>
      </c>
      <c r="G847">
        <v>1000</v>
      </c>
      <c r="H847" t="s">
        <v>1197</v>
      </c>
      <c r="I847">
        <v>624.66999999999996</v>
      </c>
      <c r="J847">
        <v>4.8899999999999997</v>
      </c>
      <c r="K847" s="1" t="s">
        <v>6</v>
      </c>
      <c r="L847" t="s">
        <v>1091</v>
      </c>
      <c r="M847" t="s">
        <v>1092</v>
      </c>
      <c r="N847" t="s">
        <v>1093</v>
      </c>
    </row>
    <row r="848" spans="1:14" x14ac:dyDescent="0.25">
      <c r="A848" t="s">
        <v>924</v>
      </c>
      <c r="B848" t="s">
        <v>1089</v>
      </c>
      <c r="C848" s="2">
        <v>24032</v>
      </c>
      <c r="D848">
        <f t="shared" ca="1" si="13"/>
        <v>57</v>
      </c>
      <c r="E848" t="s">
        <v>1198</v>
      </c>
      <c r="F848" s="2">
        <v>44042</v>
      </c>
      <c r="G848">
        <v>4000</v>
      </c>
      <c r="H848" t="s">
        <v>1195</v>
      </c>
      <c r="I848">
        <v>2152.0700000000002</v>
      </c>
      <c r="J848">
        <v>2.89</v>
      </c>
      <c r="K848" s="1" t="s">
        <v>65</v>
      </c>
      <c r="L848" t="s">
        <v>1171</v>
      </c>
      <c r="M848" t="s">
        <v>1092</v>
      </c>
      <c r="N848" t="s">
        <v>1093</v>
      </c>
    </row>
    <row r="849" spans="1:14" x14ac:dyDescent="0.25">
      <c r="A849" t="s">
        <v>249</v>
      </c>
      <c r="B849" t="s">
        <v>1089</v>
      </c>
      <c r="C849" s="2">
        <v>28647</v>
      </c>
      <c r="D849">
        <f t="shared" ca="1" si="13"/>
        <v>44</v>
      </c>
      <c r="E849" t="s">
        <v>1199</v>
      </c>
      <c r="F849" s="2">
        <v>44158</v>
      </c>
      <c r="G849">
        <v>2060</v>
      </c>
      <c r="H849" t="s">
        <v>1197</v>
      </c>
      <c r="I849">
        <v>621.76</v>
      </c>
      <c r="J849">
        <v>3.39</v>
      </c>
      <c r="K849" s="1" t="s">
        <v>65</v>
      </c>
      <c r="L849" t="s">
        <v>1171</v>
      </c>
      <c r="M849" t="s">
        <v>1092</v>
      </c>
      <c r="N849" t="s">
        <v>1093</v>
      </c>
    </row>
    <row r="850" spans="1:14" x14ac:dyDescent="0.25">
      <c r="A850" t="s">
        <v>641</v>
      </c>
      <c r="B850" t="s">
        <v>1089</v>
      </c>
      <c r="C850" s="2">
        <v>35248</v>
      </c>
      <c r="D850">
        <f t="shared" ca="1" si="13"/>
        <v>26</v>
      </c>
      <c r="E850" t="s">
        <v>1200</v>
      </c>
      <c r="F850" s="2">
        <v>44070</v>
      </c>
      <c r="G850">
        <v>3120</v>
      </c>
      <c r="H850" t="s">
        <v>1195</v>
      </c>
      <c r="I850">
        <v>1144.0899999999999</v>
      </c>
      <c r="J850">
        <v>3.04</v>
      </c>
      <c r="K850" s="1" t="s">
        <v>65</v>
      </c>
      <c r="L850" t="s">
        <v>1171</v>
      </c>
      <c r="M850" t="s">
        <v>1092</v>
      </c>
      <c r="N850" t="s">
        <v>1093</v>
      </c>
    </row>
    <row r="851" spans="1:14" x14ac:dyDescent="0.25">
      <c r="A851" t="s">
        <v>564</v>
      </c>
      <c r="B851" t="s">
        <v>1089</v>
      </c>
      <c r="C851" s="2">
        <v>24344</v>
      </c>
      <c r="D851">
        <f t="shared" ca="1" si="13"/>
        <v>56</v>
      </c>
      <c r="E851" t="s">
        <v>1198</v>
      </c>
      <c r="F851" s="2">
        <v>43830</v>
      </c>
      <c r="G851">
        <v>7120</v>
      </c>
      <c r="H851" t="s">
        <v>1193</v>
      </c>
      <c r="I851">
        <v>5710.89</v>
      </c>
      <c r="J851">
        <v>2.79</v>
      </c>
      <c r="K851" s="1" t="s">
        <v>65</v>
      </c>
      <c r="L851" t="s">
        <v>1171</v>
      </c>
      <c r="M851" t="s">
        <v>1092</v>
      </c>
      <c r="N851" t="s">
        <v>1093</v>
      </c>
    </row>
    <row r="852" spans="1:14" x14ac:dyDescent="0.25">
      <c r="A852" t="s">
        <v>981</v>
      </c>
      <c r="B852" t="s">
        <v>1089</v>
      </c>
      <c r="C852" s="2">
        <v>25799</v>
      </c>
      <c r="D852">
        <f t="shared" ca="1" si="13"/>
        <v>52</v>
      </c>
      <c r="E852" t="s">
        <v>1198</v>
      </c>
      <c r="F852" s="2">
        <v>43767</v>
      </c>
      <c r="G852">
        <v>1120</v>
      </c>
      <c r="H852" t="s">
        <v>1197</v>
      </c>
      <c r="I852">
        <v>302.19</v>
      </c>
      <c r="J852">
        <v>4.59</v>
      </c>
      <c r="K852" s="1" t="s">
        <v>65</v>
      </c>
      <c r="L852" t="s">
        <v>1171</v>
      </c>
      <c r="M852" t="s">
        <v>1092</v>
      </c>
      <c r="N852" t="s">
        <v>1093</v>
      </c>
    </row>
    <row r="853" spans="1:14" x14ac:dyDescent="0.25">
      <c r="A853" t="s">
        <v>668</v>
      </c>
      <c r="B853" t="s">
        <v>1090</v>
      </c>
      <c r="C853" s="2">
        <v>33765</v>
      </c>
      <c r="D853">
        <f t="shared" ca="1" si="13"/>
        <v>30</v>
      </c>
      <c r="E853" t="s">
        <v>1200</v>
      </c>
      <c r="F853" s="2">
        <v>44188</v>
      </c>
      <c r="G853">
        <v>30315</v>
      </c>
      <c r="H853" t="s">
        <v>1196</v>
      </c>
      <c r="I853">
        <v>708.36</v>
      </c>
      <c r="J853">
        <v>1.8</v>
      </c>
      <c r="K853" s="1" t="s">
        <v>65</v>
      </c>
      <c r="L853" t="s">
        <v>1171</v>
      </c>
      <c r="M853" t="s">
        <v>1092</v>
      </c>
      <c r="N853" t="s">
        <v>1093</v>
      </c>
    </row>
    <row r="854" spans="1:14" x14ac:dyDescent="0.25">
      <c r="A854" t="s">
        <v>639</v>
      </c>
      <c r="B854" t="s">
        <v>1089</v>
      </c>
      <c r="C854" s="2">
        <v>25930</v>
      </c>
      <c r="D854">
        <f t="shared" ca="1" si="13"/>
        <v>51</v>
      </c>
      <c r="E854" t="s">
        <v>1198</v>
      </c>
      <c r="F854" s="2">
        <v>44123</v>
      </c>
      <c r="G854">
        <v>2060</v>
      </c>
      <c r="H854" t="s">
        <v>1197</v>
      </c>
      <c r="I854">
        <v>1321.89</v>
      </c>
      <c r="J854">
        <v>3.34</v>
      </c>
      <c r="K854" s="1" t="s">
        <v>65</v>
      </c>
      <c r="L854" t="s">
        <v>1171</v>
      </c>
      <c r="M854" t="s">
        <v>1092</v>
      </c>
      <c r="N854" t="s">
        <v>1093</v>
      </c>
    </row>
    <row r="855" spans="1:14" x14ac:dyDescent="0.25">
      <c r="A855" t="s">
        <v>359</v>
      </c>
      <c r="B855" t="s">
        <v>1089</v>
      </c>
      <c r="C855" s="2">
        <v>26059</v>
      </c>
      <c r="D855">
        <f t="shared" ca="1" si="13"/>
        <v>51</v>
      </c>
      <c r="E855" t="s">
        <v>1198</v>
      </c>
      <c r="F855" s="2">
        <v>44232</v>
      </c>
      <c r="G855">
        <v>3000</v>
      </c>
      <c r="H855" t="s">
        <v>1195</v>
      </c>
      <c r="I855">
        <v>0</v>
      </c>
      <c r="J855">
        <v>3.75</v>
      </c>
      <c r="K855" s="1" t="s">
        <v>65</v>
      </c>
      <c r="L855" t="s">
        <v>1171</v>
      </c>
      <c r="M855" t="s">
        <v>1092</v>
      </c>
      <c r="N855" t="s">
        <v>1093</v>
      </c>
    </row>
    <row r="856" spans="1:14" x14ac:dyDescent="0.25">
      <c r="A856" t="s">
        <v>1066</v>
      </c>
      <c r="B856" t="s">
        <v>1090</v>
      </c>
      <c r="C856" s="2">
        <v>22697</v>
      </c>
      <c r="D856">
        <f t="shared" ca="1" si="13"/>
        <v>60</v>
      </c>
      <c r="E856" t="s">
        <v>1198</v>
      </c>
      <c r="F856" s="2">
        <v>43690</v>
      </c>
      <c r="G856">
        <v>10000</v>
      </c>
      <c r="H856" t="s">
        <v>1194</v>
      </c>
      <c r="I856">
        <v>6266.88</v>
      </c>
      <c r="J856">
        <v>2.8</v>
      </c>
      <c r="K856" s="1" t="s">
        <v>73</v>
      </c>
      <c r="L856" t="s">
        <v>1179</v>
      </c>
      <c r="M856" t="s">
        <v>1120</v>
      </c>
      <c r="N856" t="s">
        <v>1093</v>
      </c>
    </row>
    <row r="857" spans="1:14" x14ac:dyDescent="0.25">
      <c r="A857" t="s">
        <v>366</v>
      </c>
      <c r="B857" t="s">
        <v>1089</v>
      </c>
      <c r="C857" s="2">
        <v>22155</v>
      </c>
      <c r="D857">
        <f t="shared" ca="1" si="13"/>
        <v>62</v>
      </c>
      <c r="E857" t="s">
        <v>1198</v>
      </c>
      <c r="F857" s="2">
        <v>44244</v>
      </c>
      <c r="G857">
        <v>15189</v>
      </c>
      <c r="H857" t="s">
        <v>1194</v>
      </c>
      <c r="I857">
        <v>0</v>
      </c>
      <c r="J857">
        <v>2.2999999999999998</v>
      </c>
      <c r="K857" s="1" t="s">
        <v>73</v>
      </c>
      <c r="L857" t="s">
        <v>1179</v>
      </c>
      <c r="M857" t="s">
        <v>1120</v>
      </c>
      <c r="N857" t="s">
        <v>1093</v>
      </c>
    </row>
    <row r="858" spans="1:14" x14ac:dyDescent="0.25">
      <c r="A858" t="s">
        <v>886</v>
      </c>
      <c r="B858" t="s">
        <v>1090</v>
      </c>
      <c r="C858" s="2">
        <v>33519</v>
      </c>
      <c r="D858">
        <f t="shared" ca="1" si="13"/>
        <v>31</v>
      </c>
      <c r="E858" t="s">
        <v>1200</v>
      </c>
      <c r="F858" s="2">
        <v>43689</v>
      </c>
      <c r="G858">
        <v>15000</v>
      </c>
      <c r="H858" t="s">
        <v>1194</v>
      </c>
      <c r="I858">
        <v>1328.25</v>
      </c>
      <c r="J858">
        <v>2.93</v>
      </c>
      <c r="K858" s="1" t="s">
        <v>73</v>
      </c>
      <c r="L858" t="s">
        <v>1179</v>
      </c>
      <c r="M858" t="s">
        <v>1120</v>
      </c>
      <c r="N858" t="s">
        <v>1093</v>
      </c>
    </row>
    <row r="859" spans="1:14" x14ac:dyDescent="0.25">
      <c r="A859" t="s">
        <v>346</v>
      </c>
      <c r="B859" t="s">
        <v>1090</v>
      </c>
      <c r="C859" s="2">
        <v>30038</v>
      </c>
      <c r="D859">
        <f t="shared" ca="1" si="13"/>
        <v>40</v>
      </c>
      <c r="E859" t="s">
        <v>1199</v>
      </c>
      <c r="F859" s="2">
        <v>44208</v>
      </c>
      <c r="G859">
        <v>5126</v>
      </c>
      <c r="H859" t="s">
        <v>1193</v>
      </c>
      <c r="I859">
        <v>341.61</v>
      </c>
      <c r="J859">
        <v>3.58</v>
      </c>
      <c r="K859" s="1" t="s">
        <v>73</v>
      </c>
      <c r="L859" t="s">
        <v>1179</v>
      </c>
      <c r="M859" t="s">
        <v>1120</v>
      </c>
      <c r="N859" t="s">
        <v>1093</v>
      </c>
    </row>
    <row r="860" spans="1:14" x14ac:dyDescent="0.25">
      <c r="A860" t="s">
        <v>635</v>
      </c>
      <c r="B860" t="s">
        <v>1090</v>
      </c>
      <c r="C860" s="2">
        <v>28246</v>
      </c>
      <c r="D860">
        <f t="shared" ca="1" si="13"/>
        <v>45</v>
      </c>
      <c r="E860" t="s">
        <v>1198</v>
      </c>
      <c r="F860" s="2">
        <v>44104</v>
      </c>
      <c r="G860">
        <v>1000</v>
      </c>
      <c r="H860" t="s">
        <v>1197</v>
      </c>
      <c r="I860">
        <v>811.02</v>
      </c>
      <c r="J860">
        <v>4.8899999999999997</v>
      </c>
      <c r="K860" s="1" t="s">
        <v>51</v>
      </c>
      <c r="L860" t="s">
        <v>1154</v>
      </c>
      <c r="M860" t="s">
        <v>1145</v>
      </c>
      <c r="N860" t="s">
        <v>1093</v>
      </c>
    </row>
    <row r="861" spans="1:14" x14ac:dyDescent="0.25">
      <c r="A861" t="s">
        <v>854</v>
      </c>
      <c r="B861" t="s">
        <v>1090</v>
      </c>
      <c r="C861" s="2">
        <v>19272</v>
      </c>
      <c r="D861">
        <f t="shared" ca="1" si="13"/>
        <v>70</v>
      </c>
      <c r="E861" t="s">
        <v>1198</v>
      </c>
      <c r="F861" s="2">
        <v>44140</v>
      </c>
      <c r="G861">
        <v>3120</v>
      </c>
      <c r="H861" t="s">
        <v>1195</v>
      </c>
      <c r="I861">
        <v>636.94000000000005</v>
      </c>
      <c r="J861">
        <v>3.99</v>
      </c>
      <c r="K861" s="1" t="s">
        <v>73</v>
      </c>
      <c r="L861" t="s">
        <v>1179</v>
      </c>
      <c r="M861" t="s">
        <v>1120</v>
      </c>
      <c r="N861" t="s">
        <v>1093</v>
      </c>
    </row>
    <row r="862" spans="1:14" x14ac:dyDescent="0.25">
      <c r="A862" t="s">
        <v>458</v>
      </c>
      <c r="B862" t="s">
        <v>1090</v>
      </c>
      <c r="C862" s="2">
        <v>30075</v>
      </c>
      <c r="D862">
        <f t="shared" ca="1" si="13"/>
        <v>40</v>
      </c>
      <c r="E862" t="s">
        <v>1199</v>
      </c>
      <c r="F862" s="2">
        <v>44148</v>
      </c>
      <c r="G862">
        <v>2120</v>
      </c>
      <c r="H862" t="s">
        <v>1197</v>
      </c>
      <c r="I862">
        <v>427.66</v>
      </c>
      <c r="J862">
        <v>4.1500000000000004</v>
      </c>
      <c r="K862" s="1" t="s">
        <v>73</v>
      </c>
      <c r="L862" t="s">
        <v>1179</v>
      </c>
      <c r="M862" t="s">
        <v>1120</v>
      </c>
      <c r="N862" t="s">
        <v>1093</v>
      </c>
    </row>
    <row r="863" spans="1:14" x14ac:dyDescent="0.25">
      <c r="A863" t="s">
        <v>628</v>
      </c>
      <c r="B863" t="s">
        <v>1090</v>
      </c>
      <c r="C863" s="2">
        <v>29247</v>
      </c>
      <c r="D863">
        <f t="shared" ca="1" si="13"/>
        <v>42</v>
      </c>
      <c r="E863" t="s">
        <v>1199</v>
      </c>
      <c r="F863" s="2">
        <v>43888</v>
      </c>
      <c r="G863">
        <v>5000</v>
      </c>
      <c r="H863" t="s">
        <v>1193</v>
      </c>
      <c r="I863">
        <v>4306.32</v>
      </c>
      <c r="J863">
        <v>3.01</v>
      </c>
      <c r="K863" s="1" t="s">
        <v>73</v>
      </c>
      <c r="L863" t="s">
        <v>1179</v>
      </c>
      <c r="M863" t="s">
        <v>1120</v>
      </c>
      <c r="N863" t="s">
        <v>1093</v>
      </c>
    </row>
    <row r="864" spans="1:14" x14ac:dyDescent="0.25">
      <c r="A864" t="s">
        <v>876</v>
      </c>
      <c r="B864" t="s">
        <v>1090</v>
      </c>
      <c r="C864" s="2">
        <v>31907</v>
      </c>
      <c r="D864">
        <f t="shared" ca="1" si="13"/>
        <v>35</v>
      </c>
      <c r="E864" t="s">
        <v>1199</v>
      </c>
      <c r="F864" s="2">
        <v>44096</v>
      </c>
      <c r="G864">
        <v>30000</v>
      </c>
      <c r="H864" t="s">
        <v>1196</v>
      </c>
      <c r="I864">
        <v>2791.59</v>
      </c>
      <c r="J864">
        <v>2.2799999999999998</v>
      </c>
      <c r="K864" s="1" t="s">
        <v>73</v>
      </c>
      <c r="L864" t="s">
        <v>1179</v>
      </c>
      <c r="M864" t="s">
        <v>1120</v>
      </c>
      <c r="N864" t="s">
        <v>1093</v>
      </c>
    </row>
    <row r="865" spans="1:14" x14ac:dyDescent="0.25">
      <c r="A865" t="s">
        <v>951</v>
      </c>
      <c r="B865" t="s">
        <v>1089</v>
      </c>
      <c r="C865" s="2">
        <v>33627</v>
      </c>
      <c r="D865">
        <f t="shared" ca="1" si="13"/>
        <v>30</v>
      </c>
      <c r="E865" t="s">
        <v>1200</v>
      </c>
      <c r="F865" s="2">
        <v>44222</v>
      </c>
      <c r="G865">
        <v>10000</v>
      </c>
      <c r="H865" t="s">
        <v>1194</v>
      </c>
      <c r="I865">
        <v>0</v>
      </c>
      <c r="J865">
        <v>3.6</v>
      </c>
      <c r="K865" s="1" t="s">
        <v>73</v>
      </c>
      <c r="L865" t="s">
        <v>1179</v>
      </c>
      <c r="M865" t="s">
        <v>1120</v>
      </c>
      <c r="N865" t="s">
        <v>1093</v>
      </c>
    </row>
    <row r="866" spans="1:14" x14ac:dyDescent="0.25">
      <c r="A866" t="s">
        <v>640</v>
      </c>
      <c r="B866" t="s">
        <v>1090</v>
      </c>
      <c r="C866" s="2">
        <v>28026</v>
      </c>
      <c r="D866">
        <f t="shared" ca="1" si="13"/>
        <v>46</v>
      </c>
      <c r="E866" t="s">
        <v>1198</v>
      </c>
      <c r="F866" s="2">
        <v>43893</v>
      </c>
      <c r="G866">
        <v>1080</v>
      </c>
      <c r="H866" t="s">
        <v>1197</v>
      </c>
      <c r="I866">
        <v>510.7</v>
      </c>
      <c r="J866">
        <v>4.66</v>
      </c>
      <c r="K866" s="1" t="s">
        <v>26</v>
      </c>
      <c r="L866" t="s">
        <v>1126</v>
      </c>
      <c r="M866" t="s">
        <v>1105</v>
      </c>
      <c r="N866" t="s">
        <v>1106</v>
      </c>
    </row>
    <row r="867" spans="1:14" x14ac:dyDescent="0.25">
      <c r="A867" t="s">
        <v>1083</v>
      </c>
      <c r="B867" t="s">
        <v>1090</v>
      </c>
      <c r="C867" s="2">
        <v>26549</v>
      </c>
      <c r="D867">
        <f t="shared" ca="1" si="13"/>
        <v>50</v>
      </c>
      <c r="E867" t="s">
        <v>1198</v>
      </c>
      <c r="F867" s="2">
        <v>44132</v>
      </c>
      <c r="G867">
        <v>3454.97</v>
      </c>
      <c r="H867" t="s">
        <v>1195</v>
      </c>
      <c r="I867">
        <v>0</v>
      </c>
      <c r="J867">
        <v>3.02</v>
      </c>
      <c r="K867" s="1" t="s">
        <v>26</v>
      </c>
      <c r="L867" t="s">
        <v>1126</v>
      </c>
      <c r="M867" t="s">
        <v>1105</v>
      </c>
      <c r="N867" t="s">
        <v>1106</v>
      </c>
    </row>
    <row r="868" spans="1:14" x14ac:dyDescent="0.25">
      <c r="A868" t="s">
        <v>376</v>
      </c>
      <c r="B868" t="s">
        <v>1090</v>
      </c>
      <c r="C868" s="2">
        <v>28852</v>
      </c>
      <c r="D868">
        <f t="shared" ca="1" si="13"/>
        <v>43</v>
      </c>
      <c r="E868" t="s">
        <v>1199</v>
      </c>
      <c r="F868" s="2">
        <v>44116</v>
      </c>
      <c r="G868">
        <v>2000</v>
      </c>
      <c r="H868" t="s">
        <v>1197</v>
      </c>
      <c r="I868">
        <v>561.20000000000005</v>
      </c>
      <c r="J868">
        <v>3.87</v>
      </c>
      <c r="K868" s="1" t="s">
        <v>26</v>
      </c>
      <c r="L868" t="s">
        <v>1126</v>
      </c>
      <c r="M868" t="s">
        <v>1105</v>
      </c>
      <c r="N868" t="s">
        <v>1106</v>
      </c>
    </row>
    <row r="869" spans="1:14" x14ac:dyDescent="0.25">
      <c r="A869" t="s">
        <v>308</v>
      </c>
      <c r="B869" t="s">
        <v>1090</v>
      </c>
      <c r="C869" s="2">
        <v>25337</v>
      </c>
      <c r="D869">
        <f t="shared" ca="1" si="13"/>
        <v>53</v>
      </c>
      <c r="E869" t="s">
        <v>1198</v>
      </c>
      <c r="F869" s="2">
        <v>44075</v>
      </c>
      <c r="G869">
        <v>2000</v>
      </c>
      <c r="H869" t="s">
        <v>1197</v>
      </c>
      <c r="I869">
        <v>711.66</v>
      </c>
      <c r="J869">
        <v>4.1021000000000001</v>
      </c>
      <c r="K869" s="1" t="s">
        <v>26</v>
      </c>
      <c r="L869" t="s">
        <v>1126</v>
      </c>
      <c r="M869" t="s">
        <v>1105</v>
      </c>
      <c r="N869" t="s">
        <v>1106</v>
      </c>
    </row>
    <row r="870" spans="1:14" x14ac:dyDescent="0.25">
      <c r="A870" t="s">
        <v>232</v>
      </c>
      <c r="B870" t="s">
        <v>1090</v>
      </c>
      <c r="C870" s="2">
        <v>31048</v>
      </c>
      <c r="D870">
        <f t="shared" ca="1" si="13"/>
        <v>37</v>
      </c>
      <c r="E870" t="s">
        <v>1199</v>
      </c>
      <c r="F870" s="2">
        <v>43997</v>
      </c>
      <c r="G870">
        <v>5120</v>
      </c>
      <c r="H870" t="s">
        <v>1193</v>
      </c>
      <c r="I870">
        <v>3194.3</v>
      </c>
      <c r="J870">
        <v>2.96</v>
      </c>
      <c r="K870" s="1" t="s">
        <v>26</v>
      </c>
      <c r="L870" t="s">
        <v>1126</v>
      </c>
      <c r="M870" t="s">
        <v>1105</v>
      </c>
      <c r="N870" t="s">
        <v>1106</v>
      </c>
    </row>
    <row r="871" spans="1:14" x14ac:dyDescent="0.25">
      <c r="A871" t="s">
        <v>544</v>
      </c>
      <c r="B871" t="s">
        <v>1090</v>
      </c>
      <c r="C871" s="2">
        <v>27387</v>
      </c>
      <c r="D871">
        <f t="shared" ca="1" si="13"/>
        <v>47</v>
      </c>
      <c r="E871" t="s">
        <v>1198</v>
      </c>
      <c r="F871" s="2">
        <v>44162</v>
      </c>
      <c r="G871">
        <v>1620</v>
      </c>
      <c r="H871" t="s">
        <v>1197</v>
      </c>
      <c r="I871">
        <v>212.44</v>
      </c>
      <c r="J871">
        <v>3.54</v>
      </c>
      <c r="K871" s="1" t="s">
        <v>26</v>
      </c>
      <c r="L871" t="s">
        <v>1126</v>
      </c>
      <c r="M871" t="s">
        <v>1105</v>
      </c>
      <c r="N871" t="s">
        <v>1106</v>
      </c>
    </row>
    <row r="872" spans="1:14" x14ac:dyDescent="0.25">
      <c r="A872" t="s">
        <v>1064</v>
      </c>
      <c r="B872" t="s">
        <v>1090</v>
      </c>
      <c r="C872" s="2">
        <v>36401</v>
      </c>
      <c r="D872">
        <f t="shared" ca="1" si="13"/>
        <v>23</v>
      </c>
      <c r="E872" t="s">
        <v>1201</v>
      </c>
      <c r="F872" s="2">
        <v>44214</v>
      </c>
      <c r="G872">
        <v>1102</v>
      </c>
      <c r="H872" t="s">
        <v>1197</v>
      </c>
      <c r="I872">
        <v>66.98</v>
      </c>
      <c r="J872">
        <v>5</v>
      </c>
      <c r="K872" s="1" t="s">
        <v>26</v>
      </c>
      <c r="L872" t="s">
        <v>1126</v>
      </c>
      <c r="M872" t="s">
        <v>1105</v>
      </c>
      <c r="N872" t="s">
        <v>1106</v>
      </c>
    </row>
    <row r="873" spans="1:14" x14ac:dyDescent="0.25">
      <c r="A873" t="s">
        <v>942</v>
      </c>
      <c r="B873" t="s">
        <v>1089</v>
      </c>
      <c r="C873" s="2">
        <v>29585</v>
      </c>
      <c r="D873">
        <f t="shared" ca="1" si="13"/>
        <v>41</v>
      </c>
      <c r="E873" t="s">
        <v>1199</v>
      </c>
      <c r="F873" s="2">
        <v>43761</v>
      </c>
      <c r="G873">
        <v>18000</v>
      </c>
      <c r="H873" t="s">
        <v>1194</v>
      </c>
      <c r="I873">
        <v>3606.16</v>
      </c>
      <c r="J873">
        <v>2.23</v>
      </c>
      <c r="K873" s="1" t="s">
        <v>26</v>
      </c>
      <c r="L873" t="s">
        <v>1126</v>
      </c>
      <c r="M873" t="s">
        <v>1105</v>
      </c>
      <c r="N873" t="s">
        <v>1106</v>
      </c>
    </row>
    <row r="874" spans="1:14" x14ac:dyDescent="0.25">
      <c r="A874" t="s">
        <v>603</v>
      </c>
      <c r="B874" t="s">
        <v>1089</v>
      </c>
      <c r="C874" s="2">
        <v>24301</v>
      </c>
      <c r="D874">
        <f t="shared" ca="1" si="13"/>
        <v>56</v>
      </c>
      <c r="E874" t="s">
        <v>1198</v>
      </c>
      <c r="F874" s="2">
        <v>43860</v>
      </c>
      <c r="G874">
        <v>8240</v>
      </c>
      <c r="H874" t="s">
        <v>1193</v>
      </c>
      <c r="I874">
        <v>2618.2399999999998</v>
      </c>
      <c r="J874">
        <v>3.32</v>
      </c>
      <c r="K874" s="1" t="s">
        <v>26</v>
      </c>
      <c r="L874" t="s">
        <v>1126</v>
      </c>
      <c r="M874" t="s">
        <v>1105</v>
      </c>
      <c r="N874" t="s">
        <v>1106</v>
      </c>
    </row>
    <row r="875" spans="1:14" x14ac:dyDescent="0.25">
      <c r="A875" t="s">
        <v>109</v>
      </c>
      <c r="B875" t="s">
        <v>1089</v>
      </c>
      <c r="C875" s="2">
        <v>26784</v>
      </c>
      <c r="D875">
        <f t="shared" ca="1" si="13"/>
        <v>49</v>
      </c>
      <c r="E875" t="s">
        <v>1198</v>
      </c>
      <c r="F875" s="2">
        <v>44124</v>
      </c>
      <c r="G875">
        <v>1000</v>
      </c>
      <c r="H875" t="s">
        <v>1197</v>
      </c>
      <c r="I875">
        <v>265.04000000000002</v>
      </c>
      <c r="J875">
        <v>4.24</v>
      </c>
      <c r="K875" s="1" t="s">
        <v>26</v>
      </c>
      <c r="L875" t="s">
        <v>1126</v>
      </c>
      <c r="M875" t="s">
        <v>1105</v>
      </c>
      <c r="N875" t="s">
        <v>1106</v>
      </c>
    </row>
    <row r="876" spans="1:14" x14ac:dyDescent="0.25">
      <c r="A876" t="s">
        <v>92</v>
      </c>
      <c r="B876" t="s">
        <v>1090</v>
      </c>
      <c r="C876" s="2">
        <v>26632</v>
      </c>
      <c r="D876">
        <f t="shared" ca="1" si="13"/>
        <v>49</v>
      </c>
      <c r="E876" t="s">
        <v>1198</v>
      </c>
      <c r="F876" s="2">
        <v>43823</v>
      </c>
      <c r="G876">
        <v>20360</v>
      </c>
      <c r="H876" t="s">
        <v>1194</v>
      </c>
      <c r="I876">
        <v>694</v>
      </c>
      <c r="J876">
        <v>2.46</v>
      </c>
      <c r="K876" s="1" t="s">
        <v>13</v>
      </c>
      <c r="L876" t="s">
        <v>1108</v>
      </c>
      <c r="M876" t="s">
        <v>1109</v>
      </c>
      <c r="N876" t="s">
        <v>1096</v>
      </c>
    </row>
    <row r="877" spans="1:14" x14ac:dyDescent="0.25">
      <c r="A877" t="s">
        <v>479</v>
      </c>
      <c r="B877" t="s">
        <v>1090</v>
      </c>
      <c r="C877" s="2">
        <v>36342</v>
      </c>
      <c r="D877">
        <f t="shared" ca="1" si="13"/>
        <v>23</v>
      </c>
      <c r="E877" t="s">
        <v>1201</v>
      </c>
      <c r="F877" s="2">
        <v>44152</v>
      </c>
      <c r="G877">
        <v>1120</v>
      </c>
      <c r="H877" t="s">
        <v>1197</v>
      </c>
      <c r="I877">
        <v>218.44</v>
      </c>
      <c r="J877">
        <v>4.9000000000000004</v>
      </c>
      <c r="K877" s="1" t="s">
        <v>53</v>
      </c>
      <c r="L877" t="s">
        <v>1156</v>
      </c>
      <c r="M877" t="s">
        <v>1109</v>
      </c>
      <c r="N877" t="s">
        <v>1096</v>
      </c>
    </row>
    <row r="878" spans="1:14" x14ac:dyDescent="0.25">
      <c r="A878" t="s">
        <v>990</v>
      </c>
      <c r="B878" t="s">
        <v>1090</v>
      </c>
      <c r="C878" s="2">
        <v>31218</v>
      </c>
      <c r="D878">
        <f t="shared" ca="1" si="13"/>
        <v>37</v>
      </c>
      <c r="E878" t="s">
        <v>1199</v>
      </c>
      <c r="F878" s="2">
        <v>43628</v>
      </c>
      <c r="G878">
        <v>2620</v>
      </c>
      <c r="H878" t="s">
        <v>1197</v>
      </c>
      <c r="I878">
        <v>1991.94</v>
      </c>
      <c r="J878">
        <v>4.45</v>
      </c>
      <c r="K878" s="1" t="s">
        <v>18</v>
      </c>
      <c r="L878" t="s">
        <v>1115</v>
      </c>
      <c r="M878" t="s">
        <v>1105</v>
      </c>
      <c r="N878" t="s">
        <v>1106</v>
      </c>
    </row>
    <row r="879" spans="1:14" x14ac:dyDescent="0.25">
      <c r="A879" t="s">
        <v>633</v>
      </c>
      <c r="B879" t="s">
        <v>1090</v>
      </c>
      <c r="C879" s="2">
        <v>29250</v>
      </c>
      <c r="D879">
        <f t="shared" ca="1" si="13"/>
        <v>42</v>
      </c>
      <c r="E879" t="s">
        <v>1199</v>
      </c>
      <c r="F879" s="2">
        <v>44093</v>
      </c>
      <c r="G879">
        <v>5120</v>
      </c>
      <c r="H879" t="s">
        <v>1193</v>
      </c>
      <c r="I879">
        <v>1918.5</v>
      </c>
      <c r="J879">
        <v>2.73</v>
      </c>
      <c r="K879" s="1" t="s">
        <v>77</v>
      </c>
      <c r="L879" t="s">
        <v>1183</v>
      </c>
      <c r="M879" t="s">
        <v>1162</v>
      </c>
      <c r="N879" t="s">
        <v>1096</v>
      </c>
    </row>
    <row r="880" spans="1:14" x14ac:dyDescent="0.25">
      <c r="A880" t="s">
        <v>884</v>
      </c>
      <c r="B880" t="s">
        <v>1090</v>
      </c>
      <c r="C880" s="2">
        <v>34379</v>
      </c>
      <c r="D880">
        <f t="shared" ca="1" si="13"/>
        <v>28</v>
      </c>
      <c r="E880" t="s">
        <v>1200</v>
      </c>
      <c r="F880" s="2">
        <v>43782</v>
      </c>
      <c r="G880">
        <v>5000</v>
      </c>
      <c r="H880" t="s">
        <v>1193</v>
      </c>
      <c r="I880">
        <v>1453.64</v>
      </c>
      <c r="J880">
        <v>3.2</v>
      </c>
      <c r="K880" s="1" t="s">
        <v>77</v>
      </c>
      <c r="L880" t="s">
        <v>1183</v>
      </c>
      <c r="M880" t="s">
        <v>1162</v>
      </c>
      <c r="N880" t="s">
        <v>1096</v>
      </c>
    </row>
    <row r="881" spans="1:14" x14ac:dyDescent="0.25">
      <c r="A881" t="s">
        <v>849</v>
      </c>
      <c r="B881" t="s">
        <v>1089</v>
      </c>
      <c r="C881" s="2">
        <v>24184</v>
      </c>
      <c r="D881">
        <f t="shared" ca="1" si="13"/>
        <v>56</v>
      </c>
      <c r="E881" t="s">
        <v>1198</v>
      </c>
      <c r="F881" s="2">
        <v>43735</v>
      </c>
      <c r="G881">
        <v>5120</v>
      </c>
      <c r="H881" t="s">
        <v>1193</v>
      </c>
      <c r="I881">
        <v>3682.64</v>
      </c>
      <c r="J881">
        <v>2.4500000000000002</v>
      </c>
      <c r="K881" s="1" t="s">
        <v>77</v>
      </c>
      <c r="L881" t="s">
        <v>1183</v>
      </c>
      <c r="M881" t="s">
        <v>1162</v>
      </c>
      <c r="N881" t="s">
        <v>1096</v>
      </c>
    </row>
    <row r="882" spans="1:14" x14ac:dyDescent="0.25">
      <c r="A882" t="s">
        <v>471</v>
      </c>
      <c r="B882">
        <v>0</v>
      </c>
      <c r="C882" s="2">
        <v>42840</v>
      </c>
      <c r="D882">
        <f t="shared" ca="1" si="13"/>
        <v>5</v>
      </c>
      <c r="E882" t="s">
        <v>1201</v>
      </c>
      <c r="F882" s="2">
        <v>44121</v>
      </c>
      <c r="G882">
        <v>120000</v>
      </c>
      <c r="H882" t="s">
        <v>1196</v>
      </c>
      <c r="I882">
        <v>9877.73</v>
      </c>
      <c r="J882">
        <v>1.46</v>
      </c>
      <c r="K882" s="1" t="s">
        <v>77</v>
      </c>
      <c r="L882" t="s">
        <v>1183</v>
      </c>
      <c r="M882" t="s">
        <v>1162</v>
      </c>
      <c r="N882" t="s">
        <v>1096</v>
      </c>
    </row>
    <row r="883" spans="1:14" x14ac:dyDescent="0.25">
      <c r="A883" t="s">
        <v>1008</v>
      </c>
      <c r="B883" t="s">
        <v>1089</v>
      </c>
      <c r="C883" s="2">
        <v>33778</v>
      </c>
      <c r="D883">
        <f t="shared" ca="1" si="13"/>
        <v>30</v>
      </c>
      <c r="E883" t="s">
        <v>1200</v>
      </c>
      <c r="F883" s="2">
        <v>43839</v>
      </c>
      <c r="G883">
        <v>5000</v>
      </c>
      <c r="H883" t="s">
        <v>1193</v>
      </c>
      <c r="I883">
        <v>-130.16999999999999</v>
      </c>
      <c r="J883">
        <v>3.64</v>
      </c>
      <c r="K883" s="1" t="s">
        <v>58</v>
      </c>
      <c r="L883" t="s">
        <v>1163</v>
      </c>
      <c r="M883" t="s">
        <v>1164</v>
      </c>
      <c r="N883" t="s">
        <v>1096</v>
      </c>
    </row>
    <row r="884" spans="1:14" x14ac:dyDescent="0.25">
      <c r="A884" t="s">
        <v>786</v>
      </c>
      <c r="B884" t="s">
        <v>1089</v>
      </c>
      <c r="C884" s="2">
        <v>28088</v>
      </c>
      <c r="D884">
        <f t="shared" ca="1" si="13"/>
        <v>45</v>
      </c>
      <c r="E884" t="s">
        <v>1198</v>
      </c>
      <c r="F884" s="2">
        <v>43844</v>
      </c>
      <c r="G884">
        <v>30120</v>
      </c>
      <c r="H884" t="s">
        <v>1196</v>
      </c>
      <c r="I884">
        <v>27299.71</v>
      </c>
      <c r="J884">
        <v>2.02</v>
      </c>
      <c r="K884" s="1" t="s">
        <v>58</v>
      </c>
      <c r="L884" t="s">
        <v>1163</v>
      </c>
      <c r="M884" t="s">
        <v>1164</v>
      </c>
      <c r="N884" t="s">
        <v>1096</v>
      </c>
    </row>
    <row r="885" spans="1:14" x14ac:dyDescent="0.25">
      <c r="A885" t="s">
        <v>194</v>
      </c>
      <c r="B885" t="s">
        <v>1090</v>
      </c>
      <c r="C885" s="2">
        <v>35290</v>
      </c>
      <c r="D885">
        <f t="shared" ca="1" si="13"/>
        <v>26</v>
      </c>
      <c r="E885" t="s">
        <v>1200</v>
      </c>
      <c r="F885" s="2">
        <v>44079</v>
      </c>
      <c r="G885">
        <v>2000</v>
      </c>
      <c r="H885" t="s">
        <v>1197</v>
      </c>
      <c r="I885">
        <v>713.51</v>
      </c>
      <c r="J885">
        <v>3.94</v>
      </c>
      <c r="K885" s="1" t="s">
        <v>58</v>
      </c>
      <c r="L885" t="s">
        <v>1163</v>
      </c>
      <c r="M885" t="s">
        <v>1164</v>
      </c>
      <c r="N885" t="s">
        <v>1096</v>
      </c>
    </row>
    <row r="886" spans="1:14" x14ac:dyDescent="0.25">
      <c r="A886" t="s">
        <v>171</v>
      </c>
      <c r="B886" t="s">
        <v>1090</v>
      </c>
      <c r="C886" s="2">
        <v>31142</v>
      </c>
      <c r="D886">
        <f t="shared" ca="1" si="13"/>
        <v>37</v>
      </c>
      <c r="E886" t="s">
        <v>1199</v>
      </c>
      <c r="F886" s="2">
        <v>43860</v>
      </c>
      <c r="G886">
        <v>15240</v>
      </c>
      <c r="H886" t="s">
        <v>1194</v>
      </c>
      <c r="I886">
        <v>2889.95</v>
      </c>
      <c r="J886">
        <v>2.73</v>
      </c>
      <c r="K886" s="1" t="s">
        <v>47</v>
      </c>
      <c r="L886" t="s">
        <v>1150</v>
      </c>
      <c r="M886" t="s">
        <v>1145</v>
      </c>
      <c r="N886" t="s">
        <v>1093</v>
      </c>
    </row>
    <row r="887" spans="1:14" x14ac:dyDescent="0.25">
      <c r="A887" t="s">
        <v>954</v>
      </c>
      <c r="B887" t="s">
        <v>1090</v>
      </c>
      <c r="C887" s="2">
        <v>22450</v>
      </c>
      <c r="D887">
        <f t="shared" ca="1" si="13"/>
        <v>61</v>
      </c>
      <c r="E887" t="s">
        <v>1198</v>
      </c>
      <c r="F887" s="2">
        <v>44114</v>
      </c>
      <c r="G887">
        <v>8680</v>
      </c>
      <c r="H887" t="s">
        <v>1193</v>
      </c>
      <c r="I887">
        <v>1498.65</v>
      </c>
      <c r="J887">
        <v>3.22</v>
      </c>
      <c r="K887" s="1" t="s">
        <v>47</v>
      </c>
      <c r="L887" t="s">
        <v>1150</v>
      </c>
      <c r="M887" t="s">
        <v>1145</v>
      </c>
      <c r="N887" t="s">
        <v>1093</v>
      </c>
    </row>
    <row r="888" spans="1:14" x14ac:dyDescent="0.25">
      <c r="A888" t="s">
        <v>955</v>
      </c>
      <c r="B888" t="s">
        <v>1090</v>
      </c>
      <c r="C888" s="2">
        <v>27363</v>
      </c>
      <c r="D888">
        <f t="shared" ca="1" si="13"/>
        <v>47</v>
      </c>
      <c r="E888" t="s">
        <v>1198</v>
      </c>
      <c r="F888" s="2">
        <v>44028</v>
      </c>
      <c r="G888">
        <v>3000</v>
      </c>
      <c r="H888" t="s">
        <v>1195</v>
      </c>
      <c r="I888">
        <v>1608.12</v>
      </c>
      <c r="J888">
        <v>3.04</v>
      </c>
      <c r="K888" s="1" t="s">
        <v>47</v>
      </c>
      <c r="L888" t="s">
        <v>1150</v>
      </c>
      <c r="M888" t="s">
        <v>1145</v>
      </c>
      <c r="N888" t="s">
        <v>1093</v>
      </c>
    </row>
    <row r="889" spans="1:14" x14ac:dyDescent="0.25">
      <c r="A889" t="s">
        <v>398</v>
      </c>
      <c r="B889" t="s">
        <v>1089</v>
      </c>
      <c r="C889" s="2">
        <v>35330</v>
      </c>
      <c r="D889">
        <f t="shared" ca="1" si="13"/>
        <v>26</v>
      </c>
      <c r="E889" t="s">
        <v>1200</v>
      </c>
      <c r="F889" s="2">
        <v>44203</v>
      </c>
      <c r="G889">
        <v>30000</v>
      </c>
      <c r="H889" t="s">
        <v>1196</v>
      </c>
      <c r="I889">
        <v>859.23</v>
      </c>
      <c r="J889">
        <v>2.6</v>
      </c>
      <c r="K889" s="1" t="s">
        <v>47</v>
      </c>
      <c r="L889" t="s">
        <v>1150</v>
      </c>
      <c r="M889" t="s">
        <v>1145</v>
      </c>
      <c r="N889" t="s">
        <v>1093</v>
      </c>
    </row>
    <row r="890" spans="1:14" x14ac:dyDescent="0.25">
      <c r="A890" t="s">
        <v>196</v>
      </c>
      <c r="B890" t="s">
        <v>1089</v>
      </c>
      <c r="C890" s="2">
        <v>20271</v>
      </c>
      <c r="D890">
        <f t="shared" ca="1" si="13"/>
        <v>67</v>
      </c>
      <c r="E890" t="s">
        <v>1198</v>
      </c>
      <c r="F890" s="2">
        <v>44117</v>
      </c>
      <c r="G890">
        <v>10180</v>
      </c>
      <c r="H890" t="s">
        <v>1194</v>
      </c>
      <c r="I890">
        <v>651.62</v>
      </c>
      <c r="J890">
        <v>3.08</v>
      </c>
      <c r="K890" s="1" t="s">
        <v>47</v>
      </c>
      <c r="L890" t="s">
        <v>1150</v>
      </c>
      <c r="M890" t="s">
        <v>1145</v>
      </c>
      <c r="N890" t="s">
        <v>1093</v>
      </c>
    </row>
    <row r="891" spans="1:14" x14ac:dyDescent="0.25">
      <c r="A891" t="s">
        <v>497</v>
      </c>
      <c r="B891" t="s">
        <v>1090</v>
      </c>
      <c r="C891" s="2">
        <v>32258</v>
      </c>
      <c r="D891">
        <f t="shared" ca="1" si="13"/>
        <v>34</v>
      </c>
      <c r="E891" t="s">
        <v>1200</v>
      </c>
      <c r="F891" s="2">
        <v>44242</v>
      </c>
      <c r="G891">
        <v>20252</v>
      </c>
      <c r="H891" t="s">
        <v>1194</v>
      </c>
      <c r="I891">
        <v>0</v>
      </c>
      <c r="J891">
        <v>2.29</v>
      </c>
      <c r="K891" s="1" t="s">
        <v>70</v>
      </c>
      <c r="L891" t="s">
        <v>1176</v>
      </c>
      <c r="M891" t="s">
        <v>1123</v>
      </c>
      <c r="N891" t="s">
        <v>1093</v>
      </c>
    </row>
    <row r="892" spans="1:14" x14ac:dyDescent="0.25">
      <c r="A892" t="s">
        <v>1026</v>
      </c>
      <c r="B892" t="s">
        <v>1090</v>
      </c>
      <c r="C892" s="2">
        <v>18341</v>
      </c>
      <c r="D892">
        <f t="shared" ca="1" si="13"/>
        <v>72</v>
      </c>
      <c r="E892" t="s">
        <v>1198</v>
      </c>
      <c r="F892" s="2">
        <v>43900</v>
      </c>
      <c r="G892">
        <v>1100</v>
      </c>
      <c r="H892" t="s">
        <v>1197</v>
      </c>
      <c r="I892">
        <v>0</v>
      </c>
      <c r="J892">
        <v>5</v>
      </c>
      <c r="K892" s="1" t="s">
        <v>70</v>
      </c>
      <c r="L892" t="s">
        <v>1176</v>
      </c>
      <c r="M892" t="s">
        <v>1123</v>
      </c>
      <c r="N892" t="s">
        <v>1093</v>
      </c>
    </row>
    <row r="893" spans="1:14" x14ac:dyDescent="0.25">
      <c r="A893" t="s">
        <v>234</v>
      </c>
      <c r="B893" t="s">
        <v>1090</v>
      </c>
      <c r="C893" s="2">
        <v>30646</v>
      </c>
      <c r="D893">
        <f t="shared" ca="1" si="13"/>
        <v>38</v>
      </c>
      <c r="E893" t="s">
        <v>1199</v>
      </c>
      <c r="F893" s="2">
        <v>44062</v>
      </c>
      <c r="G893">
        <v>5090</v>
      </c>
      <c r="H893" t="s">
        <v>1193</v>
      </c>
      <c r="I893">
        <v>2082.64</v>
      </c>
      <c r="J893">
        <v>2.96</v>
      </c>
      <c r="K893" s="1" t="s">
        <v>34</v>
      </c>
      <c r="L893" t="s">
        <v>1136</v>
      </c>
      <c r="M893" t="s">
        <v>1123</v>
      </c>
      <c r="N893" t="s">
        <v>1093</v>
      </c>
    </row>
    <row r="894" spans="1:14" x14ac:dyDescent="0.25">
      <c r="A894" t="s">
        <v>278</v>
      </c>
      <c r="B894" t="s">
        <v>1089</v>
      </c>
      <c r="C894" s="2">
        <v>28097</v>
      </c>
      <c r="D894">
        <f t="shared" ca="1" si="13"/>
        <v>45</v>
      </c>
      <c r="E894" t="s">
        <v>1198</v>
      </c>
      <c r="F894" s="2">
        <v>43783</v>
      </c>
      <c r="G894">
        <v>15240</v>
      </c>
      <c r="H894" t="s">
        <v>1194</v>
      </c>
      <c r="I894">
        <v>4646.3500000000004</v>
      </c>
      <c r="J894">
        <v>2.23</v>
      </c>
      <c r="K894" s="1" t="s">
        <v>34</v>
      </c>
      <c r="L894" t="s">
        <v>1136</v>
      </c>
      <c r="M894" t="s">
        <v>1123</v>
      </c>
      <c r="N894" t="s">
        <v>1093</v>
      </c>
    </row>
    <row r="895" spans="1:14" x14ac:dyDescent="0.25">
      <c r="A895" t="s">
        <v>118</v>
      </c>
      <c r="B895" t="s">
        <v>1089</v>
      </c>
      <c r="C895" s="2">
        <v>19579</v>
      </c>
      <c r="D895">
        <f t="shared" ca="1" si="13"/>
        <v>69</v>
      </c>
      <c r="E895" t="s">
        <v>1198</v>
      </c>
      <c r="F895" s="2">
        <v>43505</v>
      </c>
      <c r="G895">
        <v>25000</v>
      </c>
      <c r="H895" t="s">
        <v>1194</v>
      </c>
      <c r="I895">
        <v>11891.1</v>
      </c>
      <c r="J895">
        <v>2.19</v>
      </c>
      <c r="K895" s="1" t="s">
        <v>34</v>
      </c>
      <c r="L895" t="s">
        <v>1136</v>
      </c>
      <c r="M895" t="s">
        <v>1123</v>
      </c>
      <c r="N895" t="s">
        <v>1093</v>
      </c>
    </row>
    <row r="896" spans="1:14" x14ac:dyDescent="0.25">
      <c r="A896" t="s">
        <v>783</v>
      </c>
      <c r="B896" t="s">
        <v>1089</v>
      </c>
      <c r="C896" s="2">
        <v>32870</v>
      </c>
      <c r="D896">
        <f t="shared" ca="1" si="13"/>
        <v>32</v>
      </c>
      <c r="E896" t="s">
        <v>1200</v>
      </c>
      <c r="F896" s="2">
        <v>44008</v>
      </c>
      <c r="G896">
        <v>10000</v>
      </c>
      <c r="H896" t="s">
        <v>1194</v>
      </c>
      <c r="I896">
        <v>0</v>
      </c>
      <c r="J896">
        <v>0.32150000000000001</v>
      </c>
      <c r="K896" s="1" t="s">
        <v>34</v>
      </c>
      <c r="L896" t="s">
        <v>1136</v>
      </c>
      <c r="M896" t="s">
        <v>1123</v>
      </c>
      <c r="N896" t="s">
        <v>1093</v>
      </c>
    </row>
    <row r="897" spans="1:14" x14ac:dyDescent="0.25">
      <c r="A897" t="s">
        <v>355</v>
      </c>
      <c r="B897" t="s">
        <v>1089</v>
      </c>
      <c r="C897" s="2">
        <v>23913</v>
      </c>
      <c r="D897">
        <f t="shared" ca="1" si="13"/>
        <v>57</v>
      </c>
      <c r="E897" t="s">
        <v>1198</v>
      </c>
      <c r="F897" s="2">
        <v>43829</v>
      </c>
      <c r="G897">
        <v>5060</v>
      </c>
      <c r="H897" t="s">
        <v>1193</v>
      </c>
      <c r="I897">
        <v>1560.78</v>
      </c>
      <c r="J897">
        <v>3.39</v>
      </c>
      <c r="K897" s="1" t="s">
        <v>34</v>
      </c>
      <c r="L897" t="s">
        <v>1136</v>
      </c>
      <c r="M897" t="s">
        <v>1123</v>
      </c>
      <c r="N897" t="s">
        <v>1093</v>
      </c>
    </row>
    <row r="898" spans="1:14" x14ac:dyDescent="0.25">
      <c r="A898" t="s">
        <v>699</v>
      </c>
      <c r="B898" t="s">
        <v>1090</v>
      </c>
      <c r="C898" s="2">
        <v>22219</v>
      </c>
      <c r="D898">
        <f t="shared" ca="1" si="13"/>
        <v>61</v>
      </c>
      <c r="E898" t="s">
        <v>1198</v>
      </c>
      <c r="F898" s="2">
        <v>44225</v>
      </c>
      <c r="G898">
        <v>20000</v>
      </c>
      <c r="H898" t="s">
        <v>1194</v>
      </c>
      <c r="I898">
        <v>0</v>
      </c>
      <c r="J898">
        <v>1.8</v>
      </c>
      <c r="K898" s="1" t="s">
        <v>34</v>
      </c>
      <c r="L898" t="s">
        <v>1136</v>
      </c>
      <c r="M898" t="s">
        <v>1123</v>
      </c>
      <c r="N898" t="s">
        <v>1093</v>
      </c>
    </row>
    <row r="899" spans="1:14" x14ac:dyDescent="0.25">
      <c r="A899" t="s">
        <v>295</v>
      </c>
      <c r="B899" t="s">
        <v>1089</v>
      </c>
      <c r="C899" s="2">
        <v>24228</v>
      </c>
      <c r="D899">
        <f t="shared" ref="D899:D962" ca="1" si="14">INT((YEARFRAC(TODAY(),C899,3)))</f>
        <v>56</v>
      </c>
      <c r="E899" t="s">
        <v>1198</v>
      </c>
      <c r="F899" s="2">
        <v>44097</v>
      </c>
      <c r="G899">
        <v>4591.7</v>
      </c>
      <c r="H899" t="s">
        <v>1195</v>
      </c>
      <c r="I899">
        <v>0</v>
      </c>
      <c r="J899">
        <v>2.29</v>
      </c>
      <c r="K899" s="1" t="s">
        <v>59</v>
      </c>
      <c r="L899" t="s">
        <v>1165</v>
      </c>
      <c r="M899" t="s">
        <v>1129</v>
      </c>
      <c r="N899" t="s">
        <v>1106</v>
      </c>
    </row>
    <row r="900" spans="1:14" x14ac:dyDescent="0.25">
      <c r="A900" t="s">
        <v>1067</v>
      </c>
      <c r="B900" t="s">
        <v>1090</v>
      </c>
      <c r="C900" s="2">
        <v>32246</v>
      </c>
      <c r="D900">
        <f t="shared" ca="1" si="14"/>
        <v>34</v>
      </c>
      <c r="E900" t="s">
        <v>1200</v>
      </c>
      <c r="F900" s="2">
        <v>43995</v>
      </c>
      <c r="G900">
        <v>1320</v>
      </c>
      <c r="H900" t="s">
        <v>1197</v>
      </c>
      <c r="I900">
        <v>677</v>
      </c>
      <c r="J900">
        <v>4.54</v>
      </c>
      <c r="K900" s="1" t="s">
        <v>59</v>
      </c>
      <c r="L900" t="s">
        <v>1165</v>
      </c>
      <c r="M900" t="s">
        <v>1129</v>
      </c>
      <c r="N900" t="s">
        <v>1106</v>
      </c>
    </row>
    <row r="901" spans="1:14" x14ac:dyDescent="0.25">
      <c r="A901" t="s">
        <v>509</v>
      </c>
      <c r="B901" t="s">
        <v>1090</v>
      </c>
      <c r="C901" s="2">
        <v>25356</v>
      </c>
      <c r="D901">
        <f t="shared" ca="1" si="14"/>
        <v>53</v>
      </c>
      <c r="E901" t="s">
        <v>1198</v>
      </c>
      <c r="F901" s="2">
        <v>44202</v>
      </c>
      <c r="G901">
        <v>1000</v>
      </c>
      <c r="H901" t="s">
        <v>1197</v>
      </c>
      <c r="I901">
        <v>144.88999999999999</v>
      </c>
      <c r="J901">
        <v>5</v>
      </c>
      <c r="K901" s="1" t="s">
        <v>59</v>
      </c>
      <c r="L901" t="s">
        <v>1165</v>
      </c>
      <c r="M901" t="s">
        <v>1129</v>
      </c>
      <c r="N901" t="s">
        <v>1106</v>
      </c>
    </row>
    <row r="902" spans="1:14" x14ac:dyDescent="0.25">
      <c r="A902" t="s">
        <v>290</v>
      </c>
      <c r="B902" t="s">
        <v>1089</v>
      </c>
      <c r="C902" s="2">
        <v>20582</v>
      </c>
      <c r="D902">
        <f t="shared" ca="1" si="14"/>
        <v>66</v>
      </c>
      <c r="E902" t="s">
        <v>1198</v>
      </c>
      <c r="F902" s="2">
        <v>43873</v>
      </c>
      <c r="G902">
        <v>3120</v>
      </c>
      <c r="H902" t="s">
        <v>1195</v>
      </c>
      <c r="I902">
        <v>2792.03</v>
      </c>
      <c r="J902">
        <v>4.1100000000000003</v>
      </c>
      <c r="K902" s="1" t="s">
        <v>59</v>
      </c>
      <c r="L902" t="s">
        <v>1165</v>
      </c>
      <c r="M902" t="s">
        <v>1129</v>
      </c>
      <c r="N902" t="s">
        <v>1106</v>
      </c>
    </row>
    <row r="903" spans="1:14" x14ac:dyDescent="0.25">
      <c r="A903" t="s">
        <v>923</v>
      </c>
      <c r="B903" t="s">
        <v>1089</v>
      </c>
      <c r="C903" s="2">
        <v>33209</v>
      </c>
      <c r="D903">
        <f t="shared" ca="1" si="14"/>
        <v>31</v>
      </c>
      <c r="E903" t="s">
        <v>1200</v>
      </c>
      <c r="F903" s="2">
        <v>44236</v>
      </c>
      <c r="G903">
        <v>5126</v>
      </c>
      <c r="H903" t="s">
        <v>1193</v>
      </c>
      <c r="I903">
        <v>0</v>
      </c>
      <c r="J903">
        <v>3.55</v>
      </c>
      <c r="K903" s="1" t="s">
        <v>59</v>
      </c>
      <c r="L903" t="s">
        <v>1165</v>
      </c>
      <c r="M903" t="s">
        <v>1129</v>
      </c>
      <c r="N903" t="s">
        <v>1106</v>
      </c>
    </row>
    <row r="904" spans="1:14" x14ac:dyDescent="0.25">
      <c r="A904" t="s">
        <v>200</v>
      </c>
      <c r="B904" t="s">
        <v>1090</v>
      </c>
      <c r="C904" s="2">
        <v>34369</v>
      </c>
      <c r="D904">
        <f t="shared" ca="1" si="14"/>
        <v>28</v>
      </c>
      <c r="E904" t="s">
        <v>1200</v>
      </c>
      <c r="F904" s="2">
        <v>44251</v>
      </c>
      <c r="G904">
        <v>1500</v>
      </c>
      <c r="H904" t="s">
        <v>1197</v>
      </c>
      <c r="I904">
        <v>0</v>
      </c>
      <c r="J904">
        <v>3.5</v>
      </c>
      <c r="K904" s="1" t="s">
        <v>59</v>
      </c>
      <c r="L904" t="s">
        <v>1165</v>
      </c>
      <c r="M904" t="s">
        <v>1129</v>
      </c>
      <c r="N904" t="s">
        <v>1106</v>
      </c>
    </row>
    <row r="905" spans="1:14" x14ac:dyDescent="0.25">
      <c r="A905" t="s">
        <v>279</v>
      </c>
      <c r="B905" t="s">
        <v>1089</v>
      </c>
      <c r="C905" s="2">
        <v>21947</v>
      </c>
      <c r="D905">
        <f t="shared" ca="1" si="14"/>
        <v>62</v>
      </c>
      <c r="E905" t="s">
        <v>1198</v>
      </c>
      <c r="F905" s="2">
        <v>44149</v>
      </c>
      <c r="G905">
        <v>6000</v>
      </c>
      <c r="H905" t="s">
        <v>1193</v>
      </c>
      <c r="I905">
        <v>1251.1500000000001</v>
      </c>
      <c r="J905">
        <v>3.52</v>
      </c>
      <c r="K905" s="1" t="s">
        <v>42</v>
      </c>
      <c r="L905" t="s">
        <v>1144</v>
      </c>
      <c r="M905" t="s">
        <v>1145</v>
      </c>
      <c r="N905" t="s">
        <v>1093</v>
      </c>
    </row>
    <row r="906" spans="1:14" x14ac:dyDescent="0.25">
      <c r="A906" t="s">
        <v>580</v>
      </c>
      <c r="B906" t="s">
        <v>1090</v>
      </c>
      <c r="C906" s="2">
        <v>29079</v>
      </c>
      <c r="D906">
        <f t="shared" ca="1" si="14"/>
        <v>43</v>
      </c>
      <c r="E906" t="s">
        <v>1199</v>
      </c>
      <c r="F906" s="2">
        <v>44225</v>
      </c>
      <c r="G906">
        <v>15252</v>
      </c>
      <c r="H906" t="s">
        <v>1194</v>
      </c>
      <c r="I906">
        <v>0</v>
      </c>
      <c r="J906">
        <v>2.58</v>
      </c>
      <c r="K906" s="1" t="s">
        <v>42</v>
      </c>
      <c r="L906" t="s">
        <v>1144</v>
      </c>
      <c r="M906" t="s">
        <v>1145</v>
      </c>
      <c r="N906" t="s">
        <v>1093</v>
      </c>
    </row>
    <row r="907" spans="1:14" x14ac:dyDescent="0.25">
      <c r="A907" t="s">
        <v>318</v>
      </c>
      <c r="B907" t="s">
        <v>1090</v>
      </c>
      <c r="C907" s="2">
        <v>24029</v>
      </c>
      <c r="D907">
        <f t="shared" ca="1" si="14"/>
        <v>57</v>
      </c>
      <c r="E907" t="s">
        <v>1198</v>
      </c>
      <c r="F907" s="2">
        <v>43903</v>
      </c>
      <c r="G907">
        <v>1060</v>
      </c>
      <c r="H907" t="s">
        <v>1197</v>
      </c>
      <c r="I907">
        <v>512.59</v>
      </c>
      <c r="J907">
        <v>4.3899999999999997</v>
      </c>
      <c r="K907" s="1" t="s">
        <v>42</v>
      </c>
      <c r="L907" t="s">
        <v>1144</v>
      </c>
      <c r="M907" t="s">
        <v>1145</v>
      </c>
      <c r="N907" t="s">
        <v>1093</v>
      </c>
    </row>
    <row r="908" spans="1:14" x14ac:dyDescent="0.25">
      <c r="A908" t="s">
        <v>145</v>
      </c>
      <c r="B908" t="s">
        <v>1090</v>
      </c>
      <c r="C908" s="2">
        <v>32096</v>
      </c>
      <c r="D908">
        <f t="shared" ca="1" si="14"/>
        <v>34</v>
      </c>
      <c r="E908" t="s">
        <v>1200</v>
      </c>
      <c r="F908" s="2">
        <v>44169</v>
      </c>
      <c r="G908">
        <v>1048</v>
      </c>
      <c r="H908" t="s">
        <v>1197</v>
      </c>
      <c r="I908">
        <v>313.74</v>
      </c>
      <c r="J908">
        <v>4.8899999999999997</v>
      </c>
      <c r="K908" s="1" t="s">
        <v>42</v>
      </c>
      <c r="L908" t="s">
        <v>1144</v>
      </c>
      <c r="M908" t="s">
        <v>1145</v>
      </c>
      <c r="N908" t="s">
        <v>1093</v>
      </c>
    </row>
    <row r="909" spans="1:14" x14ac:dyDescent="0.25">
      <c r="A909" t="s">
        <v>411</v>
      </c>
      <c r="B909" t="s">
        <v>1089</v>
      </c>
      <c r="C909" s="2">
        <v>34793</v>
      </c>
      <c r="D909">
        <f t="shared" ca="1" si="14"/>
        <v>27</v>
      </c>
      <c r="E909" t="s">
        <v>1200</v>
      </c>
      <c r="F909" s="2">
        <v>44176</v>
      </c>
      <c r="G909">
        <v>1620</v>
      </c>
      <c r="H909" t="s">
        <v>1197</v>
      </c>
      <c r="I909">
        <v>201.96</v>
      </c>
      <c r="J909">
        <v>4.8899999999999997</v>
      </c>
      <c r="K909" s="1" t="s">
        <v>42</v>
      </c>
      <c r="L909" t="s">
        <v>1144</v>
      </c>
      <c r="M909" t="s">
        <v>1145</v>
      </c>
      <c r="N909" t="s">
        <v>1093</v>
      </c>
    </row>
    <row r="910" spans="1:14" x14ac:dyDescent="0.25">
      <c r="A910" t="s">
        <v>550</v>
      </c>
      <c r="B910" t="s">
        <v>1090</v>
      </c>
      <c r="C910" s="2">
        <v>25988</v>
      </c>
      <c r="D910">
        <f t="shared" ca="1" si="14"/>
        <v>51</v>
      </c>
      <c r="E910" t="s">
        <v>1198</v>
      </c>
      <c r="F910" s="2">
        <v>43838</v>
      </c>
      <c r="G910">
        <v>1000</v>
      </c>
      <c r="H910" t="s">
        <v>1197</v>
      </c>
      <c r="I910">
        <v>785.55</v>
      </c>
      <c r="J910">
        <v>4.3099999999999996</v>
      </c>
      <c r="K910" s="1" t="s">
        <v>51</v>
      </c>
      <c r="L910" t="s">
        <v>1154</v>
      </c>
      <c r="M910" t="s">
        <v>1145</v>
      </c>
      <c r="N910" t="s">
        <v>1093</v>
      </c>
    </row>
    <row r="911" spans="1:14" x14ac:dyDescent="0.25">
      <c r="A911" t="s">
        <v>675</v>
      </c>
      <c r="B911" t="s">
        <v>1090</v>
      </c>
      <c r="C911" s="2">
        <v>29626</v>
      </c>
      <c r="D911">
        <f t="shared" ca="1" si="14"/>
        <v>41</v>
      </c>
      <c r="E911" t="s">
        <v>1199</v>
      </c>
      <c r="F911" s="2">
        <v>44154</v>
      </c>
      <c r="G911">
        <v>3100</v>
      </c>
      <c r="H911" t="s">
        <v>1195</v>
      </c>
      <c r="I911">
        <v>763.19</v>
      </c>
      <c r="J911">
        <v>5</v>
      </c>
      <c r="K911" s="1" t="s">
        <v>51</v>
      </c>
      <c r="L911" t="s">
        <v>1154</v>
      </c>
      <c r="M911" t="s">
        <v>1145</v>
      </c>
      <c r="N911" t="s">
        <v>1093</v>
      </c>
    </row>
    <row r="912" spans="1:14" x14ac:dyDescent="0.25">
      <c r="A912" t="s">
        <v>307</v>
      </c>
      <c r="B912" t="s">
        <v>1089</v>
      </c>
      <c r="C912" s="2">
        <v>31109</v>
      </c>
      <c r="D912">
        <f t="shared" ca="1" si="14"/>
        <v>37</v>
      </c>
      <c r="E912" t="s">
        <v>1199</v>
      </c>
      <c r="F912" s="2">
        <v>43791</v>
      </c>
      <c r="G912">
        <v>5000</v>
      </c>
      <c r="H912" t="s">
        <v>1193</v>
      </c>
      <c r="I912">
        <v>4606.2700000000004</v>
      </c>
      <c r="J912">
        <v>2.84</v>
      </c>
      <c r="K912" s="1" t="s">
        <v>70</v>
      </c>
      <c r="L912" t="s">
        <v>1176</v>
      </c>
      <c r="M912" t="s">
        <v>1123</v>
      </c>
      <c r="N912" t="s">
        <v>1093</v>
      </c>
    </row>
    <row r="913" spans="1:14" x14ac:dyDescent="0.25">
      <c r="A913" t="s">
        <v>934</v>
      </c>
      <c r="B913" t="s">
        <v>1090</v>
      </c>
      <c r="C913" s="2">
        <v>25616</v>
      </c>
      <c r="D913">
        <f t="shared" ca="1" si="14"/>
        <v>52</v>
      </c>
      <c r="E913" t="s">
        <v>1198</v>
      </c>
      <c r="F913" s="2">
        <v>43760</v>
      </c>
      <c r="G913">
        <v>25000</v>
      </c>
      <c r="H913" t="s">
        <v>1194</v>
      </c>
      <c r="I913">
        <v>15181.02</v>
      </c>
      <c r="J913">
        <v>2.09</v>
      </c>
      <c r="K913" s="1" t="s">
        <v>70</v>
      </c>
      <c r="L913" t="s">
        <v>1176</v>
      </c>
      <c r="M913" t="s">
        <v>1123</v>
      </c>
      <c r="N913" t="s">
        <v>1093</v>
      </c>
    </row>
    <row r="914" spans="1:14" x14ac:dyDescent="0.25">
      <c r="A914" t="s">
        <v>583</v>
      </c>
      <c r="B914" t="s">
        <v>1090</v>
      </c>
      <c r="C914" s="2">
        <v>33885</v>
      </c>
      <c r="D914">
        <f t="shared" ca="1" si="14"/>
        <v>30</v>
      </c>
      <c r="E914" t="s">
        <v>1200</v>
      </c>
      <c r="F914" s="2">
        <v>43822</v>
      </c>
      <c r="G914">
        <v>1060</v>
      </c>
      <c r="H914" t="s">
        <v>1197</v>
      </c>
      <c r="I914">
        <v>310.83</v>
      </c>
      <c r="J914">
        <v>5.65</v>
      </c>
      <c r="K914" s="1" t="s">
        <v>70</v>
      </c>
      <c r="L914" t="s">
        <v>1176</v>
      </c>
      <c r="M914" t="s">
        <v>1123</v>
      </c>
      <c r="N914" t="s">
        <v>1093</v>
      </c>
    </row>
    <row r="915" spans="1:14" x14ac:dyDescent="0.25">
      <c r="A915" t="s">
        <v>776</v>
      </c>
      <c r="B915" t="s">
        <v>1090</v>
      </c>
      <c r="C915" s="2">
        <v>33807</v>
      </c>
      <c r="D915">
        <f t="shared" ca="1" si="14"/>
        <v>30</v>
      </c>
      <c r="E915" t="s">
        <v>1200</v>
      </c>
      <c r="F915" s="2">
        <v>44188</v>
      </c>
      <c r="G915">
        <v>6157.5</v>
      </c>
      <c r="H915" t="s">
        <v>1193</v>
      </c>
      <c r="I915">
        <v>295.29000000000002</v>
      </c>
      <c r="J915">
        <v>3.6</v>
      </c>
      <c r="K915" s="1" t="s">
        <v>70</v>
      </c>
      <c r="L915" t="s">
        <v>1176</v>
      </c>
      <c r="M915" t="s">
        <v>1123</v>
      </c>
      <c r="N915" t="s">
        <v>1093</v>
      </c>
    </row>
    <row r="916" spans="1:14" x14ac:dyDescent="0.25">
      <c r="A916" t="s">
        <v>918</v>
      </c>
      <c r="B916" t="s">
        <v>1089</v>
      </c>
      <c r="C916" s="2">
        <v>35431</v>
      </c>
      <c r="D916">
        <f t="shared" ca="1" si="14"/>
        <v>25</v>
      </c>
      <c r="E916" t="s">
        <v>1200</v>
      </c>
      <c r="F916" s="2">
        <v>43900</v>
      </c>
      <c r="G916">
        <v>3000</v>
      </c>
      <c r="H916" t="s">
        <v>1195</v>
      </c>
      <c r="I916">
        <v>2337.2600000000002</v>
      </c>
      <c r="J916">
        <v>3.99</v>
      </c>
      <c r="K916" s="1" t="s">
        <v>70</v>
      </c>
      <c r="L916" t="s">
        <v>1176</v>
      </c>
      <c r="M916" t="s">
        <v>1123</v>
      </c>
      <c r="N916" t="s">
        <v>1093</v>
      </c>
    </row>
    <row r="917" spans="1:14" x14ac:dyDescent="0.25">
      <c r="A917" t="s">
        <v>606</v>
      </c>
      <c r="B917" t="s">
        <v>1090</v>
      </c>
      <c r="C917" s="2">
        <v>31528</v>
      </c>
      <c r="D917">
        <f t="shared" ca="1" si="14"/>
        <v>36</v>
      </c>
      <c r="E917" t="s">
        <v>1199</v>
      </c>
      <c r="F917" s="2">
        <v>44176</v>
      </c>
      <c r="G917">
        <v>5060</v>
      </c>
      <c r="H917" t="s">
        <v>1193</v>
      </c>
      <c r="I917">
        <v>1559.94</v>
      </c>
      <c r="J917">
        <v>3.35</v>
      </c>
      <c r="K917" s="1" t="s">
        <v>70</v>
      </c>
      <c r="L917" t="s">
        <v>1176</v>
      </c>
      <c r="M917" t="s">
        <v>1123</v>
      </c>
      <c r="N917" t="s">
        <v>1093</v>
      </c>
    </row>
    <row r="918" spans="1:14" x14ac:dyDescent="0.25">
      <c r="A918" t="s">
        <v>96</v>
      </c>
      <c r="B918" t="s">
        <v>1090</v>
      </c>
      <c r="C918" s="2">
        <v>27120</v>
      </c>
      <c r="D918">
        <f t="shared" ca="1" si="14"/>
        <v>48</v>
      </c>
      <c r="E918" t="s">
        <v>1198</v>
      </c>
      <c r="F918" s="2">
        <v>44155</v>
      </c>
      <c r="G918">
        <v>1070</v>
      </c>
      <c r="H918" t="s">
        <v>1197</v>
      </c>
      <c r="I918">
        <v>159.09</v>
      </c>
      <c r="J918">
        <v>4.24</v>
      </c>
      <c r="K918" s="1" t="s">
        <v>9</v>
      </c>
      <c r="L918" t="s">
        <v>1100</v>
      </c>
      <c r="M918" t="s">
        <v>1101</v>
      </c>
      <c r="N918" t="s">
        <v>1096</v>
      </c>
    </row>
    <row r="919" spans="1:14" x14ac:dyDescent="0.25">
      <c r="A919" t="s">
        <v>914</v>
      </c>
      <c r="B919" t="s">
        <v>1090</v>
      </c>
      <c r="C919" s="2">
        <v>28952</v>
      </c>
      <c r="D919">
        <f t="shared" ca="1" si="14"/>
        <v>43</v>
      </c>
      <c r="E919" t="s">
        <v>1199</v>
      </c>
      <c r="F919" s="2">
        <v>44168</v>
      </c>
      <c r="G919">
        <v>1060</v>
      </c>
      <c r="H919" t="s">
        <v>1197</v>
      </c>
      <c r="I919">
        <v>320.32</v>
      </c>
      <c r="J919">
        <v>4.29</v>
      </c>
      <c r="K919" s="1" t="s">
        <v>63</v>
      </c>
      <c r="L919" t="s">
        <v>1169</v>
      </c>
      <c r="M919" t="s">
        <v>1120</v>
      </c>
      <c r="N919" t="s">
        <v>1093</v>
      </c>
    </row>
    <row r="920" spans="1:14" x14ac:dyDescent="0.25">
      <c r="A920" t="s">
        <v>322</v>
      </c>
      <c r="B920" t="s">
        <v>1089</v>
      </c>
      <c r="C920" s="2">
        <v>30768</v>
      </c>
      <c r="D920">
        <f t="shared" ca="1" si="14"/>
        <v>38</v>
      </c>
      <c r="E920" t="s">
        <v>1199</v>
      </c>
      <c r="F920" s="2">
        <v>44034</v>
      </c>
      <c r="G920">
        <v>20240</v>
      </c>
      <c r="H920" t="s">
        <v>1194</v>
      </c>
      <c r="I920">
        <v>4661.93</v>
      </c>
      <c r="J920">
        <v>2.42</v>
      </c>
      <c r="K920" s="1" t="s">
        <v>72</v>
      </c>
      <c r="L920" t="s">
        <v>1178</v>
      </c>
      <c r="M920" t="s">
        <v>1095</v>
      </c>
      <c r="N920" t="s">
        <v>1096</v>
      </c>
    </row>
    <row r="921" spans="1:14" x14ac:dyDescent="0.25">
      <c r="A921" t="s">
        <v>1022</v>
      </c>
      <c r="B921" t="s">
        <v>1090</v>
      </c>
      <c r="C921" s="2">
        <v>32087</v>
      </c>
      <c r="D921">
        <f t="shared" ca="1" si="14"/>
        <v>34</v>
      </c>
      <c r="E921" t="s">
        <v>1200</v>
      </c>
      <c r="F921" s="2">
        <v>43865</v>
      </c>
      <c r="G921">
        <v>1620</v>
      </c>
      <c r="H921" t="s">
        <v>1197</v>
      </c>
      <c r="I921">
        <v>543.64</v>
      </c>
      <c r="J921">
        <v>4.8</v>
      </c>
      <c r="K921" s="1" t="s">
        <v>72</v>
      </c>
      <c r="L921" t="s">
        <v>1178</v>
      </c>
      <c r="M921" t="s">
        <v>1095</v>
      </c>
      <c r="N921" t="s">
        <v>1096</v>
      </c>
    </row>
    <row r="922" spans="1:14" x14ac:dyDescent="0.25">
      <c r="A922" t="s">
        <v>385</v>
      </c>
      <c r="B922" t="s">
        <v>1089</v>
      </c>
      <c r="C922" s="2">
        <v>30750</v>
      </c>
      <c r="D922">
        <f t="shared" ca="1" si="14"/>
        <v>38</v>
      </c>
      <c r="E922" t="s">
        <v>1199</v>
      </c>
      <c r="F922" s="2">
        <v>43755</v>
      </c>
      <c r="G922">
        <v>2120</v>
      </c>
      <c r="H922" t="s">
        <v>1197</v>
      </c>
      <c r="I922">
        <v>1915.02</v>
      </c>
      <c r="J922">
        <v>4</v>
      </c>
      <c r="K922" s="1" t="s">
        <v>72</v>
      </c>
      <c r="L922" t="s">
        <v>1178</v>
      </c>
      <c r="M922" t="s">
        <v>1095</v>
      </c>
      <c r="N922" t="s">
        <v>1096</v>
      </c>
    </row>
    <row r="923" spans="1:14" x14ac:dyDescent="0.25">
      <c r="A923" t="s">
        <v>1044</v>
      </c>
      <c r="B923" t="s">
        <v>1090</v>
      </c>
      <c r="C923" s="2">
        <v>31601</v>
      </c>
      <c r="D923">
        <f t="shared" ca="1" si="14"/>
        <v>36</v>
      </c>
      <c r="E923" t="s">
        <v>1199</v>
      </c>
      <c r="F923" s="2">
        <v>44183</v>
      </c>
      <c r="G923">
        <v>1051</v>
      </c>
      <c r="H923" t="s">
        <v>1197</v>
      </c>
      <c r="I923">
        <v>316.22000000000003</v>
      </c>
      <c r="J923">
        <v>4.62</v>
      </c>
      <c r="K923" s="1" t="s">
        <v>72</v>
      </c>
      <c r="L923" t="s">
        <v>1178</v>
      </c>
      <c r="M923" t="s">
        <v>1095</v>
      </c>
      <c r="N923" t="s">
        <v>1096</v>
      </c>
    </row>
    <row r="924" spans="1:14" x14ac:dyDescent="0.25">
      <c r="A924" t="s">
        <v>368</v>
      </c>
      <c r="B924" t="s">
        <v>1090</v>
      </c>
      <c r="C924" s="2">
        <v>27763</v>
      </c>
      <c r="D924">
        <f t="shared" ca="1" si="14"/>
        <v>46</v>
      </c>
      <c r="E924" t="s">
        <v>1198</v>
      </c>
      <c r="F924" s="2">
        <v>44155</v>
      </c>
      <c r="G924">
        <v>2120</v>
      </c>
      <c r="H924" t="s">
        <v>1197</v>
      </c>
      <c r="I924">
        <v>434.87</v>
      </c>
      <c r="J924">
        <v>4</v>
      </c>
      <c r="K924" s="1" t="s">
        <v>72</v>
      </c>
      <c r="L924" t="s">
        <v>1178</v>
      </c>
      <c r="M924" t="s">
        <v>1095</v>
      </c>
      <c r="N924" t="s">
        <v>1096</v>
      </c>
    </row>
    <row r="925" spans="1:14" x14ac:dyDescent="0.25">
      <c r="A925" t="s">
        <v>720</v>
      </c>
      <c r="B925" t="s">
        <v>1089</v>
      </c>
      <c r="C925" s="2">
        <v>28965</v>
      </c>
      <c r="D925">
        <f t="shared" ca="1" si="14"/>
        <v>43</v>
      </c>
      <c r="E925" t="s">
        <v>1199</v>
      </c>
      <c r="F925" s="2">
        <v>44067</v>
      </c>
      <c r="G925">
        <v>3620</v>
      </c>
      <c r="H925" t="s">
        <v>1195</v>
      </c>
      <c r="I925">
        <v>1223.1500000000001</v>
      </c>
      <c r="J925">
        <v>3.7</v>
      </c>
      <c r="K925" s="1" t="s">
        <v>72</v>
      </c>
      <c r="L925" t="s">
        <v>1178</v>
      </c>
      <c r="M925" t="s">
        <v>1095</v>
      </c>
      <c r="N925" t="s">
        <v>1096</v>
      </c>
    </row>
    <row r="926" spans="1:14" x14ac:dyDescent="0.25">
      <c r="A926" t="s">
        <v>689</v>
      </c>
      <c r="B926" t="s">
        <v>1089</v>
      </c>
      <c r="C926" s="2">
        <v>36265</v>
      </c>
      <c r="D926">
        <f t="shared" ca="1" si="14"/>
        <v>23</v>
      </c>
      <c r="E926" t="s">
        <v>1201</v>
      </c>
      <c r="F926" s="2">
        <v>44074</v>
      </c>
      <c r="G926">
        <v>1120</v>
      </c>
      <c r="H926" t="s">
        <v>1197</v>
      </c>
      <c r="I926">
        <v>379.16</v>
      </c>
      <c r="J926">
        <v>5</v>
      </c>
      <c r="K926" s="1" t="s">
        <v>72</v>
      </c>
      <c r="L926" t="s">
        <v>1178</v>
      </c>
      <c r="M926" t="s">
        <v>1095</v>
      </c>
      <c r="N926" t="s">
        <v>1096</v>
      </c>
    </row>
    <row r="927" spans="1:14" x14ac:dyDescent="0.25">
      <c r="A927" t="s">
        <v>1068</v>
      </c>
      <c r="B927" t="s">
        <v>1089</v>
      </c>
      <c r="C927" s="2">
        <v>31259</v>
      </c>
      <c r="D927">
        <f t="shared" ca="1" si="14"/>
        <v>37</v>
      </c>
      <c r="E927" t="s">
        <v>1199</v>
      </c>
      <c r="F927" s="2">
        <v>44209</v>
      </c>
      <c r="G927">
        <v>2102</v>
      </c>
      <c r="H927" t="s">
        <v>1197</v>
      </c>
      <c r="I927">
        <v>130.03</v>
      </c>
      <c r="J927">
        <v>4.08</v>
      </c>
      <c r="K927" s="1" t="s">
        <v>72</v>
      </c>
      <c r="L927" t="s">
        <v>1178</v>
      </c>
      <c r="M927" t="s">
        <v>1095</v>
      </c>
      <c r="N927" t="s">
        <v>1096</v>
      </c>
    </row>
    <row r="928" spans="1:14" x14ac:dyDescent="0.25">
      <c r="A928" t="s">
        <v>1006</v>
      </c>
      <c r="B928" t="s">
        <v>1090</v>
      </c>
      <c r="C928" s="2">
        <v>31625</v>
      </c>
      <c r="D928">
        <f t="shared" ca="1" si="14"/>
        <v>36</v>
      </c>
      <c r="E928" t="s">
        <v>1199</v>
      </c>
      <c r="F928" s="2">
        <v>44246</v>
      </c>
      <c r="G928">
        <v>1051</v>
      </c>
      <c r="H928" t="s">
        <v>1197</v>
      </c>
      <c r="I928">
        <v>0</v>
      </c>
      <c r="J928">
        <v>4.7</v>
      </c>
      <c r="K928" s="1" t="s">
        <v>72</v>
      </c>
      <c r="L928" t="s">
        <v>1178</v>
      </c>
      <c r="M928" t="s">
        <v>1095</v>
      </c>
      <c r="N928" t="s">
        <v>1096</v>
      </c>
    </row>
    <row r="929" spans="1:14" x14ac:dyDescent="0.25">
      <c r="A929" t="s">
        <v>1050</v>
      </c>
      <c r="B929" t="s">
        <v>1089</v>
      </c>
      <c r="C929" s="2">
        <v>33774</v>
      </c>
      <c r="D929">
        <f t="shared" ca="1" si="14"/>
        <v>30</v>
      </c>
      <c r="E929" t="s">
        <v>1200</v>
      </c>
      <c r="F929" s="2">
        <v>43670</v>
      </c>
      <c r="G929">
        <v>3620</v>
      </c>
      <c r="H929" t="s">
        <v>1195</v>
      </c>
      <c r="I929">
        <v>2003.85</v>
      </c>
      <c r="J929">
        <v>3.74</v>
      </c>
      <c r="K929" s="1" t="s">
        <v>82</v>
      </c>
      <c r="L929" t="s">
        <v>1188</v>
      </c>
      <c r="M929" t="s">
        <v>1095</v>
      </c>
      <c r="N929" t="s">
        <v>1096</v>
      </c>
    </row>
    <row r="930" spans="1:14" x14ac:dyDescent="0.25">
      <c r="A930" t="s">
        <v>1061</v>
      </c>
      <c r="B930" t="s">
        <v>1090</v>
      </c>
      <c r="C930" s="2">
        <v>27936</v>
      </c>
      <c r="D930">
        <f t="shared" ca="1" si="14"/>
        <v>46</v>
      </c>
      <c r="E930" t="s">
        <v>1198</v>
      </c>
      <c r="F930" s="2">
        <v>44112</v>
      </c>
      <c r="G930">
        <v>10000</v>
      </c>
      <c r="H930" t="s">
        <v>1194</v>
      </c>
      <c r="I930">
        <v>1609.56</v>
      </c>
      <c r="J930">
        <v>3.19</v>
      </c>
      <c r="K930" s="1" t="s">
        <v>82</v>
      </c>
      <c r="L930" t="s">
        <v>1188</v>
      </c>
      <c r="M930" t="s">
        <v>1095</v>
      </c>
      <c r="N930" t="s">
        <v>1096</v>
      </c>
    </row>
    <row r="931" spans="1:14" x14ac:dyDescent="0.25">
      <c r="A931" t="s">
        <v>779</v>
      </c>
      <c r="B931" t="s">
        <v>1089</v>
      </c>
      <c r="C931" s="2">
        <v>23564</v>
      </c>
      <c r="D931">
        <f t="shared" ca="1" si="14"/>
        <v>58</v>
      </c>
      <c r="E931" t="s">
        <v>1198</v>
      </c>
      <c r="F931" s="2">
        <v>44174</v>
      </c>
      <c r="G931">
        <v>5180</v>
      </c>
      <c r="H931" t="s">
        <v>1193</v>
      </c>
      <c r="I931">
        <v>409.29</v>
      </c>
      <c r="J931">
        <v>3.52</v>
      </c>
      <c r="K931" s="1" t="s">
        <v>82</v>
      </c>
      <c r="L931" t="s">
        <v>1188</v>
      </c>
      <c r="M931" t="s">
        <v>1095</v>
      </c>
      <c r="N931" t="s">
        <v>1096</v>
      </c>
    </row>
    <row r="932" spans="1:14" x14ac:dyDescent="0.25">
      <c r="A932" t="s">
        <v>1014</v>
      </c>
      <c r="B932" t="s">
        <v>1089</v>
      </c>
      <c r="C932" s="2">
        <v>24195</v>
      </c>
      <c r="D932">
        <f t="shared" ca="1" si="14"/>
        <v>56</v>
      </c>
      <c r="E932" t="s">
        <v>1198</v>
      </c>
      <c r="F932" s="2">
        <v>43721</v>
      </c>
      <c r="G932">
        <v>50000</v>
      </c>
      <c r="H932" t="s">
        <v>1196</v>
      </c>
      <c r="I932">
        <v>12563.79</v>
      </c>
      <c r="J932">
        <v>1.23</v>
      </c>
      <c r="K932" s="1" t="s">
        <v>82</v>
      </c>
      <c r="L932" t="s">
        <v>1188</v>
      </c>
      <c r="M932" t="s">
        <v>1095</v>
      </c>
      <c r="N932" t="s">
        <v>1096</v>
      </c>
    </row>
    <row r="933" spans="1:14" x14ac:dyDescent="0.25">
      <c r="A933" t="s">
        <v>741</v>
      </c>
      <c r="B933" t="s">
        <v>1089</v>
      </c>
      <c r="C933" s="2">
        <v>20745</v>
      </c>
      <c r="D933">
        <f t="shared" ca="1" si="14"/>
        <v>66</v>
      </c>
      <c r="E933" t="s">
        <v>1198</v>
      </c>
      <c r="F933" s="2">
        <v>44050</v>
      </c>
      <c r="G933">
        <v>20000</v>
      </c>
      <c r="H933" t="s">
        <v>1194</v>
      </c>
      <c r="I933">
        <v>3709.88</v>
      </c>
      <c r="J933">
        <v>2.63</v>
      </c>
      <c r="K933" s="1" t="s">
        <v>82</v>
      </c>
      <c r="L933" t="s">
        <v>1188</v>
      </c>
      <c r="M933" t="s">
        <v>1095</v>
      </c>
      <c r="N933" t="s">
        <v>1096</v>
      </c>
    </row>
    <row r="934" spans="1:14" x14ac:dyDescent="0.25">
      <c r="A934" t="s">
        <v>792</v>
      </c>
      <c r="B934" t="s">
        <v>1090</v>
      </c>
      <c r="C934" s="2">
        <v>29741</v>
      </c>
      <c r="D934">
        <f t="shared" ca="1" si="14"/>
        <v>41</v>
      </c>
      <c r="E934" t="s">
        <v>1199</v>
      </c>
      <c r="F934" s="2">
        <v>43865</v>
      </c>
      <c r="G934">
        <v>1120</v>
      </c>
      <c r="H934" t="s">
        <v>1197</v>
      </c>
      <c r="I934">
        <v>880.59</v>
      </c>
      <c r="J934">
        <v>4.63</v>
      </c>
      <c r="K934" s="1" t="s">
        <v>82</v>
      </c>
      <c r="L934" t="s">
        <v>1188</v>
      </c>
      <c r="M934" t="s">
        <v>1095</v>
      </c>
      <c r="N934" t="s">
        <v>1096</v>
      </c>
    </row>
    <row r="935" spans="1:14" x14ac:dyDescent="0.25">
      <c r="A935" t="s">
        <v>1028</v>
      </c>
      <c r="B935" t="s">
        <v>1089</v>
      </c>
      <c r="C935" s="2">
        <v>32293</v>
      </c>
      <c r="D935">
        <f t="shared" ca="1" si="14"/>
        <v>34</v>
      </c>
      <c r="E935" t="s">
        <v>1200</v>
      </c>
      <c r="F935" s="2">
        <v>43900</v>
      </c>
      <c r="G935">
        <v>80180</v>
      </c>
      <c r="H935" t="s">
        <v>1196</v>
      </c>
      <c r="I935">
        <v>14376.39</v>
      </c>
      <c r="J935">
        <v>1.45</v>
      </c>
      <c r="K935" s="1" t="s">
        <v>82</v>
      </c>
      <c r="L935" t="s">
        <v>1188</v>
      </c>
      <c r="M935" t="s">
        <v>1095</v>
      </c>
      <c r="N935" t="s">
        <v>1096</v>
      </c>
    </row>
    <row r="936" spans="1:14" x14ac:dyDescent="0.25">
      <c r="A936" t="s">
        <v>718</v>
      </c>
      <c r="B936" t="s">
        <v>1090</v>
      </c>
      <c r="C936" s="2">
        <v>21225</v>
      </c>
      <c r="D936">
        <f t="shared" ca="1" si="14"/>
        <v>64</v>
      </c>
      <c r="E936" t="s">
        <v>1198</v>
      </c>
      <c r="F936" s="2">
        <v>44070</v>
      </c>
      <c r="G936">
        <v>1000</v>
      </c>
      <c r="H936" t="s">
        <v>1197</v>
      </c>
      <c r="I936">
        <v>344.27</v>
      </c>
      <c r="J936">
        <v>4.51</v>
      </c>
      <c r="K936" s="1" t="s">
        <v>82</v>
      </c>
      <c r="L936" t="s">
        <v>1188</v>
      </c>
      <c r="M936" t="s">
        <v>1095</v>
      </c>
      <c r="N936" t="s">
        <v>1096</v>
      </c>
    </row>
    <row r="937" spans="1:14" x14ac:dyDescent="0.25">
      <c r="A937" t="s">
        <v>752</v>
      </c>
      <c r="B937" t="s">
        <v>1090</v>
      </c>
      <c r="C937" s="2">
        <v>25771</v>
      </c>
      <c r="D937">
        <f t="shared" ca="1" si="14"/>
        <v>52</v>
      </c>
      <c r="E937" t="s">
        <v>1198</v>
      </c>
      <c r="F937" s="2">
        <v>44169</v>
      </c>
      <c r="G937">
        <v>2000</v>
      </c>
      <c r="H937" t="s">
        <v>1197</v>
      </c>
      <c r="I937">
        <v>266.86</v>
      </c>
      <c r="J937">
        <v>3.95</v>
      </c>
      <c r="K937" s="1" t="s">
        <v>82</v>
      </c>
      <c r="L937" t="s">
        <v>1188</v>
      </c>
      <c r="M937" t="s">
        <v>1095</v>
      </c>
      <c r="N937" t="s">
        <v>1096</v>
      </c>
    </row>
    <row r="938" spans="1:14" x14ac:dyDescent="0.25">
      <c r="A938" t="s">
        <v>766</v>
      </c>
      <c r="B938" t="s">
        <v>1089</v>
      </c>
      <c r="C938" s="2">
        <v>31089</v>
      </c>
      <c r="D938">
        <f t="shared" ca="1" si="14"/>
        <v>37</v>
      </c>
      <c r="E938" t="s">
        <v>1199</v>
      </c>
      <c r="F938" s="2">
        <v>44188</v>
      </c>
      <c r="G938">
        <v>5000</v>
      </c>
      <c r="H938" t="s">
        <v>1193</v>
      </c>
      <c r="I938">
        <v>66.31</v>
      </c>
      <c r="J938">
        <v>3.5</v>
      </c>
      <c r="K938" s="1" t="s">
        <v>82</v>
      </c>
      <c r="L938" t="s">
        <v>1188</v>
      </c>
      <c r="M938" t="s">
        <v>1095</v>
      </c>
      <c r="N938" t="s">
        <v>1096</v>
      </c>
    </row>
    <row r="939" spans="1:14" x14ac:dyDescent="0.25">
      <c r="A939" t="s">
        <v>132</v>
      </c>
      <c r="B939" t="s">
        <v>1090</v>
      </c>
      <c r="C939" s="2">
        <v>26541</v>
      </c>
      <c r="D939">
        <f t="shared" ca="1" si="14"/>
        <v>50</v>
      </c>
      <c r="E939" t="s">
        <v>1198</v>
      </c>
      <c r="F939" s="2">
        <v>43827</v>
      </c>
      <c r="G939">
        <v>10180</v>
      </c>
      <c r="H939" t="s">
        <v>1194</v>
      </c>
      <c r="I939">
        <v>1620.79</v>
      </c>
      <c r="J939">
        <v>3.4</v>
      </c>
      <c r="K939" s="1" t="s">
        <v>39</v>
      </c>
      <c r="L939" t="s">
        <v>1141</v>
      </c>
      <c r="M939" t="s">
        <v>1095</v>
      </c>
      <c r="N939" t="s">
        <v>1096</v>
      </c>
    </row>
    <row r="940" spans="1:14" x14ac:dyDescent="0.25">
      <c r="A940" t="s">
        <v>866</v>
      </c>
      <c r="B940" t="s">
        <v>1090</v>
      </c>
      <c r="C940" s="2">
        <v>28062</v>
      </c>
      <c r="D940">
        <f t="shared" ca="1" si="14"/>
        <v>45</v>
      </c>
      <c r="E940" t="s">
        <v>1198</v>
      </c>
      <c r="F940" s="2">
        <v>44209</v>
      </c>
      <c r="G940">
        <v>6126</v>
      </c>
      <c r="H940" t="s">
        <v>1193</v>
      </c>
      <c r="I940">
        <v>388.71</v>
      </c>
      <c r="J940">
        <v>3.57</v>
      </c>
      <c r="K940" s="1" t="s">
        <v>39</v>
      </c>
      <c r="L940" t="s">
        <v>1141</v>
      </c>
      <c r="M940" t="s">
        <v>1095</v>
      </c>
      <c r="N940" t="s">
        <v>1096</v>
      </c>
    </row>
    <row r="941" spans="1:14" x14ac:dyDescent="0.25">
      <c r="A941" t="s">
        <v>364</v>
      </c>
      <c r="B941" t="s">
        <v>1090</v>
      </c>
      <c r="C941" s="2">
        <v>24449</v>
      </c>
      <c r="D941">
        <f t="shared" ca="1" si="14"/>
        <v>55</v>
      </c>
      <c r="E941" t="s">
        <v>1198</v>
      </c>
      <c r="F941" s="2">
        <v>43794</v>
      </c>
      <c r="G941">
        <v>4000</v>
      </c>
      <c r="H941" t="s">
        <v>1195</v>
      </c>
      <c r="I941">
        <v>-1170.55</v>
      </c>
      <c r="J941">
        <v>4.0999999999999996</v>
      </c>
      <c r="K941" s="1" t="s">
        <v>39</v>
      </c>
      <c r="L941" t="s">
        <v>1141</v>
      </c>
      <c r="M941" t="s">
        <v>1095</v>
      </c>
      <c r="N941" t="s">
        <v>1096</v>
      </c>
    </row>
    <row r="942" spans="1:14" x14ac:dyDescent="0.25">
      <c r="A942" t="s">
        <v>341</v>
      </c>
      <c r="B942" t="s">
        <v>1089</v>
      </c>
      <c r="C942" s="2">
        <v>27269</v>
      </c>
      <c r="D942">
        <f t="shared" ca="1" si="14"/>
        <v>48</v>
      </c>
      <c r="E942" t="s">
        <v>1198</v>
      </c>
      <c r="F942" s="2">
        <v>44160</v>
      </c>
      <c r="G942">
        <v>90000</v>
      </c>
      <c r="H942" t="s">
        <v>1196</v>
      </c>
      <c r="I942">
        <v>82780.850000000006</v>
      </c>
      <c r="J942">
        <v>1.44</v>
      </c>
      <c r="K942" s="1" t="s">
        <v>56</v>
      </c>
      <c r="L942" t="s">
        <v>1159</v>
      </c>
      <c r="M942" t="s">
        <v>1160</v>
      </c>
      <c r="N942" t="s">
        <v>1106</v>
      </c>
    </row>
    <row r="943" spans="1:14" x14ac:dyDescent="0.25">
      <c r="A943" t="s">
        <v>657</v>
      </c>
      <c r="B943" t="s">
        <v>1090</v>
      </c>
      <c r="C943" s="2">
        <v>30976</v>
      </c>
      <c r="D943">
        <f t="shared" ca="1" si="14"/>
        <v>37</v>
      </c>
      <c r="E943" t="s">
        <v>1199</v>
      </c>
      <c r="F943" s="2">
        <v>44029</v>
      </c>
      <c r="G943">
        <v>5180</v>
      </c>
      <c r="H943" t="s">
        <v>1193</v>
      </c>
      <c r="I943">
        <v>1659.66</v>
      </c>
      <c r="J943">
        <v>3.1</v>
      </c>
      <c r="K943" s="1" t="s">
        <v>56</v>
      </c>
      <c r="L943" t="s">
        <v>1159</v>
      </c>
      <c r="M943" t="s">
        <v>1160</v>
      </c>
      <c r="N943" t="s">
        <v>1106</v>
      </c>
    </row>
    <row r="944" spans="1:14" x14ac:dyDescent="0.25">
      <c r="A944" t="s">
        <v>940</v>
      </c>
      <c r="B944" t="s">
        <v>1089</v>
      </c>
      <c r="C944" s="2">
        <v>33754</v>
      </c>
      <c r="D944">
        <f t="shared" ca="1" si="14"/>
        <v>30</v>
      </c>
      <c r="E944" t="s">
        <v>1200</v>
      </c>
      <c r="F944" s="2">
        <v>44019</v>
      </c>
      <c r="G944">
        <v>5240</v>
      </c>
      <c r="H944" t="s">
        <v>1193</v>
      </c>
      <c r="I944">
        <v>1100.29</v>
      </c>
      <c r="J944">
        <v>3.32</v>
      </c>
      <c r="K944" s="1" t="s">
        <v>56</v>
      </c>
      <c r="L944" t="s">
        <v>1159</v>
      </c>
      <c r="M944" t="s">
        <v>1160</v>
      </c>
      <c r="N944" t="s">
        <v>1106</v>
      </c>
    </row>
    <row r="945" spans="1:14" x14ac:dyDescent="0.25">
      <c r="A945" t="s">
        <v>456</v>
      </c>
      <c r="B945" t="s">
        <v>1090</v>
      </c>
      <c r="C945" s="2">
        <v>23151</v>
      </c>
      <c r="D945">
        <f t="shared" ca="1" si="14"/>
        <v>59</v>
      </c>
      <c r="E945" t="s">
        <v>1198</v>
      </c>
      <c r="F945" s="2">
        <v>43787</v>
      </c>
      <c r="G945">
        <v>4000</v>
      </c>
      <c r="H945" t="s">
        <v>1195</v>
      </c>
      <c r="I945">
        <v>215.71</v>
      </c>
      <c r="J945">
        <v>3.5</v>
      </c>
      <c r="K945" s="1" t="s">
        <v>56</v>
      </c>
      <c r="L945" t="s">
        <v>1159</v>
      </c>
      <c r="M945" t="s">
        <v>1160</v>
      </c>
      <c r="N945" t="s">
        <v>1106</v>
      </c>
    </row>
    <row r="946" spans="1:14" x14ac:dyDescent="0.25">
      <c r="A946" t="s">
        <v>445</v>
      </c>
      <c r="B946" t="s">
        <v>1089</v>
      </c>
      <c r="C946" s="2">
        <v>26340</v>
      </c>
      <c r="D946">
        <f t="shared" ca="1" si="14"/>
        <v>50</v>
      </c>
      <c r="E946" t="s">
        <v>1198</v>
      </c>
      <c r="F946" s="2">
        <v>43854</v>
      </c>
      <c r="G946">
        <v>40240</v>
      </c>
      <c r="H946" t="s">
        <v>1196</v>
      </c>
      <c r="I946">
        <v>14680.4</v>
      </c>
      <c r="J946">
        <v>1.7</v>
      </c>
      <c r="K946" s="1" t="s">
        <v>56</v>
      </c>
      <c r="L946" t="s">
        <v>1159</v>
      </c>
      <c r="M946" t="s">
        <v>1160</v>
      </c>
      <c r="N946" t="s">
        <v>1106</v>
      </c>
    </row>
    <row r="947" spans="1:14" x14ac:dyDescent="0.25">
      <c r="A947" t="s">
        <v>418</v>
      </c>
      <c r="B947" t="s">
        <v>1089</v>
      </c>
      <c r="C947" s="2">
        <v>35736</v>
      </c>
      <c r="D947">
        <f t="shared" ca="1" si="14"/>
        <v>24</v>
      </c>
      <c r="E947" t="s">
        <v>1201</v>
      </c>
      <c r="F947" s="2">
        <v>43866</v>
      </c>
      <c r="G947">
        <v>2110</v>
      </c>
      <c r="H947" t="s">
        <v>1197</v>
      </c>
      <c r="I947">
        <v>1872.7</v>
      </c>
      <c r="J947">
        <v>4.08</v>
      </c>
      <c r="K947" s="1" t="s">
        <v>56</v>
      </c>
      <c r="L947" t="s">
        <v>1159</v>
      </c>
      <c r="M947" t="s">
        <v>1160</v>
      </c>
      <c r="N947" t="s">
        <v>1106</v>
      </c>
    </row>
    <row r="948" spans="1:14" x14ac:dyDescent="0.25">
      <c r="A948" t="s">
        <v>747</v>
      </c>
      <c r="B948" t="s">
        <v>1089</v>
      </c>
      <c r="C948" s="2">
        <v>32119</v>
      </c>
      <c r="D948">
        <f t="shared" ca="1" si="14"/>
        <v>34</v>
      </c>
      <c r="E948" t="s">
        <v>1200</v>
      </c>
      <c r="F948" s="2">
        <v>43894</v>
      </c>
      <c r="G948">
        <v>10190</v>
      </c>
      <c r="H948" t="s">
        <v>1194</v>
      </c>
      <c r="I948">
        <v>4491.62</v>
      </c>
      <c r="J948">
        <v>2.5</v>
      </c>
      <c r="K948" s="1" t="s">
        <v>56</v>
      </c>
      <c r="L948" t="s">
        <v>1159</v>
      </c>
      <c r="M948" t="s">
        <v>1160</v>
      </c>
      <c r="N948" t="s">
        <v>1106</v>
      </c>
    </row>
    <row r="949" spans="1:14" x14ac:dyDescent="0.25">
      <c r="A949" t="s">
        <v>192</v>
      </c>
      <c r="B949" t="s">
        <v>1089</v>
      </c>
      <c r="C949" s="2">
        <v>34098</v>
      </c>
      <c r="D949">
        <f t="shared" ca="1" si="14"/>
        <v>29</v>
      </c>
      <c r="E949" t="s">
        <v>1200</v>
      </c>
      <c r="F949" s="2">
        <v>44028</v>
      </c>
      <c r="G949">
        <v>3000</v>
      </c>
      <c r="H949" t="s">
        <v>1195</v>
      </c>
      <c r="I949">
        <v>2522.64</v>
      </c>
      <c r="J949">
        <v>3.09</v>
      </c>
      <c r="K949" s="1" t="s">
        <v>56</v>
      </c>
      <c r="L949" t="s">
        <v>1159</v>
      </c>
      <c r="M949" t="s">
        <v>1160</v>
      </c>
      <c r="N949" t="s">
        <v>1106</v>
      </c>
    </row>
    <row r="950" spans="1:14" x14ac:dyDescent="0.25">
      <c r="A950" t="s">
        <v>789</v>
      </c>
      <c r="B950" t="s">
        <v>1090</v>
      </c>
      <c r="C950" s="2">
        <v>20900</v>
      </c>
      <c r="D950">
        <f t="shared" ca="1" si="14"/>
        <v>65</v>
      </c>
      <c r="E950" t="s">
        <v>1198</v>
      </c>
      <c r="F950" s="2">
        <v>44160</v>
      </c>
      <c r="G950">
        <v>3170</v>
      </c>
      <c r="H950" t="s">
        <v>1195</v>
      </c>
      <c r="I950">
        <v>263.64</v>
      </c>
      <c r="J950">
        <v>3.1</v>
      </c>
      <c r="K950" s="1" t="s">
        <v>56</v>
      </c>
      <c r="L950" t="s">
        <v>1159</v>
      </c>
      <c r="M950" t="s">
        <v>1160</v>
      </c>
      <c r="N950" t="s">
        <v>1106</v>
      </c>
    </row>
    <row r="951" spans="1:14" x14ac:dyDescent="0.25">
      <c r="A951" t="s">
        <v>929</v>
      </c>
      <c r="B951" t="s">
        <v>1090</v>
      </c>
      <c r="C951" s="2">
        <v>19982</v>
      </c>
      <c r="D951">
        <f t="shared" ca="1" si="14"/>
        <v>68</v>
      </c>
      <c r="E951" t="s">
        <v>1198</v>
      </c>
      <c r="F951" s="2">
        <v>43753</v>
      </c>
      <c r="G951">
        <v>5000</v>
      </c>
      <c r="H951" t="s">
        <v>1193</v>
      </c>
      <c r="I951">
        <v>2906.8</v>
      </c>
      <c r="J951">
        <v>4</v>
      </c>
      <c r="K951" s="1" t="s">
        <v>64</v>
      </c>
      <c r="L951" t="s">
        <v>1170</v>
      </c>
      <c r="M951" t="s">
        <v>1164</v>
      </c>
      <c r="N951" t="s">
        <v>1096</v>
      </c>
    </row>
    <row r="952" spans="1:14" x14ac:dyDescent="0.25">
      <c r="A952" t="s">
        <v>227</v>
      </c>
      <c r="B952" t="s">
        <v>1090</v>
      </c>
      <c r="C952" s="2">
        <v>27937</v>
      </c>
      <c r="D952">
        <f t="shared" ca="1" si="14"/>
        <v>46</v>
      </c>
      <c r="E952" t="s">
        <v>1198</v>
      </c>
      <c r="F952" s="2">
        <v>43801</v>
      </c>
      <c r="G952">
        <v>1000</v>
      </c>
      <c r="H952" t="s">
        <v>1197</v>
      </c>
      <c r="I952">
        <v>762.58</v>
      </c>
      <c r="J952">
        <v>3.9</v>
      </c>
      <c r="K952" s="1" t="s">
        <v>64</v>
      </c>
      <c r="L952" t="s">
        <v>1170</v>
      </c>
      <c r="M952" t="s">
        <v>1164</v>
      </c>
      <c r="N952" t="s">
        <v>1096</v>
      </c>
    </row>
    <row r="953" spans="1:14" x14ac:dyDescent="0.25">
      <c r="A953" t="s">
        <v>541</v>
      </c>
      <c r="B953" t="s">
        <v>1090</v>
      </c>
      <c r="C953" s="2">
        <v>33450</v>
      </c>
      <c r="D953">
        <f t="shared" ca="1" si="14"/>
        <v>31</v>
      </c>
      <c r="E953" t="s">
        <v>1200</v>
      </c>
      <c r="F953" s="2">
        <v>44125</v>
      </c>
      <c r="G953">
        <v>1060</v>
      </c>
      <c r="H953" t="s">
        <v>1197</v>
      </c>
      <c r="I953">
        <v>679.9</v>
      </c>
      <c r="J953">
        <v>3.5</v>
      </c>
      <c r="K953" s="1" t="s">
        <v>64</v>
      </c>
      <c r="L953" t="s">
        <v>1170</v>
      </c>
      <c r="M953" t="s">
        <v>1164</v>
      </c>
      <c r="N953" t="s">
        <v>1096</v>
      </c>
    </row>
    <row r="954" spans="1:14" x14ac:dyDescent="0.25">
      <c r="A954" t="s">
        <v>771</v>
      </c>
      <c r="B954" t="s">
        <v>1090</v>
      </c>
      <c r="C954" s="2">
        <v>27630</v>
      </c>
      <c r="D954">
        <f t="shared" ca="1" si="14"/>
        <v>47</v>
      </c>
      <c r="E954" t="s">
        <v>1198</v>
      </c>
      <c r="F954" s="2">
        <v>44207</v>
      </c>
      <c r="G954">
        <v>7126</v>
      </c>
      <c r="H954" t="s">
        <v>1193</v>
      </c>
      <c r="I954">
        <v>481.27</v>
      </c>
      <c r="J954">
        <v>3.15</v>
      </c>
      <c r="K954" s="1" t="s">
        <v>64</v>
      </c>
      <c r="L954" t="s">
        <v>1170</v>
      </c>
      <c r="M954" t="s">
        <v>1164</v>
      </c>
      <c r="N954" t="s">
        <v>1096</v>
      </c>
    </row>
    <row r="955" spans="1:14" x14ac:dyDescent="0.25">
      <c r="A955" t="s">
        <v>860</v>
      </c>
      <c r="B955" t="s">
        <v>1090</v>
      </c>
      <c r="C955" s="2">
        <v>33931</v>
      </c>
      <c r="D955">
        <f t="shared" ca="1" si="14"/>
        <v>29</v>
      </c>
      <c r="E955" t="s">
        <v>1200</v>
      </c>
      <c r="F955" s="2">
        <v>44245</v>
      </c>
      <c r="G955">
        <v>2168</v>
      </c>
      <c r="H955" t="s">
        <v>1197</v>
      </c>
      <c r="I955">
        <v>0</v>
      </c>
      <c r="J955">
        <v>3.87</v>
      </c>
      <c r="K955" s="1" t="s">
        <v>64</v>
      </c>
      <c r="L955" t="s">
        <v>1170</v>
      </c>
      <c r="M955" t="s">
        <v>1164</v>
      </c>
      <c r="N955" t="s">
        <v>1096</v>
      </c>
    </row>
    <row r="956" spans="1:14" x14ac:dyDescent="0.25">
      <c r="A956" t="s">
        <v>916</v>
      </c>
      <c r="B956" t="s">
        <v>1090</v>
      </c>
      <c r="C956" s="2">
        <v>20345</v>
      </c>
      <c r="D956">
        <f t="shared" ca="1" si="14"/>
        <v>67</v>
      </c>
      <c r="E956" t="s">
        <v>1198</v>
      </c>
      <c r="F956" s="2">
        <v>44068</v>
      </c>
      <c r="G956">
        <v>2000</v>
      </c>
      <c r="H956" t="s">
        <v>1197</v>
      </c>
      <c r="I956">
        <v>724.8</v>
      </c>
      <c r="J956">
        <v>2.89</v>
      </c>
      <c r="K956" s="1" t="s">
        <v>78</v>
      </c>
      <c r="L956" t="s">
        <v>1184</v>
      </c>
      <c r="M956" t="s">
        <v>1160</v>
      </c>
      <c r="N956" t="s">
        <v>1106</v>
      </c>
    </row>
    <row r="957" spans="1:14" x14ac:dyDescent="0.25">
      <c r="A957" t="s">
        <v>501</v>
      </c>
      <c r="B957" t="s">
        <v>1090</v>
      </c>
      <c r="C957" s="2">
        <v>34291</v>
      </c>
      <c r="D957">
        <f t="shared" ca="1" si="14"/>
        <v>28</v>
      </c>
      <c r="E957" t="s">
        <v>1200</v>
      </c>
      <c r="F957" s="2">
        <v>44067</v>
      </c>
      <c r="G957">
        <v>1000</v>
      </c>
      <c r="H957" t="s">
        <v>1197</v>
      </c>
      <c r="I957">
        <v>438.9</v>
      </c>
      <c r="J957">
        <v>3.95</v>
      </c>
      <c r="K957" s="1" t="s">
        <v>78</v>
      </c>
      <c r="L957" t="s">
        <v>1184</v>
      </c>
      <c r="M957" t="s">
        <v>1160</v>
      </c>
      <c r="N957" t="s">
        <v>1106</v>
      </c>
    </row>
    <row r="958" spans="1:14" x14ac:dyDescent="0.25">
      <c r="A958" t="s">
        <v>816</v>
      </c>
      <c r="B958" t="s">
        <v>1089</v>
      </c>
      <c r="C958" s="2">
        <v>31949</v>
      </c>
      <c r="D958">
        <f t="shared" ca="1" si="14"/>
        <v>35</v>
      </c>
      <c r="E958" t="s">
        <v>1199</v>
      </c>
      <c r="F958" s="2">
        <v>43840</v>
      </c>
      <c r="G958">
        <v>20000</v>
      </c>
      <c r="H958" t="s">
        <v>1194</v>
      </c>
      <c r="I958">
        <v>1402.31</v>
      </c>
      <c r="J958">
        <v>2.21</v>
      </c>
      <c r="K958" s="1" t="s">
        <v>78</v>
      </c>
      <c r="L958" t="s">
        <v>1184</v>
      </c>
      <c r="M958" t="s">
        <v>1160</v>
      </c>
      <c r="N958" t="s">
        <v>1106</v>
      </c>
    </row>
    <row r="959" spans="1:14" x14ac:dyDescent="0.25">
      <c r="A959" t="s">
        <v>551</v>
      </c>
      <c r="B959" t="s">
        <v>1090</v>
      </c>
      <c r="C959" s="2">
        <v>25070</v>
      </c>
      <c r="D959">
        <f t="shared" ca="1" si="14"/>
        <v>54</v>
      </c>
      <c r="E959" t="s">
        <v>1198</v>
      </c>
      <c r="F959" s="2">
        <v>43895</v>
      </c>
      <c r="G959">
        <v>2500</v>
      </c>
      <c r="H959" t="s">
        <v>1197</v>
      </c>
      <c r="I959">
        <v>2007.1</v>
      </c>
      <c r="J959">
        <v>3.2</v>
      </c>
      <c r="K959" s="1" t="s">
        <v>78</v>
      </c>
      <c r="L959" t="s">
        <v>1184</v>
      </c>
      <c r="M959" t="s">
        <v>1160</v>
      </c>
      <c r="N959" t="s">
        <v>1106</v>
      </c>
    </row>
    <row r="960" spans="1:14" x14ac:dyDescent="0.25">
      <c r="A960" t="s">
        <v>1005</v>
      </c>
      <c r="B960" t="s">
        <v>1089</v>
      </c>
      <c r="C960" s="2">
        <v>31174</v>
      </c>
      <c r="D960">
        <f t="shared" ca="1" si="14"/>
        <v>37</v>
      </c>
      <c r="E960" t="s">
        <v>1199</v>
      </c>
      <c r="F960" s="2">
        <v>44212</v>
      </c>
      <c r="G960">
        <v>40378</v>
      </c>
      <c r="H960" t="s">
        <v>1196</v>
      </c>
      <c r="I960">
        <v>763.94</v>
      </c>
      <c r="J960">
        <v>1.85</v>
      </c>
      <c r="K960" s="1" t="s">
        <v>78</v>
      </c>
      <c r="L960" t="s">
        <v>1184</v>
      </c>
      <c r="M960" t="s">
        <v>1160</v>
      </c>
      <c r="N960" t="s">
        <v>1106</v>
      </c>
    </row>
    <row r="961" spans="1:14" x14ac:dyDescent="0.25">
      <c r="A961" t="s">
        <v>270</v>
      </c>
      <c r="B961" t="s">
        <v>1090</v>
      </c>
      <c r="C961" s="2">
        <v>27497</v>
      </c>
      <c r="D961">
        <f t="shared" ca="1" si="14"/>
        <v>47</v>
      </c>
      <c r="E961" t="s">
        <v>1198</v>
      </c>
      <c r="F961" s="2">
        <v>43811</v>
      </c>
      <c r="G961">
        <v>10000</v>
      </c>
      <c r="H961" t="s">
        <v>1194</v>
      </c>
      <c r="I961">
        <v>-518.29999999999995</v>
      </c>
      <c r="J961">
        <v>3.2</v>
      </c>
      <c r="K961" s="1" t="s">
        <v>68</v>
      </c>
      <c r="L961" t="s">
        <v>1174</v>
      </c>
      <c r="M961" t="s">
        <v>1162</v>
      </c>
      <c r="N961" t="s">
        <v>1096</v>
      </c>
    </row>
    <row r="962" spans="1:14" x14ac:dyDescent="0.25">
      <c r="A962" t="s">
        <v>396</v>
      </c>
      <c r="B962" t="s">
        <v>1089</v>
      </c>
      <c r="C962" s="2">
        <v>26364</v>
      </c>
      <c r="D962">
        <f t="shared" ca="1" si="14"/>
        <v>50</v>
      </c>
      <c r="E962" t="s">
        <v>1198</v>
      </c>
      <c r="F962" s="2">
        <v>44133</v>
      </c>
      <c r="G962">
        <v>10000</v>
      </c>
      <c r="H962" t="s">
        <v>1194</v>
      </c>
      <c r="I962">
        <v>1296.6300000000001</v>
      </c>
      <c r="J962">
        <v>2.7</v>
      </c>
      <c r="K962" s="1" t="s">
        <v>68</v>
      </c>
      <c r="L962" t="s">
        <v>1174</v>
      </c>
      <c r="M962" t="s">
        <v>1162</v>
      </c>
      <c r="N962" t="s">
        <v>1096</v>
      </c>
    </row>
    <row r="963" spans="1:14" x14ac:dyDescent="0.25">
      <c r="A963" t="s">
        <v>671</v>
      </c>
      <c r="B963" t="s">
        <v>1089</v>
      </c>
      <c r="C963" s="2">
        <v>36995</v>
      </c>
      <c r="D963">
        <f t="shared" ref="D963:D1001" ca="1" si="15">INT((YEARFRAC(TODAY(),C963,3)))</f>
        <v>21</v>
      </c>
      <c r="E963" t="s">
        <v>1201</v>
      </c>
      <c r="F963" s="2">
        <v>44211</v>
      </c>
      <c r="G963">
        <v>1068</v>
      </c>
      <c r="H963" t="s">
        <v>1197</v>
      </c>
      <c r="I963">
        <v>113.22</v>
      </c>
      <c r="J963">
        <v>4.0999999999999996</v>
      </c>
      <c r="K963" s="1" t="s">
        <v>68</v>
      </c>
      <c r="L963" t="s">
        <v>1174</v>
      </c>
      <c r="M963" t="s">
        <v>1162</v>
      </c>
      <c r="N963" t="s">
        <v>1096</v>
      </c>
    </row>
    <row r="964" spans="1:14" x14ac:dyDescent="0.25">
      <c r="A964" t="s">
        <v>468</v>
      </c>
      <c r="B964" t="s">
        <v>1090</v>
      </c>
      <c r="C964" s="2">
        <v>32819</v>
      </c>
      <c r="D964">
        <f t="shared" ca="1" si="15"/>
        <v>32</v>
      </c>
      <c r="E964" t="s">
        <v>1200</v>
      </c>
      <c r="F964" s="2">
        <v>43896</v>
      </c>
      <c r="G964">
        <v>10000</v>
      </c>
      <c r="H964" t="s">
        <v>1194</v>
      </c>
      <c r="I964">
        <v>219.86</v>
      </c>
      <c r="J964">
        <v>3.1</v>
      </c>
      <c r="K964" s="1" t="s">
        <v>68</v>
      </c>
      <c r="L964" t="s">
        <v>1174</v>
      </c>
      <c r="M964" t="s">
        <v>1162</v>
      </c>
      <c r="N964" t="s">
        <v>1096</v>
      </c>
    </row>
    <row r="965" spans="1:14" x14ac:dyDescent="0.25">
      <c r="A965" t="s">
        <v>1000</v>
      </c>
      <c r="B965" t="s">
        <v>1089</v>
      </c>
      <c r="C965" s="2">
        <v>32880</v>
      </c>
      <c r="D965">
        <f t="shared" ca="1" si="15"/>
        <v>32</v>
      </c>
      <c r="E965" t="s">
        <v>1200</v>
      </c>
      <c r="F965" s="2">
        <v>44147</v>
      </c>
      <c r="G965">
        <v>4120</v>
      </c>
      <c r="H965" t="s">
        <v>1195</v>
      </c>
      <c r="I965">
        <v>859.71</v>
      </c>
      <c r="J965">
        <v>3.68</v>
      </c>
      <c r="K965" s="1" t="s">
        <v>68</v>
      </c>
      <c r="L965" t="s">
        <v>1174</v>
      </c>
      <c r="M965" t="s">
        <v>1162</v>
      </c>
      <c r="N965" t="s">
        <v>1096</v>
      </c>
    </row>
    <row r="966" spans="1:14" x14ac:dyDescent="0.25">
      <c r="A966" t="s">
        <v>998</v>
      </c>
      <c r="B966" t="s">
        <v>1090</v>
      </c>
      <c r="C966" s="2">
        <v>32817</v>
      </c>
      <c r="D966">
        <f t="shared" ca="1" si="15"/>
        <v>32</v>
      </c>
      <c r="E966" t="s">
        <v>1200</v>
      </c>
      <c r="F966" s="2">
        <v>44182</v>
      </c>
      <c r="G966">
        <v>3126</v>
      </c>
      <c r="H966" t="s">
        <v>1195</v>
      </c>
      <c r="I966">
        <v>401.72</v>
      </c>
      <c r="J966">
        <v>4.08</v>
      </c>
      <c r="K966" s="1" t="s">
        <v>68</v>
      </c>
      <c r="L966" t="s">
        <v>1174</v>
      </c>
      <c r="M966" t="s">
        <v>1162</v>
      </c>
      <c r="N966" t="s">
        <v>1096</v>
      </c>
    </row>
    <row r="967" spans="1:14" x14ac:dyDescent="0.25">
      <c r="A967" t="s">
        <v>413</v>
      </c>
      <c r="B967" t="s">
        <v>1089</v>
      </c>
      <c r="C967" s="2">
        <v>21460</v>
      </c>
      <c r="D967">
        <f t="shared" ca="1" si="15"/>
        <v>64</v>
      </c>
      <c r="E967" t="s">
        <v>1198</v>
      </c>
      <c r="F967" s="2">
        <v>44118</v>
      </c>
      <c r="G967">
        <v>3000</v>
      </c>
      <c r="H967" t="s">
        <v>1195</v>
      </c>
      <c r="I967">
        <v>869.22</v>
      </c>
      <c r="J967">
        <v>3.09</v>
      </c>
      <c r="K967" s="1" t="s">
        <v>61</v>
      </c>
      <c r="L967" t="s">
        <v>1167</v>
      </c>
      <c r="M967" t="s">
        <v>1160</v>
      </c>
      <c r="N967" t="s">
        <v>1106</v>
      </c>
    </row>
    <row r="968" spans="1:14" x14ac:dyDescent="0.25">
      <c r="A968" t="s">
        <v>966</v>
      </c>
      <c r="B968" t="s">
        <v>1089</v>
      </c>
      <c r="C968" s="2">
        <v>23823</v>
      </c>
      <c r="D968">
        <f t="shared" ca="1" si="15"/>
        <v>57</v>
      </c>
      <c r="E968" t="s">
        <v>1198</v>
      </c>
      <c r="F968" s="2">
        <v>44138</v>
      </c>
      <c r="G968">
        <v>6120</v>
      </c>
      <c r="H968" t="s">
        <v>1193</v>
      </c>
      <c r="I968">
        <v>1328.83</v>
      </c>
      <c r="J968">
        <v>2.8</v>
      </c>
      <c r="K968" s="1" t="s">
        <v>61</v>
      </c>
      <c r="L968" t="s">
        <v>1167</v>
      </c>
      <c r="M968" t="s">
        <v>1160</v>
      </c>
      <c r="N968" t="s">
        <v>1106</v>
      </c>
    </row>
    <row r="969" spans="1:14" x14ac:dyDescent="0.25">
      <c r="A969" t="s">
        <v>574</v>
      </c>
      <c r="B969" t="s">
        <v>1089</v>
      </c>
      <c r="C969" s="2">
        <v>22581</v>
      </c>
      <c r="D969">
        <f t="shared" ca="1" si="15"/>
        <v>60</v>
      </c>
      <c r="E969" t="s">
        <v>1198</v>
      </c>
      <c r="F969" s="2">
        <v>44078</v>
      </c>
      <c r="G969">
        <v>8120</v>
      </c>
      <c r="H969" t="s">
        <v>1193</v>
      </c>
      <c r="I969">
        <v>3034.67</v>
      </c>
      <c r="J969">
        <v>2.85</v>
      </c>
      <c r="K969" s="1" t="s">
        <v>61</v>
      </c>
      <c r="L969" t="s">
        <v>1167</v>
      </c>
      <c r="M969" t="s">
        <v>1160</v>
      </c>
      <c r="N969" t="s">
        <v>1106</v>
      </c>
    </row>
    <row r="970" spans="1:14" x14ac:dyDescent="0.25">
      <c r="A970" t="s">
        <v>659</v>
      </c>
      <c r="B970" t="s">
        <v>1089</v>
      </c>
      <c r="C970" s="2">
        <v>29083</v>
      </c>
      <c r="D970">
        <f t="shared" ca="1" si="15"/>
        <v>43</v>
      </c>
      <c r="E970" t="s">
        <v>1199</v>
      </c>
      <c r="F970" s="2">
        <v>44223</v>
      </c>
      <c r="G970">
        <v>40000</v>
      </c>
      <c r="H970" t="s">
        <v>1196</v>
      </c>
      <c r="I970">
        <v>0</v>
      </c>
      <c r="J970">
        <v>1.71</v>
      </c>
      <c r="K970" s="1" t="s">
        <v>61</v>
      </c>
      <c r="L970" t="s">
        <v>1167</v>
      </c>
      <c r="M970" t="s">
        <v>1160</v>
      </c>
      <c r="N970" t="s">
        <v>1106</v>
      </c>
    </row>
    <row r="971" spans="1:14" x14ac:dyDescent="0.25">
      <c r="A971" t="s">
        <v>215</v>
      </c>
      <c r="B971" t="s">
        <v>1089</v>
      </c>
      <c r="C971" s="2">
        <v>30460</v>
      </c>
      <c r="D971">
        <f t="shared" ca="1" si="15"/>
        <v>39</v>
      </c>
      <c r="E971" t="s">
        <v>1199</v>
      </c>
      <c r="F971" s="2">
        <v>44055</v>
      </c>
      <c r="G971">
        <v>40000</v>
      </c>
      <c r="H971" t="s">
        <v>1196</v>
      </c>
      <c r="I971">
        <v>8563.5300000000007</v>
      </c>
      <c r="J971">
        <v>1.55</v>
      </c>
      <c r="K971" s="1" t="s">
        <v>61</v>
      </c>
      <c r="L971" t="s">
        <v>1167</v>
      </c>
      <c r="M971" t="s">
        <v>1160</v>
      </c>
      <c r="N971" t="s">
        <v>1106</v>
      </c>
    </row>
    <row r="972" spans="1:14" x14ac:dyDescent="0.25">
      <c r="A972" t="s">
        <v>379</v>
      </c>
      <c r="B972" t="s">
        <v>1090</v>
      </c>
      <c r="C972" s="2">
        <v>33232</v>
      </c>
      <c r="D972">
        <f t="shared" ca="1" si="15"/>
        <v>31</v>
      </c>
      <c r="E972" t="s">
        <v>1200</v>
      </c>
      <c r="F972" s="2">
        <v>44209</v>
      </c>
      <c r="G972">
        <v>1602</v>
      </c>
      <c r="H972" t="s">
        <v>1197</v>
      </c>
      <c r="I972">
        <v>101.79</v>
      </c>
      <c r="J972">
        <v>4.68</v>
      </c>
      <c r="K972" s="1" t="s">
        <v>61</v>
      </c>
      <c r="L972" t="s">
        <v>1167</v>
      </c>
      <c r="M972" t="s">
        <v>1160</v>
      </c>
      <c r="N972" t="s">
        <v>1106</v>
      </c>
    </row>
    <row r="973" spans="1:14" x14ac:dyDescent="0.25">
      <c r="A973" t="s">
        <v>739</v>
      </c>
      <c r="B973" t="s">
        <v>1089</v>
      </c>
      <c r="C973" s="2">
        <v>32661</v>
      </c>
      <c r="D973">
        <f t="shared" ca="1" si="15"/>
        <v>33</v>
      </c>
      <c r="E973" t="s">
        <v>1200</v>
      </c>
      <c r="F973" s="2">
        <v>44233</v>
      </c>
      <c r="G973">
        <v>15126</v>
      </c>
      <c r="H973" t="s">
        <v>1194</v>
      </c>
      <c r="I973">
        <v>0</v>
      </c>
      <c r="J973">
        <v>3</v>
      </c>
      <c r="K973" s="1" t="s">
        <v>61</v>
      </c>
      <c r="L973" t="s">
        <v>1167</v>
      </c>
      <c r="M973" t="s">
        <v>1160</v>
      </c>
      <c r="N973" t="s">
        <v>1106</v>
      </c>
    </row>
    <row r="974" spans="1:14" x14ac:dyDescent="0.25">
      <c r="A974" t="s">
        <v>332</v>
      </c>
      <c r="B974" t="s">
        <v>1089</v>
      </c>
      <c r="C974" s="2">
        <v>27463</v>
      </c>
      <c r="D974">
        <f t="shared" ca="1" si="15"/>
        <v>47</v>
      </c>
      <c r="E974" t="s">
        <v>1198</v>
      </c>
      <c r="F974" s="2">
        <v>44249</v>
      </c>
      <c r="G974">
        <v>1602</v>
      </c>
      <c r="H974" t="s">
        <v>1197</v>
      </c>
      <c r="I974">
        <v>0</v>
      </c>
      <c r="J974">
        <v>3.95</v>
      </c>
      <c r="K974" s="1" t="s">
        <v>61</v>
      </c>
      <c r="L974" t="s">
        <v>1167</v>
      </c>
      <c r="M974" t="s">
        <v>1160</v>
      </c>
      <c r="N974" t="s">
        <v>1106</v>
      </c>
    </row>
    <row r="975" spans="1:14" x14ac:dyDescent="0.25">
      <c r="A975" t="s">
        <v>480</v>
      </c>
      <c r="B975" t="s">
        <v>1089</v>
      </c>
      <c r="C975" s="2">
        <v>34433</v>
      </c>
      <c r="D975">
        <f t="shared" ca="1" si="15"/>
        <v>28</v>
      </c>
      <c r="E975" t="s">
        <v>1200</v>
      </c>
      <c r="F975" s="2">
        <v>44161</v>
      </c>
      <c r="G975">
        <v>3060</v>
      </c>
      <c r="H975" t="s">
        <v>1195</v>
      </c>
      <c r="I975">
        <v>887.88</v>
      </c>
      <c r="J975">
        <v>4.82</v>
      </c>
      <c r="K975" s="1" t="s">
        <v>7</v>
      </c>
      <c r="L975" t="s">
        <v>1094</v>
      </c>
      <c r="M975" t="s">
        <v>1095</v>
      </c>
      <c r="N975" t="s">
        <v>1096</v>
      </c>
    </row>
    <row r="976" spans="1:14" x14ac:dyDescent="0.25">
      <c r="A976" t="s">
        <v>180</v>
      </c>
      <c r="B976" t="s">
        <v>1090</v>
      </c>
      <c r="C976" s="2">
        <v>27076</v>
      </c>
      <c r="D976">
        <f t="shared" ca="1" si="15"/>
        <v>48</v>
      </c>
      <c r="E976" t="s">
        <v>1198</v>
      </c>
      <c r="F976" s="2">
        <v>44168</v>
      </c>
      <c r="G976">
        <v>2120</v>
      </c>
      <c r="H976" t="s">
        <v>1197</v>
      </c>
      <c r="I976">
        <v>271.07</v>
      </c>
      <c r="J976">
        <v>4.55</v>
      </c>
      <c r="K976" s="1" t="s">
        <v>7</v>
      </c>
      <c r="L976" t="s">
        <v>1094</v>
      </c>
      <c r="M976" t="s">
        <v>1095</v>
      </c>
      <c r="N976" t="s">
        <v>1096</v>
      </c>
    </row>
    <row r="977" spans="1:14" x14ac:dyDescent="0.25">
      <c r="A977" t="s">
        <v>1023</v>
      </c>
      <c r="B977" t="s">
        <v>1089</v>
      </c>
      <c r="C977" s="2">
        <v>31979</v>
      </c>
      <c r="D977">
        <f t="shared" ca="1" si="15"/>
        <v>35</v>
      </c>
      <c r="E977" t="s">
        <v>1199</v>
      </c>
      <c r="F977" s="2">
        <v>44228</v>
      </c>
      <c r="G977">
        <v>8126</v>
      </c>
      <c r="H977" t="s">
        <v>1193</v>
      </c>
      <c r="I977">
        <v>0</v>
      </c>
      <c r="J977">
        <v>3.5</v>
      </c>
      <c r="K977" s="1" t="s">
        <v>7</v>
      </c>
      <c r="L977" t="s">
        <v>1094</v>
      </c>
      <c r="M977" t="s">
        <v>1095</v>
      </c>
      <c r="N977" t="s">
        <v>1096</v>
      </c>
    </row>
    <row r="978" spans="1:14" x14ac:dyDescent="0.25">
      <c r="A978" t="s">
        <v>978</v>
      </c>
      <c r="B978" t="s">
        <v>1090</v>
      </c>
      <c r="C978" s="2">
        <v>32250</v>
      </c>
      <c r="D978">
        <f t="shared" ca="1" si="15"/>
        <v>34</v>
      </c>
      <c r="E978" t="s">
        <v>1200</v>
      </c>
      <c r="F978" s="2">
        <v>44068</v>
      </c>
      <c r="G978">
        <v>10090</v>
      </c>
      <c r="H978" t="s">
        <v>1194</v>
      </c>
      <c r="I978">
        <v>5169.6400000000003</v>
      </c>
      <c r="J978">
        <v>3.25</v>
      </c>
      <c r="K978" s="1" t="s">
        <v>7</v>
      </c>
      <c r="L978" t="s">
        <v>1094</v>
      </c>
      <c r="M978" t="s">
        <v>1095</v>
      </c>
      <c r="N978" t="s">
        <v>1096</v>
      </c>
    </row>
    <row r="979" spans="1:14" x14ac:dyDescent="0.25">
      <c r="A979" t="s">
        <v>85</v>
      </c>
      <c r="B979" t="s">
        <v>1090</v>
      </c>
      <c r="C979" s="2">
        <v>27607</v>
      </c>
      <c r="D979">
        <f t="shared" ca="1" si="15"/>
        <v>47</v>
      </c>
      <c r="E979" t="s">
        <v>1198</v>
      </c>
      <c r="F979" s="2">
        <v>44180</v>
      </c>
      <c r="G979">
        <v>20252</v>
      </c>
      <c r="H979" t="s">
        <v>1194</v>
      </c>
      <c r="I979">
        <v>1178.8699999999999</v>
      </c>
      <c r="J979">
        <v>2.7</v>
      </c>
      <c r="K979" s="1" t="s">
        <v>7</v>
      </c>
      <c r="L979" t="s">
        <v>1094</v>
      </c>
      <c r="M979" t="s">
        <v>1095</v>
      </c>
      <c r="N979" t="s">
        <v>1096</v>
      </c>
    </row>
    <row r="980" spans="1:14" x14ac:dyDescent="0.25">
      <c r="A980" t="s">
        <v>419</v>
      </c>
      <c r="B980" t="s">
        <v>1090</v>
      </c>
      <c r="C980" s="2">
        <v>29860</v>
      </c>
      <c r="D980">
        <f t="shared" ca="1" si="15"/>
        <v>41</v>
      </c>
      <c r="E980" t="s">
        <v>1199</v>
      </c>
      <c r="F980" s="2">
        <v>43769</v>
      </c>
      <c r="G980">
        <v>1620</v>
      </c>
      <c r="H980" t="s">
        <v>1197</v>
      </c>
      <c r="I980">
        <v>504.42</v>
      </c>
      <c r="J980">
        <v>4.0999999999999996</v>
      </c>
      <c r="K980" s="1" t="s">
        <v>76</v>
      </c>
      <c r="L980" t="s">
        <v>1182</v>
      </c>
      <c r="M980" t="s">
        <v>1164</v>
      </c>
      <c r="N980" t="s">
        <v>1096</v>
      </c>
    </row>
    <row r="981" spans="1:14" x14ac:dyDescent="0.25">
      <c r="A981" t="s">
        <v>743</v>
      </c>
      <c r="B981" t="s">
        <v>1090</v>
      </c>
      <c r="C981" s="2">
        <v>24498</v>
      </c>
      <c r="D981">
        <f t="shared" ca="1" si="15"/>
        <v>55</v>
      </c>
      <c r="E981" t="s">
        <v>1198</v>
      </c>
      <c r="F981" s="2">
        <v>44214</v>
      </c>
      <c r="G981">
        <v>64315</v>
      </c>
      <c r="H981" t="s">
        <v>1196</v>
      </c>
      <c r="I981">
        <v>1686.29</v>
      </c>
      <c r="J981">
        <v>1.41</v>
      </c>
      <c r="K981" s="1" t="s">
        <v>76</v>
      </c>
      <c r="L981" t="s">
        <v>1182</v>
      </c>
      <c r="M981" t="s">
        <v>1164</v>
      </c>
      <c r="N981" t="s">
        <v>1096</v>
      </c>
    </row>
    <row r="982" spans="1:14" x14ac:dyDescent="0.25">
      <c r="A982" t="s">
        <v>491</v>
      </c>
      <c r="B982" t="s">
        <v>1090</v>
      </c>
      <c r="C982" s="2">
        <v>24422</v>
      </c>
      <c r="D982">
        <f t="shared" ca="1" si="15"/>
        <v>55</v>
      </c>
      <c r="E982" t="s">
        <v>1198</v>
      </c>
      <c r="F982" s="2">
        <v>43881</v>
      </c>
      <c r="G982">
        <v>35360</v>
      </c>
      <c r="H982" t="s">
        <v>1196</v>
      </c>
      <c r="I982">
        <v>-3207.16</v>
      </c>
      <c r="J982">
        <v>1.82</v>
      </c>
      <c r="K982" s="1" t="s">
        <v>76</v>
      </c>
      <c r="L982" t="s">
        <v>1182</v>
      </c>
      <c r="M982" t="s">
        <v>1164</v>
      </c>
      <c r="N982" t="s">
        <v>1096</v>
      </c>
    </row>
    <row r="983" spans="1:14" x14ac:dyDescent="0.25">
      <c r="A983" t="s">
        <v>982</v>
      </c>
      <c r="B983" t="s">
        <v>1090</v>
      </c>
      <c r="C983" s="2">
        <v>36056</v>
      </c>
      <c r="D983">
        <f t="shared" ca="1" si="15"/>
        <v>24</v>
      </c>
      <c r="E983" t="s">
        <v>1201</v>
      </c>
      <c r="F983" s="2">
        <v>44148</v>
      </c>
      <c r="G983">
        <v>1500</v>
      </c>
      <c r="H983" t="s">
        <v>1197</v>
      </c>
      <c r="I983">
        <v>195.25</v>
      </c>
      <c r="J983">
        <v>4.0999999999999996</v>
      </c>
      <c r="K983" s="1" t="s">
        <v>76</v>
      </c>
      <c r="L983" t="s">
        <v>1182</v>
      </c>
      <c r="M983" t="s">
        <v>1164</v>
      </c>
      <c r="N983" t="s">
        <v>1096</v>
      </c>
    </row>
    <row r="984" spans="1:14" x14ac:dyDescent="0.25">
      <c r="A984" t="s">
        <v>142</v>
      </c>
      <c r="B984" t="s">
        <v>1090</v>
      </c>
      <c r="C984" s="2">
        <v>22631</v>
      </c>
      <c r="D984">
        <f t="shared" ca="1" si="15"/>
        <v>60</v>
      </c>
      <c r="E984" t="s">
        <v>1198</v>
      </c>
      <c r="F984" s="2">
        <v>44054</v>
      </c>
      <c r="G984">
        <v>23000</v>
      </c>
      <c r="H984" t="s">
        <v>1194</v>
      </c>
      <c r="I984">
        <v>4628.05</v>
      </c>
      <c r="J984">
        <v>2.14</v>
      </c>
      <c r="K984" s="1" t="s">
        <v>40</v>
      </c>
      <c r="L984" t="s">
        <v>1142</v>
      </c>
      <c r="M984" t="s">
        <v>1129</v>
      </c>
      <c r="N984" t="s">
        <v>1106</v>
      </c>
    </row>
    <row r="985" spans="1:14" x14ac:dyDescent="0.25">
      <c r="A985" t="s">
        <v>502</v>
      </c>
      <c r="B985" t="s">
        <v>1089</v>
      </c>
      <c r="C985" s="2">
        <v>35566</v>
      </c>
      <c r="D985">
        <f t="shared" ca="1" si="15"/>
        <v>25</v>
      </c>
      <c r="E985" t="s">
        <v>1200</v>
      </c>
      <c r="F985" s="2">
        <v>44109</v>
      </c>
      <c r="G985">
        <v>20000</v>
      </c>
      <c r="H985" t="s">
        <v>1194</v>
      </c>
      <c r="I985">
        <v>1430.88</v>
      </c>
      <c r="J985">
        <v>2.5099999999999998</v>
      </c>
      <c r="K985" s="1" t="s">
        <v>40</v>
      </c>
      <c r="L985" t="s">
        <v>1142</v>
      </c>
      <c r="M985" t="s">
        <v>1129</v>
      </c>
      <c r="N985" t="s">
        <v>1106</v>
      </c>
    </row>
    <row r="986" spans="1:14" x14ac:dyDescent="0.25">
      <c r="A986" t="s">
        <v>429</v>
      </c>
      <c r="B986" t="s">
        <v>1090</v>
      </c>
      <c r="C986" s="2">
        <v>25069</v>
      </c>
      <c r="D986">
        <f t="shared" ca="1" si="15"/>
        <v>54</v>
      </c>
      <c r="E986" t="s">
        <v>1198</v>
      </c>
      <c r="F986" s="2">
        <v>43893</v>
      </c>
      <c r="G986">
        <v>15180</v>
      </c>
      <c r="H986" t="s">
        <v>1194</v>
      </c>
      <c r="I986">
        <v>3140.28</v>
      </c>
      <c r="J986">
        <v>2.8</v>
      </c>
      <c r="K986" s="1" t="s">
        <v>40</v>
      </c>
      <c r="L986" t="s">
        <v>1142</v>
      </c>
      <c r="M986" t="s">
        <v>1129</v>
      </c>
      <c r="N986" t="s">
        <v>1106</v>
      </c>
    </row>
    <row r="987" spans="1:14" x14ac:dyDescent="0.25">
      <c r="A987" t="s">
        <v>823</v>
      </c>
      <c r="B987" t="s">
        <v>1090</v>
      </c>
      <c r="C987" s="2">
        <v>29371</v>
      </c>
      <c r="D987">
        <f t="shared" ca="1" si="15"/>
        <v>42</v>
      </c>
      <c r="E987" t="s">
        <v>1199</v>
      </c>
      <c r="F987" s="2">
        <v>43866</v>
      </c>
      <c r="G987">
        <v>1000</v>
      </c>
      <c r="H987" t="s">
        <v>1197</v>
      </c>
      <c r="I987">
        <v>788.96</v>
      </c>
      <c r="J987">
        <v>4.74</v>
      </c>
      <c r="K987" s="1" t="s">
        <v>40</v>
      </c>
      <c r="L987" t="s">
        <v>1142</v>
      </c>
      <c r="M987" t="s">
        <v>1129</v>
      </c>
      <c r="N987" t="s">
        <v>1106</v>
      </c>
    </row>
    <row r="988" spans="1:14" x14ac:dyDescent="0.25">
      <c r="A988" t="s">
        <v>754</v>
      </c>
      <c r="B988" t="s">
        <v>1090</v>
      </c>
      <c r="C988" s="2">
        <v>32976</v>
      </c>
      <c r="D988">
        <f t="shared" ca="1" si="15"/>
        <v>32</v>
      </c>
      <c r="E988" t="s">
        <v>1200</v>
      </c>
      <c r="F988" s="2">
        <v>44204</v>
      </c>
      <c r="G988">
        <v>2000</v>
      </c>
      <c r="H988" t="s">
        <v>1197</v>
      </c>
      <c r="I988">
        <v>132.76</v>
      </c>
      <c r="J988">
        <v>3.6</v>
      </c>
      <c r="K988" s="1" t="s">
        <v>40</v>
      </c>
      <c r="L988" t="s">
        <v>1142</v>
      </c>
      <c r="M988" t="s">
        <v>1129</v>
      </c>
      <c r="N988" t="s">
        <v>1106</v>
      </c>
    </row>
    <row r="989" spans="1:14" x14ac:dyDescent="0.25">
      <c r="A989" t="s">
        <v>416</v>
      </c>
      <c r="B989" t="s">
        <v>1090</v>
      </c>
      <c r="C989" s="2">
        <v>30223</v>
      </c>
      <c r="D989">
        <f t="shared" ca="1" si="15"/>
        <v>40</v>
      </c>
      <c r="E989" t="s">
        <v>1199</v>
      </c>
      <c r="F989" s="2">
        <v>43889</v>
      </c>
      <c r="G989">
        <v>1120</v>
      </c>
      <c r="H989" t="s">
        <v>1197</v>
      </c>
      <c r="I989">
        <v>878.68</v>
      </c>
      <c r="J989">
        <v>4.8236999999999997</v>
      </c>
      <c r="K989" s="1" t="s">
        <v>40</v>
      </c>
      <c r="L989" t="s">
        <v>1142</v>
      </c>
      <c r="M989" t="s">
        <v>1129</v>
      </c>
      <c r="N989" t="s">
        <v>1106</v>
      </c>
    </row>
    <row r="990" spans="1:14" x14ac:dyDescent="0.25">
      <c r="A990" t="s">
        <v>692</v>
      </c>
      <c r="B990" t="s">
        <v>1089</v>
      </c>
      <c r="C990" s="2">
        <v>33805</v>
      </c>
      <c r="D990">
        <f t="shared" ca="1" si="15"/>
        <v>30</v>
      </c>
      <c r="E990" t="s">
        <v>1200</v>
      </c>
      <c r="F990" s="2">
        <v>44072</v>
      </c>
      <c r="G990">
        <v>2000</v>
      </c>
      <c r="H990" t="s">
        <v>1197</v>
      </c>
      <c r="I990">
        <v>721.72</v>
      </c>
      <c r="J990">
        <v>3.5</v>
      </c>
      <c r="K990" s="1" t="s">
        <v>40</v>
      </c>
      <c r="L990" t="s">
        <v>1142</v>
      </c>
      <c r="M990" t="s">
        <v>1129</v>
      </c>
      <c r="N990" t="s">
        <v>1106</v>
      </c>
    </row>
    <row r="991" spans="1:14" x14ac:dyDescent="0.25">
      <c r="A991" t="s">
        <v>691</v>
      </c>
      <c r="B991" t="s">
        <v>1090</v>
      </c>
      <c r="C991" s="2">
        <v>24675</v>
      </c>
      <c r="D991">
        <f t="shared" ca="1" si="15"/>
        <v>55</v>
      </c>
      <c r="E991" t="s">
        <v>1198</v>
      </c>
      <c r="F991" s="2">
        <v>44140</v>
      </c>
      <c r="G991">
        <v>2000</v>
      </c>
      <c r="H991" t="s">
        <v>1197</v>
      </c>
      <c r="I991">
        <v>424.38</v>
      </c>
      <c r="J991">
        <v>3.22</v>
      </c>
      <c r="K991" s="1" t="s">
        <v>40</v>
      </c>
      <c r="L991" t="s">
        <v>1142</v>
      </c>
      <c r="M991" t="s">
        <v>1129</v>
      </c>
      <c r="N991" t="s">
        <v>1106</v>
      </c>
    </row>
    <row r="992" spans="1:14" x14ac:dyDescent="0.25">
      <c r="A992" t="s">
        <v>507</v>
      </c>
      <c r="B992" t="s">
        <v>1089</v>
      </c>
      <c r="C992" s="2">
        <v>27503</v>
      </c>
      <c r="D992">
        <f t="shared" ca="1" si="15"/>
        <v>47</v>
      </c>
      <c r="E992" t="s">
        <v>1198</v>
      </c>
      <c r="F992" s="2">
        <v>44153</v>
      </c>
      <c r="G992">
        <v>2120</v>
      </c>
      <c r="H992" t="s">
        <v>1197</v>
      </c>
      <c r="I992">
        <v>1574.68</v>
      </c>
      <c r="J992">
        <v>3.45</v>
      </c>
      <c r="K992" s="1" t="s">
        <v>40</v>
      </c>
      <c r="L992" t="s">
        <v>1142</v>
      </c>
      <c r="M992" t="s">
        <v>1129</v>
      </c>
      <c r="N992" t="s">
        <v>1106</v>
      </c>
    </row>
    <row r="993" spans="1:14" x14ac:dyDescent="0.25">
      <c r="A993" t="s">
        <v>133</v>
      </c>
      <c r="B993" t="s">
        <v>1089</v>
      </c>
      <c r="C993" s="2">
        <v>34538</v>
      </c>
      <c r="D993">
        <f t="shared" ca="1" si="15"/>
        <v>28</v>
      </c>
      <c r="E993" t="s">
        <v>1200</v>
      </c>
      <c r="F993" s="2">
        <v>44159</v>
      </c>
      <c r="G993">
        <v>1560</v>
      </c>
      <c r="H993" t="s">
        <v>1197</v>
      </c>
      <c r="I993">
        <v>0</v>
      </c>
      <c r="J993">
        <v>4.8</v>
      </c>
      <c r="K993" s="1" t="s">
        <v>40</v>
      </c>
      <c r="L993" t="s">
        <v>1142</v>
      </c>
      <c r="M993" t="s">
        <v>1129</v>
      </c>
      <c r="N993" t="s">
        <v>1106</v>
      </c>
    </row>
    <row r="994" spans="1:14" x14ac:dyDescent="0.25">
      <c r="A994" t="s">
        <v>199</v>
      </c>
      <c r="B994" t="s">
        <v>1090</v>
      </c>
      <c r="C994" s="2">
        <v>34425</v>
      </c>
      <c r="D994">
        <f t="shared" ca="1" si="15"/>
        <v>28</v>
      </c>
      <c r="E994" t="s">
        <v>1200</v>
      </c>
      <c r="F994" s="2">
        <v>44215</v>
      </c>
      <c r="G994">
        <v>1611</v>
      </c>
      <c r="H994" t="s">
        <v>1197</v>
      </c>
      <c r="I994">
        <v>95.68</v>
      </c>
      <c r="J994">
        <v>5</v>
      </c>
      <c r="K994" s="1" t="s">
        <v>40</v>
      </c>
      <c r="L994" t="s">
        <v>1142</v>
      </c>
      <c r="M994" t="s">
        <v>1129</v>
      </c>
      <c r="N994" t="s">
        <v>1106</v>
      </c>
    </row>
    <row r="995" spans="1:14" x14ac:dyDescent="0.25">
      <c r="A995" t="s">
        <v>693</v>
      </c>
      <c r="B995" t="s">
        <v>1090</v>
      </c>
      <c r="C995" s="2">
        <v>34298</v>
      </c>
      <c r="D995">
        <f t="shared" ca="1" si="15"/>
        <v>28</v>
      </c>
      <c r="E995" t="s">
        <v>1200</v>
      </c>
      <c r="F995" s="2">
        <v>44098</v>
      </c>
      <c r="G995">
        <v>20240</v>
      </c>
      <c r="H995" t="s">
        <v>1194</v>
      </c>
      <c r="I995">
        <v>404.65</v>
      </c>
      <c r="J995">
        <v>1.99</v>
      </c>
      <c r="K995" s="1" t="s">
        <v>50</v>
      </c>
      <c r="L995" t="s">
        <v>1153</v>
      </c>
      <c r="M995" t="s">
        <v>1103</v>
      </c>
      <c r="N995" t="s">
        <v>1099</v>
      </c>
    </row>
    <row r="996" spans="1:14" x14ac:dyDescent="0.25">
      <c r="A996" t="s">
        <v>343</v>
      </c>
      <c r="B996" t="s">
        <v>1089</v>
      </c>
      <c r="C996" s="2">
        <v>30140</v>
      </c>
      <c r="D996">
        <f t="shared" ca="1" si="15"/>
        <v>40</v>
      </c>
      <c r="E996" t="s">
        <v>1199</v>
      </c>
      <c r="F996" s="2">
        <v>44209</v>
      </c>
      <c r="G996">
        <v>1563</v>
      </c>
      <c r="H996" t="s">
        <v>1197</v>
      </c>
      <c r="I996">
        <v>233.79</v>
      </c>
      <c r="J996">
        <v>3.34</v>
      </c>
      <c r="K996" s="1" t="s">
        <v>50</v>
      </c>
      <c r="L996" t="s">
        <v>1153</v>
      </c>
      <c r="M996" t="s">
        <v>1103</v>
      </c>
      <c r="N996" t="s">
        <v>1099</v>
      </c>
    </row>
    <row r="997" spans="1:14" x14ac:dyDescent="0.25">
      <c r="A997" t="s">
        <v>690</v>
      </c>
      <c r="B997" t="s">
        <v>1090</v>
      </c>
      <c r="C997" s="2">
        <v>34127</v>
      </c>
      <c r="D997">
        <f t="shared" ca="1" si="15"/>
        <v>29</v>
      </c>
      <c r="E997" t="s">
        <v>1200</v>
      </c>
      <c r="F997" s="2">
        <v>44007</v>
      </c>
      <c r="G997">
        <v>1000</v>
      </c>
      <c r="H997" t="s">
        <v>1197</v>
      </c>
      <c r="I997">
        <v>526.63</v>
      </c>
      <c r="J997">
        <v>3.34</v>
      </c>
      <c r="K997" s="1" t="s">
        <v>50</v>
      </c>
      <c r="L997" t="s">
        <v>1153</v>
      </c>
      <c r="M997" t="s">
        <v>1103</v>
      </c>
      <c r="N997" t="s">
        <v>1099</v>
      </c>
    </row>
    <row r="998" spans="1:14" x14ac:dyDescent="0.25">
      <c r="A998" t="s">
        <v>176</v>
      </c>
      <c r="B998" t="s">
        <v>1090</v>
      </c>
      <c r="C998" s="2">
        <v>23990</v>
      </c>
      <c r="D998">
        <f t="shared" ca="1" si="15"/>
        <v>57</v>
      </c>
      <c r="E998" t="s">
        <v>1198</v>
      </c>
      <c r="F998" s="2">
        <v>44023</v>
      </c>
      <c r="G998">
        <v>3500</v>
      </c>
      <c r="H998" t="s">
        <v>1195</v>
      </c>
      <c r="I998">
        <v>1865.89</v>
      </c>
      <c r="J998">
        <v>3.2</v>
      </c>
      <c r="K998" s="1" t="s">
        <v>50</v>
      </c>
      <c r="L998" t="s">
        <v>1153</v>
      </c>
      <c r="M998" t="s">
        <v>1103</v>
      </c>
      <c r="N998" t="s">
        <v>1099</v>
      </c>
    </row>
    <row r="999" spans="1:14" x14ac:dyDescent="0.25">
      <c r="A999" t="s">
        <v>505</v>
      </c>
      <c r="B999" t="s">
        <v>1089</v>
      </c>
      <c r="C999" s="2">
        <v>35497</v>
      </c>
      <c r="D999">
        <f t="shared" ca="1" si="15"/>
        <v>25</v>
      </c>
      <c r="E999" t="s">
        <v>1200</v>
      </c>
      <c r="F999" s="2">
        <v>44203</v>
      </c>
      <c r="G999">
        <v>5000</v>
      </c>
      <c r="H999" t="s">
        <v>1193</v>
      </c>
      <c r="I999">
        <v>331.46</v>
      </c>
      <c r="J999">
        <v>3.4</v>
      </c>
      <c r="K999" s="1" t="s">
        <v>50</v>
      </c>
      <c r="L999" t="s">
        <v>1153</v>
      </c>
      <c r="M999" t="s">
        <v>1103</v>
      </c>
      <c r="N999" t="s">
        <v>1099</v>
      </c>
    </row>
    <row r="1000" spans="1:14" x14ac:dyDescent="0.25">
      <c r="A1000" t="s">
        <v>566</v>
      </c>
      <c r="B1000" t="s">
        <v>1089</v>
      </c>
      <c r="C1000" s="2">
        <v>30825</v>
      </c>
      <c r="D1000">
        <f t="shared" ca="1" si="15"/>
        <v>38</v>
      </c>
      <c r="E1000" t="s">
        <v>1199</v>
      </c>
      <c r="F1000" s="2">
        <v>43872</v>
      </c>
      <c r="G1000">
        <v>35000</v>
      </c>
      <c r="H1000" t="s">
        <v>1196</v>
      </c>
      <c r="I1000">
        <v>5321.66</v>
      </c>
      <c r="J1000">
        <v>1.24</v>
      </c>
      <c r="K1000" s="1" t="s">
        <v>81</v>
      </c>
      <c r="L1000" t="s">
        <v>1187</v>
      </c>
      <c r="M1000" t="s">
        <v>1120</v>
      </c>
      <c r="N1000" t="s">
        <v>1093</v>
      </c>
    </row>
    <row r="1001" spans="1:14" x14ac:dyDescent="0.25">
      <c r="A1001" t="s">
        <v>1078</v>
      </c>
      <c r="B1001" t="s">
        <v>1090</v>
      </c>
      <c r="C1001" s="2">
        <v>33644</v>
      </c>
      <c r="D1001">
        <f t="shared" ca="1" si="15"/>
        <v>30</v>
      </c>
      <c r="E1001" t="s">
        <v>1200</v>
      </c>
      <c r="F1001" s="2">
        <v>43917</v>
      </c>
      <c r="G1001">
        <v>11000</v>
      </c>
      <c r="H1001" t="s">
        <v>1194</v>
      </c>
      <c r="I1001">
        <v>4593.32</v>
      </c>
      <c r="J1001">
        <v>1.24</v>
      </c>
      <c r="K1001" s="1" t="s">
        <v>81</v>
      </c>
      <c r="L1001" t="s">
        <v>1187</v>
      </c>
      <c r="M1001" t="s">
        <v>1120</v>
      </c>
      <c r="N1001" t="s">
        <v>1093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Nolberto Custodio Murga</dc:creator>
  <cp:lastModifiedBy>Max Alonzo</cp:lastModifiedBy>
  <dcterms:created xsi:type="dcterms:W3CDTF">2021-02-25T17:42:06Z</dcterms:created>
  <dcterms:modified xsi:type="dcterms:W3CDTF">2022-10-04T23:36:07Z</dcterms:modified>
</cp:coreProperties>
</file>