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ktb\Documents\Gaussian\Comp Chem\"/>
    </mc:Choice>
  </mc:AlternateContent>
  <bookViews>
    <workbookView xWindow="0" yWindow="0" windowWidth="25200" windowHeight="11985" tabRatio="161" firstSheet="1" activeTab="1"/>
  </bookViews>
  <sheets>
    <sheet name="Inversion Scan Data" sheetId="1" r:id="rId1"/>
    <sheet name="Inversion Plot" sheetId="3" r:id="rId2"/>
  </sheets>
  <calcPr calcId="152511"/>
</workbook>
</file>

<file path=xl/calcChain.xml><?xml version="1.0" encoding="utf-8"?>
<calcChain xmlns="http://schemas.openxmlformats.org/spreadsheetml/2006/main">
  <c r="D44" i="1" l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<sst xmlns="http://schemas.openxmlformats.org/spreadsheetml/2006/main" count="8" uniqueCount="8">
  <si>
    <t>Matt Anderson and Eddie Pluhar</t>
  </si>
  <si>
    <t>X-N-H angle (°)</t>
  </si>
  <si>
    <t>Bond-length (Å)</t>
  </si>
  <si>
    <t>E (Ha)</t>
  </si>
  <si>
    <t>Relative E (kcal/mol)</t>
  </si>
  <si>
    <t>Dipole Moment (D)</t>
  </si>
  <si>
    <t xml:space="preserve"> Minimum</t>
  </si>
  <si>
    <t>Transition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</si>
</sst>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4" x14ac:knownFonts="1">
    <font>
      <sz val="10"/>
      <name val="Arial"/>
      <family val="2"/>
    </font>
    <font>
      <sz val="25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9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2" fillId="2" borderId="0" xfId="1" applyNumberFormat="1"/>
    <xf numFmtId="164" fontId="2" fillId="2" borderId="0" xfId="1" applyNumberFormat="1"/>
    <xf numFmtId="165" fontId="2" fillId="2" borderId="0" xfId="1" applyNumberFormat="1"/>
    <xf numFmtId="0" fontId="3" fillId="0" borderId="1" xfId="0" applyFont="1" applyBorder="1"/>
    <xf numFmtId="0" fontId="1" fillId="0" borderId="0" xfId="0" applyFont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NH</a:t>
            </a:r>
            <a:r>
              <a:rPr lang="en-US" baseline="-25000"/>
              <a:t>3</a:t>
            </a:r>
            <a:r>
              <a:rPr lang="en-US" baseline="0"/>
              <a:t> Relative Energy vs X-N-H Bond Angle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triangle"/>
              <c:size val="5"/>
              <c:spPr>
                <a:solidFill>
                  <a:srgbClr val="FF0000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</c:dPt>
          <c:dPt>
            <c:idx val="22"/>
            <c:marker>
              <c:symbol val="triangle"/>
              <c:size val="5"/>
              <c:spPr>
                <a:solidFill>
                  <a:schemeClr val="tx1"/>
                </a:solidFill>
                <a:ln w="9525">
                  <a:solidFill>
                    <a:schemeClr val="tx1"/>
                  </a:solidFill>
                </a:ln>
                <a:effectLst/>
              </c:spPr>
            </c:marker>
            <c:bubble3D val="0"/>
          </c:dPt>
          <c:xVal>
            <c:numRef>
              <c:f>'Inversion Scan Data'!$A$3:$A$44</c:f>
              <c:numCache>
                <c:formatCode>0.00</c:formatCode>
                <c:ptCount val="42"/>
                <c:pt idx="0">
                  <c:v>89.998099999999994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94</c:v>
                </c:pt>
                <c:pt idx="5">
                  <c:v>95</c:v>
                </c:pt>
                <c:pt idx="6">
                  <c:v>96</c:v>
                </c:pt>
                <c:pt idx="7">
                  <c:v>97</c:v>
                </c:pt>
                <c:pt idx="8">
                  <c:v>98</c:v>
                </c:pt>
                <c:pt idx="9">
                  <c:v>99</c:v>
                </c:pt>
                <c:pt idx="10">
                  <c:v>100</c:v>
                </c:pt>
                <c:pt idx="11">
                  <c:v>101</c:v>
                </c:pt>
                <c:pt idx="12">
                  <c:v>102</c:v>
                </c:pt>
                <c:pt idx="13">
                  <c:v>103</c:v>
                </c:pt>
                <c:pt idx="14">
                  <c:v>104</c:v>
                </c:pt>
                <c:pt idx="15">
                  <c:v>105</c:v>
                </c:pt>
                <c:pt idx="16">
                  <c:v>106</c:v>
                </c:pt>
                <c:pt idx="17">
                  <c:v>107</c:v>
                </c:pt>
                <c:pt idx="18">
                  <c:v>108</c:v>
                </c:pt>
                <c:pt idx="19">
                  <c:v>109</c:v>
                </c:pt>
                <c:pt idx="20">
                  <c:v>110</c:v>
                </c:pt>
                <c:pt idx="21">
                  <c:v>111</c:v>
                </c:pt>
                <c:pt idx="22">
                  <c:v>111.6815</c:v>
                </c:pt>
                <c:pt idx="23">
                  <c:v>112</c:v>
                </c:pt>
                <c:pt idx="24">
                  <c:v>113</c:v>
                </c:pt>
                <c:pt idx="25">
                  <c:v>114</c:v>
                </c:pt>
                <c:pt idx="26">
                  <c:v>115</c:v>
                </c:pt>
                <c:pt idx="27">
                  <c:v>116</c:v>
                </c:pt>
                <c:pt idx="28">
                  <c:v>117</c:v>
                </c:pt>
                <c:pt idx="29">
                  <c:v>118</c:v>
                </c:pt>
                <c:pt idx="30">
                  <c:v>119</c:v>
                </c:pt>
                <c:pt idx="31">
                  <c:v>120</c:v>
                </c:pt>
                <c:pt idx="32">
                  <c:v>121</c:v>
                </c:pt>
                <c:pt idx="33">
                  <c:v>122</c:v>
                </c:pt>
                <c:pt idx="34">
                  <c:v>123</c:v>
                </c:pt>
                <c:pt idx="35">
                  <c:v>124</c:v>
                </c:pt>
                <c:pt idx="36">
                  <c:v>125</c:v>
                </c:pt>
                <c:pt idx="37">
                  <c:v>126</c:v>
                </c:pt>
                <c:pt idx="38">
                  <c:v>127</c:v>
                </c:pt>
                <c:pt idx="39">
                  <c:v>128</c:v>
                </c:pt>
                <c:pt idx="40">
                  <c:v>129</c:v>
                </c:pt>
                <c:pt idx="41">
                  <c:v>130</c:v>
                </c:pt>
              </c:numCache>
            </c:numRef>
          </c:xVal>
          <c:yVal>
            <c:numRef>
              <c:f>'Inversion Scan Data'!$D$3:$D$44</c:f>
              <c:numCache>
                <c:formatCode>0.00</c:formatCode>
                <c:ptCount val="42"/>
                <c:pt idx="0">
                  <c:v>6.5079614308796341</c:v>
                </c:pt>
                <c:pt idx="1">
                  <c:v>6.4782259910165303</c:v>
                </c:pt>
                <c:pt idx="2">
                  <c:v>6.3894906176777111</c:v>
                </c:pt>
                <c:pt idx="3">
                  <c:v>6.2431515833671236</c:v>
                </c:pt>
                <c:pt idx="4">
                  <c:v>6.0415230822168615</c:v>
                </c:pt>
                <c:pt idx="5">
                  <c:v>5.7878138866087836</c:v>
                </c:pt>
                <c:pt idx="6">
                  <c:v>5.4860971011966919</c:v>
                </c:pt>
                <c:pt idx="7">
                  <c:v>5.141271696561331</c:v>
                </c:pt>
                <c:pt idx="8">
                  <c:v>4.7590174539552219</c:v>
                </c:pt>
                <c:pt idx="9">
                  <c:v>4.3457428192630445</c:v>
                </c:pt>
                <c:pt idx="10">
                  <c:v>3.9085279250532574</c:v>
                </c:pt>
                <c:pt idx="11">
                  <c:v>3.455062780881454</c:v>
                </c:pt>
                <c:pt idx="12">
                  <c:v>2.9935823259788106</c:v>
                </c:pt>
                <c:pt idx="13">
                  <c:v>2.5327988464362163</c:v>
                </c:pt>
                <c:pt idx="14">
                  <c:v>2.0818337648538234</c:v>
                </c:pt>
                <c:pt idx="15">
                  <c:v>1.6501495555349714</c:v>
                </c:pt>
                <c:pt idx="16">
                  <c:v>1.2474826008816495</c:v>
                </c:pt>
                <c:pt idx="17">
                  <c:v>0.8837788089010683</c:v>
                </c:pt>
                <c:pt idx="18">
                  <c:v>0.56913217994148013</c:v>
                </c:pt>
                <c:pt idx="19">
                  <c:v>0.31373040160746285</c:v>
                </c:pt>
                <c:pt idx="20">
                  <c:v>0.12779617655780329</c:v>
                </c:pt>
                <c:pt idx="21">
                  <c:v>2.1540598518671742E-2</c:v>
                </c:pt>
                <c:pt idx="22">
                  <c:v>0</c:v>
                </c:pt>
                <c:pt idx="23">
                  <c:v>5.1448289856472935E-3</c:v>
                </c:pt>
                <c:pt idx="24">
                  <c:v>8.8692890907189154E-2</c:v>
                </c:pt>
                <c:pt idx="25">
                  <c:v>0.28216357380831097</c:v>
                </c:pt>
                <c:pt idx="26">
                  <c:v>0.59540414111160267</c:v>
                </c:pt>
                <c:pt idx="27">
                  <c:v>1.0381150189008808</c:v>
                </c:pt>
                <c:pt idx="28">
                  <c:v>1.6198398185169369</c:v>
                </c:pt>
                <c:pt idx="29">
                  <c:v>2.3499610067281465</c:v>
                </c:pt>
                <c:pt idx="30">
                  <c:v>3.2377005332472097</c:v>
                </c:pt>
                <c:pt idx="31">
                  <c:v>4.2921247880549878</c:v>
                </c:pt>
                <c:pt idx="32">
                  <c:v>5.5221530727850876</c:v>
                </c:pt>
                <c:pt idx="33">
                  <c:v>6.9365697116823597</c:v>
                </c:pt>
                <c:pt idx="34">
                  <c:v>8.5440381705489639</c:v>
                </c:pt>
                <c:pt idx="35">
                  <c:v>10.353116556277209</c:v>
                </c:pt>
                <c:pt idx="36">
                  <c:v>12.372274622330721</c:v>
                </c:pt>
                <c:pt idx="37">
                  <c:v>14.609910021289336</c:v>
                </c:pt>
                <c:pt idx="38">
                  <c:v>17.074370895193137</c:v>
                </c:pt>
                <c:pt idx="39">
                  <c:v>19.77393868175589</c:v>
                </c:pt>
                <c:pt idx="40">
                  <c:v>22.71688804160063</c:v>
                </c:pt>
                <c:pt idx="41">
                  <c:v>25.911464205118921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055544"/>
        <c:axId val="147055936"/>
      </c:scatterChart>
      <c:valAx>
        <c:axId val="147055544"/>
        <c:scaling>
          <c:orientation val="minMax"/>
          <c:min val="8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(°)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55936"/>
        <c:crosses val="autoZero"/>
        <c:crossBetween val="midCat"/>
      </c:valAx>
      <c:valAx>
        <c:axId val="14705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Relative</a:t>
                </a:r>
                <a:r>
                  <a:rPr lang="en-US" baseline="0"/>
                  <a:t> Energy (kcal/mol)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55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zoomScaleNormal="100" workbookViewId="0">
      <selection activeCell="F3" sqref="F3"/>
    </sheetView>
  </sheetViews>
  <sheetFormatPr defaultRowHeight="12.75" x14ac:dyDescent="0.2"/>
  <cols>
    <col min="1" max="1" width="17.28515625" bestFit="1" customWidth="1"/>
    <col min="2" max="2" width="20.5703125" customWidth="1"/>
    <col min="3" max="3" width="17.28515625" customWidth="1"/>
    <col min="4" max="4" width="23.5703125" bestFit="1" customWidth="1"/>
    <col min="5" max="5" width="21.7109375" bestFit="1" customWidth="1"/>
    <col min="6" max="1024" width="10.85546875"/>
  </cols>
  <sheetData>
    <row r="1" spans="1:6" ht="54.4" customHeight="1" x14ac:dyDescent="0.2">
      <c r="A1" s="8" t="s">
        <v>0</v>
      </c>
      <c r="B1" s="8"/>
      <c r="C1" s="8"/>
      <c r="D1" s="8"/>
      <c r="E1" s="8"/>
    </row>
    <row r="2" spans="1:6" ht="15.75" x14ac:dyDescent="0.25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</row>
    <row r="3" spans="1:6" ht="15" x14ac:dyDescent="0.25">
      <c r="A3" s="4">
        <v>89.998099999999994</v>
      </c>
      <c r="B3" s="5">
        <v>0.98850000000000005</v>
      </c>
      <c r="C3" s="6">
        <v>-56.173985250699999</v>
      </c>
      <c r="D3" s="4">
        <f t="shared" ref="D3:D44" si="0">(C3-MIN($C$4:$C$44))*627.51</f>
        <v>6.5079614308796341</v>
      </c>
      <c r="E3" s="5">
        <v>2.0000000000000001E-4</v>
      </c>
      <c r="F3" t="s">
        <v>7</v>
      </c>
    </row>
    <row r="4" spans="1:6" x14ac:dyDescent="0.2">
      <c r="A4" s="1">
        <v>91</v>
      </c>
      <c r="B4" s="2">
        <v>0.98850000000000005</v>
      </c>
      <c r="C4" s="3">
        <v>-56.174032637099998</v>
      </c>
      <c r="D4" s="1">
        <f t="shared" si="0"/>
        <v>6.4782259910165303</v>
      </c>
      <c r="E4" s="2">
        <v>0.105</v>
      </c>
    </row>
    <row r="5" spans="1:6" x14ac:dyDescent="0.2">
      <c r="A5" s="1">
        <v>92</v>
      </c>
      <c r="B5" s="2">
        <v>0.98860000000000003</v>
      </c>
      <c r="C5" s="3">
        <v>-56.174174045800001</v>
      </c>
      <c r="D5" s="1">
        <f t="shared" si="0"/>
        <v>6.3894906176777111</v>
      </c>
      <c r="E5" s="2">
        <v>0.20979999999999999</v>
      </c>
    </row>
    <row r="6" spans="1:6" x14ac:dyDescent="0.2">
      <c r="A6" s="1">
        <v>93</v>
      </c>
      <c r="B6" s="2">
        <v>0.98870000000000002</v>
      </c>
      <c r="C6" s="3">
        <v>-56.174407251700003</v>
      </c>
      <c r="D6" s="1">
        <f t="shared" si="0"/>
        <v>6.2431515833671236</v>
      </c>
      <c r="E6" s="2">
        <v>0.31390000000000001</v>
      </c>
    </row>
    <row r="7" spans="1:6" x14ac:dyDescent="0.2">
      <c r="A7" s="1">
        <v>94</v>
      </c>
      <c r="B7" s="2">
        <v>0.98899999999999999</v>
      </c>
      <c r="C7" s="3">
        <v>-56.174728566900001</v>
      </c>
      <c r="D7" s="1">
        <f t="shared" si="0"/>
        <v>6.0415230822168615</v>
      </c>
      <c r="E7" s="2">
        <v>0.4173</v>
      </c>
    </row>
    <row r="8" spans="1:6" x14ac:dyDescent="0.2">
      <c r="A8" s="1">
        <v>95</v>
      </c>
      <c r="B8" s="2">
        <v>0.98929999999999996</v>
      </c>
      <c r="C8" s="3">
        <v>-56.175132877899998</v>
      </c>
      <c r="D8" s="1">
        <f t="shared" si="0"/>
        <v>5.7878138866087836</v>
      </c>
      <c r="E8" s="2">
        <v>0.51970000000000005</v>
      </c>
    </row>
    <row r="9" spans="1:6" x14ac:dyDescent="0.2">
      <c r="A9" s="1">
        <v>96</v>
      </c>
      <c r="B9" s="2">
        <v>0.98970000000000002</v>
      </c>
      <c r="C9" s="3">
        <v>-56.175613693800003</v>
      </c>
      <c r="D9" s="1">
        <f t="shared" si="0"/>
        <v>5.4860971011966919</v>
      </c>
      <c r="E9" s="2">
        <v>0.62070000000000003</v>
      </c>
    </row>
    <row r="10" spans="1:6" x14ac:dyDescent="0.2">
      <c r="A10" s="1">
        <v>97</v>
      </c>
      <c r="B10" s="2">
        <v>0.99009999999999998</v>
      </c>
      <c r="C10" s="3">
        <v>-56.176163207599998</v>
      </c>
      <c r="D10" s="1">
        <f t="shared" si="0"/>
        <v>5.141271696561331</v>
      </c>
      <c r="E10" s="2">
        <v>0.72019999999999995</v>
      </c>
    </row>
    <row r="11" spans="1:6" x14ac:dyDescent="0.2">
      <c r="A11" s="1">
        <v>98</v>
      </c>
      <c r="B11" s="2">
        <v>0.99060000000000004</v>
      </c>
      <c r="C11" s="3">
        <v>-56.176772368000002</v>
      </c>
      <c r="D11" s="1">
        <f t="shared" si="0"/>
        <v>4.7590174539552219</v>
      </c>
      <c r="E11" s="2">
        <v>0.81789999999999996</v>
      </c>
    </row>
    <row r="12" spans="1:6" x14ac:dyDescent="0.2">
      <c r="A12" s="1">
        <v>99</v>
      </c>
      <c r="B12" s="2">
        <v>0.99119999999999997</v>
      </c>
      <c r="C12" s="3">
        <v>-56.177430962499997</v>
      </c>
      <c r="D12" s="1">
        <f t="shared" si="0"/>
        <v>4.3457428192630445</v>
      </c>
      <c r="E12" s="2">
        <v>0.91369999999999996</v>
      </c>
    </row>
    <row r="13" spans="1:6" x14ac:dyDescent="0.2">
      <c r="A13" s="1">
        <v>100</v>
      </c>
      <c r="B13" s="2">
        <v>0.99180000000000001</v>
      </c>
      <c r="C13" s="3">
        <v>-56.178127708200002</v>
      </c>
      <c r="D13" s="1">
        <f t="shared" si="0"/>
        <v>3.9085279250532574</v>
      </c>
      <c r="E13" s="2">
        <v>1.0075000000000001</v>
      </c>
    </row>
    <row r="14" spans="1:6" x14ac:dyDescent="0.2">
      <c r="A14" s="1">
        <v>101</v>
      </c>
      <c r="B14" s="2">
        <v>0.99250000000000005</v>
      </c>
      <c r="C14" s="3">
        <v>-56.178850350300003</v>
      </c>
      <c r="D14" s="1">
        <f t="shared" si="0"/>
        <v>3.455062780881454</v>
      </c>
      <c r="E14" s="2">
        <v>1.099</v>
      </c>
    </row>
    <row r="15" spans="1:6" x14ac:dyDescent="0.2">
      <c r="A15" s="1">
        <v>102</v>
      </c>
      <c r="B15" s="2">
        <v>0.99319999999999997</v>
      </c>
      <c r="C15" s="3">
        <v>-56.179585765600002</v>
      </c>
      <c r="D15" s="1">
        <f t="shared" si="0"/>
        <v>2.9935823259788106</v>
      </c>
      <c r="E15" s="2">
        <v>1.1880999999999999</v>
      </c>
    </row>
    <row r="16" spans="1:6" x14ac:dyDescent="0.2">
      <c r="A16" s="1">
        <v>103</v>
      </c>
      <c r="B16" s="2">
        <v>0.99399999999999999</v>
      </c>
      <c r="C16" s="3">
        <v>-56.180320070199997</v>
      </c>
      <c r="D16" s="1">
        <f t="shared" si="0"/>
        <v>2.5327988464362163</v>
      </c>
      <c r="E16" s="2">
        <v>1.2748999999999999</v>
      </c>
    </row>
    <row r="17" spans="1:6" x14ac:dyDescent="0.2">
      <c r="A17" s="1">
        <v>104</v>
      </c>
      <c r="B17" s="2">
        <v>0.99480000000000002</v>
      </c>
      <c r="C17" s="3">
        <v>-56.181038728200001</v>
      </c>
      <c r="D17" s="1">
        <f t="shared" si="0"/>
        <v>2.0818337648538234</v>
      </c>
      <c r="E17" s="2">
        <v>1.3591</v>
      </c>
    </row>
    <row r="18" spans="1:6" x14ac:dyDescent="0.2">
      <c r="A18" s="1">
        <v>105</v>
      </c>
      <c r="B18" s="2">
        <v>0.99570000000000003</v>
      </c>
      <c r="C18" s="3">
        <v>-56.181726660199999</v>
      </c>
      <c r="D18" s="1">
        <f t="shared" si="0"/>
        <v>1.6501495555349714</v>
      </c>
      <c r="E18" s="2">
        <v>1.4407000000000001</v>
      </c>
    </row>
    <row r="19" spans="1:6" x14ac:dyDescent="0.2">
      <c r="A19" s="1">
        <v>106</v>
      </c>
      <c r="B19" s="2">
        <v>0.99660000000000004</v>
      </c>
      <c r="C19" s="3">
        <v>-56.182368350300003</v>
      </c>
      <c r="D19" s="1">
        <f t="shared" si="0"/>
        <v>1.2474826008816495</v>
      </c>
      <c r="E19" s="2">
        <v>1.5198</v>
      </c>
    </row>
    <row r="20" spans="1:6" x14ac:dyDescent="0.2">
      <c r="A20" s="1">
        <v>107</v>
      </c>
      <c r="B20" s="2">
        <v>0.99750000000000005</v>
      </c>
      <c r="C20" s="3">
        <v>-56.182947948699997</v>
      </c>
      <c r="D20" s="1">
        <f t="shared" si="0"/>
        <v>0.8837788089010683</v>
      </c>
      <c r="E20" s="2">
        <v>1.5962000000000001</v>
      </c>
    </row>
    <row r="21" spans="1:6" x14ac:dyDescent="0.2">
      <c r="A21" s="1">
        <v>108</v>
      </c>
      <c r="B21" s="2">
        <v>0.99850000000000005</v>
      </c>
      <c r="C21" s="3">
        <v>-56.183449369599998</v>
      </c>
      <c r="D21" s="1">
        <f t="shared" si="0"/>
        <v>0.56913217994148013</v>
      </c>
      <c r="E21" s="2">
        <v>1.6700999999999999</v>
      </c>
    </row>
    <row r="22" spans="1:6" x14ac:dyDescent="0.2">
      <c r="A22" s="1">
        <v>109</v>
      </c>
      <c r="B22" s="2">
        <v>0.99950000000000006</v>
      </c>
      <c r="C22" s="3">
        <v>-56.1838563779</v>
      </c>
      <c r="D22" s="1">
        <f t="shared" si="0"/>
        <v>0.31373040160746285</v>
      </c>
      <c r="E22" s="2">
        <v>1.7414000000000001</v>
      </c>
    </row>
    <row r="23" spans="1:6" x14ac:dyDescent="0.2">
      <c r="A23" s="1">
        <v>110</v>
      </c>
      <c r="B23" s="2">
        <v>1.0006999999999999</v>
      </c>
      <c r="C23" s="3">
        <v>-56.184152682700002</v>
      </c>
      <c r="D23" s="1">
        <f t="shared" si="0"/>
        <v>0.12779617655780329</v>
      </c>
      <c r="E23" s="2">
        <v>1.8102</v>
      </c>
    </row>
    <row r="24" spans="1:6" x14ac:dyDescent="0.2">
      <c r="A24" s="1">
        <v>111</v>
      </c>
      <c r="B24" s="2">
        <v>1.0018</v>
      </c>
      <c r="C24" s="3">
        <v>-56.184322011600003</v>
      </c>
      <c r="D24" s="1">
        <f t="shared" si="0"/>
        <v>2.1540598518671742E-2</v>
      </c>
      <c r="E24" s="2">
        <v>1.8765000000000001</v>
      </c>
    </row>
    <row r="25" spans="1:6" ht="15" x14ac:dyDescent="0.25">
      <c r="A25" s="4">
        <v>111.6815</v>
      </c>
      <c r="B25" s="5">
        <v>1.0024999999999999</v>
      </c>
      <c r="C25" s="6">
        <v>-56.184356338699999</v>
      </c>
      <c r="D25" s="4">
        <f t="shared" si="0"/>
        <v>0</v>
      </c>
      <c r="E25" s="5">
        <v>1.9202999999999999</v>
      </c>
      <c r="F25" t="s">
        <v>6</v>
      </c>
    </row>
    <row r="26" spans="1:6" x14ac:dyDescent="0.2">
      <c r="A26" s="1">
        <v>112</v>
      </c>
      <c r="B26" s="2">
        <v>1.0028999999999999</v>
      </c>
      <c r="C26" s="3">
        <v>-56.184348139900003</v>
      </c>
      <c r="D26" s="1">
        <f t="shared" si="0"/>
        <v>5.1448289856472935E-3</v>
      </c>
      <c r="E26" s="2">
        <v>1.9403999999999999</v>
      </c>
    </row>
    <row r="27" spans="1:6" x14ac:dyDescent="0.2">
      <c r="A27" s="1">
        <v>113</v>
      </c>
      <c r="B27" s="2">
        <v>1.0041</v>
      </c>
      <c r="C27" s="3">
        <v>-56.184214997700003</v>
      </c>
      <c r="D27" s="1">
        <f t="shared" si="0"/>
        <v>8.8692890907189154E-2</v>
      </c>
      <c r="E27" s="2">
        <v>2.0019</v>
      </c>
    </row>
    <row r="28" spans="1:6" x14ac:dyDescent="0.2">
      <c r="A28" s="1">
        <v>114</v>
      </c>
      <c r="B28" s="2">
        <v>1.0053000000000001</v>
      </c>
      <c r="C28" s="3">
        <v>-56.1839066828</v>
      </c>
      <c r="D28" s="1">
        <f t="shared" si="0"/>
        <v>0.28216357380831097</v>
      </c>
      <c r="E28" s="2">
        <v>2.0611999999999999</v>
      </c>
    </row>
    <row r="29" spans="1:6" x14ac:dyDescent="0.2">
      <c r="A29" s="1">
        <v>115</v>
      </c>
      <c r="B29" s="2">
        <v>1.0065</v>
      </c>
      <c r="C29" s="3">
        <v>-56.183407502599998</v>
      </c>
      <c r="D29" s="1">
        <f t="shared" si="0"/>
        <v>0.59540414111160267</v>
      </c>
      <c r="E29" s="2">
        <v>2.1183000000000001</v>
      </c>
    </row>
    <row r="30" spans="1:6" x14ac:dyDescent="0.2">
      <c r="A30" s="1">
        <v>116</v>
      </c>
      <c r="B30" s="2">
        <v>1.0078</v>
      </c>
      <c r="C30" s="3">
        <v>-56.182701998500001</v>
      </c>
      <c r="D30" s="1">
        <f t="shared" si="0"/>
        <v>1.0381150189008808</v>
      </c>
      <c r="E30" s="2">
        <v>2.1732999999999998</v>
      </c>
    </row>
    <row r="31" spans="1:6" x14ac:dyDescent="0.2">
      <c r="A31" s="1">
        <v>117</v>
      </c>
      <c r="B31" s="2">
        <v>1.0091000000000001</v>
      </c>
      <c r="C31" s="3">
        <v>-56.181774961800002</v>
      </c>
      <c r="D31" s="1">
        <f t="shared" si="0"/>
        <v>1.6198398185169369</v>
      </c>
      <c r="E31" s="2">
        <v>2.2263000000000002</v>
      </c>
    </row>
    <row r="32" spans="1:6" x14ac:dyDescent="0.2">
      <c r="A32" s="1">
        <v>118</v>
      </c>
      <c r="B32" s="2">
        <v>1.0105</v>
      </c>
      <c r="C32" s="3">
        <v>-56.180611440600003</v>
      </c>
      <c r="D32" s="1">
        <f t="shared" si="0"/>
        <v>2.3499610067281465</v>
      </c>
      <c r="E32" s="2">
        <v>2.2772999999999999</v>
      </c>
    </row>
    <row r="33" spans="1:5" x14ac:dyDescent="0.2">
      <c r="A33" s="1">
        <v>119</v>
      </c>
      <c r="B33" s="2">
        <v>1.0119</v>
      </c>
      <c r="C33" s="3">
        <v>-56.179196738800002</v>
      </c>
      <c r="D33" s="1">
        <f t="shared" si="0"/>
        <v>3.2377005332472097</v>
      </c>
      <c r="E33" s="2">
        <v>2.3264</v>
      </c>
    </row>
    <row r="34" spans="1:5" x14ac:dyDescent="0.2">
      <c r="A34" s="1">
        <v>120</v>
      </c>
      <c r="B34" s="2">
        <v>1.0133000000000001</v>
      </c>
      <c r="C34" s="3">
        <v>-56.177516408199999</v>
      </c>
      <c r="D34" s="1">
        <f t="shared" si="0"/>
        <v>4.2921247880549878</v>
      </c>
      <c r="E34" s="2">
        <v>2.3736000000000002</v>
      </c>
    </row>
    <row r="35" spans="1:5" x14ac:dyDescent="0.2">
      <c r="A35" s="1">
        <v>121</v>
      </c>
      <c r="B35" s="2">
        <v>1.0147999999999999</v>
      </c>
      <c r="C35" s="3">
        <v>-56.175556235000002</v>
      </c>
      <c r="D35" s="1">
        <f t="shared" si="0"/>
        <v>5.5221530727850876</v>
      </c>
      <c r="E35" s="2">
        <v>2.4190999999999998</v>
      </c>
    </row>
    <row r="36" spans="1:5" x14ac:dyDescent="0.2">
      <c r="A36" s="1">
        <v>122</v>
      </c>
      <c r="B36" s="2">
        <v>1.0164</v>
      </c>
      <c r="C36" s="3">
        <v>-56.173302220499998</v>
      </c>
      <c r="D36" s="1">
        <f t="shared" si="0"/>
        <v>6.9365697116823597</v>
      </c>
      <c r="E36" s="2">
        <v>2.4628999999999999</v>
      </c>
    </row>
    <row r="37" spans="1:5" x14ac:dyDescent="0.2">
      <c r="A37" s="1">
        <v>123</v>
      </c>
      <c r="B37" s="2">
        <v>1.018</v>
      </c>
      <c r="C37" s="3">
        <v>-56.170740558600002</v>
      </c>
      <c r="D37" s="1">
        <f t="shared" si="0"/>
        <v>8.5440381705489639</v>
      </c>
      <c r="E37" s="2">
        <v>2.5049999999999999</v>
      </c>
    </row>
    <row r="38" spans="1:5" x14ac:dyDescent="0.2">
      <c r="A38" s="1">
        <v>124</v>
      </c>
      <c r="B38" s="2">
        <v>1.0196000000000001</v>
      </c>
      <c r="C38" s="3">
        <v>-56.167857611099997</v>
      </c>
      <c r="D38" s="1">
        <f t="shared" si="0"/>
        <v>10.353116556277209</v>
      </c>
      <c r="E38" s="2">
        <v>2.5453999999999999</v>
      </c>
    </row>
    <row r="39" spans="1:5" x14ac:dyDescent="0.2">
      <c r="A39" s="1">
        <v>125</v>
      </c>
      <c r="B39" s="2">
        <v>1.0213000000000001</v>
      </c>
      <c r="C39" s="3">
        <v>-56.164639880599999</v>
      </c>
      <c r="D39" s="1">
        <f t="shared" si="0"/>
        <v>12.372274622330721</v>
      </c>
      <c r="E39" s="2">
        <v>2.5840999999999998</v>
      </c>
    </row>
    <row r="40" spans="1:5" x14ac:dyDescent="0.2">
      <c r="A40" s="1">
        <v>126</v>
      </c>
      <c r="B40" s="2">
        <v>1.0230999999999999</v>
      </c>
      <c r="C40" s="3">
        <v>-56.161073984600002</v>
      </c>
      <c r="D40" s="1">
        <f t="shared" si="0"/>
        <v>14.609910021289336</v>
      </c>
      <c r="E40" s="2">
        <v>2.6213000000000002</v>
      </c>
    </row>
    <row r="41" spans="1:5" x14ac:dyDescent="0.2">
      <c r="A41" s="1">
        <v>127</v>
      </c>
      <c r="B41" s="2">
        <v>1.0249999999999999</v>
      </c>
      <c r="C41" s="3">
        <v>-56.157146619499997</v>
      </c>
      <c r="D41" s="1">
        <f t="shared" si="0"/>
        <v>17.074370895193137</v>
      </c>
      <c r="E41" s="2">
        <v>2.6566999999999998</v>
      </c>
    </row>
    <row r="42" spans="1:5" x14ac:dyDescent="0.2">
      <c r="A42" s="1">
        <v>128</v>
      </c>
      <c r="B42" s="2">
        <v>1.0268999999999999</v>
      </c>
      <c r="C42" s="3">
        <v>-56.152844588000001</v>
      </c>
      <c r="D42" s="1">
        <f t="shared" si="0"/>
        <v>19.77393868175589</v>
      </c>
      <c r="E42" s="2">
        <v>2.6905999999999999</v>
      </c>
    </row>
    <row r="43" spans="1:5" x14ac:dyDescent="0.2">
      <c r="A43" s="1">
        <v>129</v>
      </c>
      <c r="B43" s="2">
        <v>1.0289999999999999</v>
      </c>
      <c r="C43" s="3">
        <v>-56.148154703599999</v>
      </c>
      <c r="D43" s="1">
        <f t="shared" si="0"/>
        <v>22.71688804160063</v>
      </c>
      <c r="E43" s="2">
        <v>2.7227999999999999</v>
      </c>
    </row>
    <row r="44" spans="1:5" x14ac:dyDescent="0.2">
      <c r="A44" s="1">
        <v>130</v>
      </c>
      <c r="B44" s="2">
        <v>1.0310999999999999</v>
      </c>
      <c r="C44" s="3">
        <v>-56.143063826700001</v>
      </c>
      <c r="D44" s="1">
        <f t="shared" si="0"/>
        <v>25.911464205118921</v>
      </c>
      <c r="E44" s="2">
        <v>2.7532999999999999</v>
      </c>
    </row>
  </sheetData>
  <mergeCells count="1">
    <mergeCell ref="A1:E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Inversion Scan Data</vt:lpstr>
      <vt:lpstr>Inversion Plot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</dc:creator>
  <cp:lastModifiedBy>Pluhar, Edward (MU-Student)</cp:lastModifiedBy>
  <cp:revision>1</cp:revision>
  <dcterms:created xsi:type="dcterms:W3CDTF">2016-09-02T14:03:46Z</dcterms:created>
  <dcterms:modified xsi:type="dcterms:W3CDTF">2016-09-06T15:03:22Z</dcterms:modified>
  <dc:language>en-US</dc:language>
</cp:coreProperties>
</file>