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barshay/Desktop/R Project/"/>
    </mc:Choice>
  </mc:AlternateContent>
  <xr:revisionPtr revIDLastSave="0" documentId="13_ncr:1_{FA50FACE-1D1B-654C-916A-83807035F14B}" xr6:coauthVersionLast="36" xr6:coauthVersionMax="36" xr10:uidLastSave="{00000000-0000-0000-0000-000000000000}"/>
  <bookViews>
    <workbookView xWindow="480" yWindow="960" windowWidth="25040" windowHeight="14060" xr2:uid="{82E0E761-15BE-4142-90DD-5B474D4883E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H60" i="1"/>
  <c r="H59" i="1"/>
  <c r="H58" i="1"/>
  <c r="H57" i="1"/>
  <c r="H56" i="1"/>
  <c r="H54" i="1"/>
  <c r="H52" i="1"/>
  <c r="H51" i="1"/>
  <c r="H50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0" i="1"/>
  <c r="H29" i="1"/>
  <c r="H28" i="1"/>
  <c r="H27" i="1"/>
  <c r="H26" i="1"/>
  <c r="H24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<sst xmlns="http://schemas.openxmlformats.org/spreadsheetml/2006/main" count="321" uniqueCount="187">
  <si>
    <t>Name</t>
  </si>
  <si>
    <t>Stadium</t>
  </si>
  <si>
    <t>Division</t>
  </si>
  <si>
    <t>Lat</t>
  </si>
  <si>
    <t>Lon</t>
  </si>
  <si>
    <t>Champ_Wins</t>
  </si>
  <si>
    <t>Champ_App</t>
  </si>
  <si>
    <t>Percent_Won</t>
  </si>
  <si>
    <t>League</t>
  </si>
  <si>
    <t>City</t>
  </si>
  <si>
    <t>Metro_Pop</t>
  </si>
  <si>
    <t>Seattle Seahawks</t>
  </si>
  <si>
    <t>Century Link Field</t>
  </si>
  <si>
    <t>NFC West</t>
  </si>
  <si>
    <t>NFL</t>
  </si>
  <si>
    <t>Seattle</t>
  </si>
  <si>
    <t>San Francisco 49ers</t>
  </si>
  <si>
    <t>Levi's Stadium</t>
  </si>
  <si>
    <t xml:space="preserve">San Francisco </t>
  </si>
  <si>
    <t>Arizona Cardinals</t>
  </si>
  <si>
    <t>State Farm Stadium</t>
  </si>
  <si>
    <t>Phoenix</t>
  </si>
  <si>
    <t>Los Angeles Rams</t>
  </si>
  <si>
    <t>Los Angeles Colliseum</t>
  </si>
  <si>
    <t>Los Angeles</t>
  </si>
  <si>
    <t>Atlanta Falcons</t>
  </si>
  <si>
    <t>Mercedes-Benz Stadium</t>
  </si>
  <si>
    <t>NFC South</t>
  </si>
  <si>
    <t>Atlanta</t>
  </si>
  <si>
    <t>New Orleans Saints</t>
  </si>
  <si>
    <t>Mercedes-Benz Superdome</t>
  </si>
  <si>
    <t>New Orleans</t>
  </si>
  <si>
    <t>Tampa Bay Buccaneers</t>
  </si>
  <si>
    <t>Raymond James Stadium</t>
  </si>
  <si>
    <t>Tampa Bay</t>
  </si>
  <si>
    <t>Carolina Panthers</t>
  </si>
  <si>
    <t>Bank of America Stadium</t>
  </si>
  <si>
    <t>Charlotte</t>
  </si>
  <si>
    <t>Dallas Cowboys</t>
  </si>
  <si>
    <t>AT&amp;T Stadium</t>
  </si>
  <si>
    <t>NFC East</t>
  </si>
  <si>
    <t>Dallas</t>
  </si>
  <si>
    <t>New York Giants</t>
  </si>
  <si>
    <t>Metlife Stadium</t>
  </si>
  <si>
    <t>New York City</t>
  </si>
  <si>
    <t>Washington Redskins</t>
  </si>
  <si>
    <t>FedEx Field</t>
  </si>
  <si>
    <t>Washington D.C.</t>
  </si>
  <si>
    <t>Philadelphia Eagles</t>
  </si>
  <si>
    <t>Lincoln Financial Field</t>
  </si>
  <si>
    <t>Philadelphia</t>
  </si>
  <si>
    <t>Green Bay Packers</t>
  </si>
  <si>
    <t>Lambeau Field</t>
  </si>
  <si>
    <t>NFC North</t>
  </si>
  <si>
    <t>Green Bay</t>
  </si>
  <si>
    <t>Chicago Bears</t>
  </si>
  <si>
    <t>Soldier Field</t>
  </si>
  <si>
    <t>Chicago</t>
  </si>
  <si>
    <t>Detroit Lions</t>
  </si>
  <si>
    <t>Ford Field</t>
  </si>
  <si>
    <t>Detroit</t>
  </si>
  <si>
    <t>Minnesota Vikings</t>
  </si>
  <si>
    <t>U.S. Bank Stadium</t>
  </si>
  <si>
    <t>Minneapolis</t>
  </si>
  <si>
    <t>Oakland Raiders</t>
  </si>
  <si>
    <t>Oakland-Alameda County Colliseum</t>
  </si>
  <si>
    <t>AFC West</t>
  </si>
  <si>
    <t>Kansas City Chiefs</t>
  </si>
  <si>
    <t>Arrowhead Stadium</t>
  </si>
  <si>
    <t>Kansas City</t>
  </si>
  <si>
    <t>Denver Broncos</t>
  </si>
  <si>
    <t>Mile High Stadium</t>
  </si>
  <si>
    <t>Denver</t>
  </si>
  <si>
    <t>Los Angeles Chargers</t>
  </si>
  <si>
    <t>Dignity Health Sports Park</t>
  </si>
  <si>
    <t>Tennessee Titans</t>
  </si>
  <si>
    <t>Nissan Stadium</t>
  </si>
  <si>
    <t>AFC South</t>
  </si>
  <si>
    <t>Nashville</t>
  </si>
  <si>
    <t>Jacksonville Jaguars</t>
  </si>
  <si>
    <t>TIAA Bank Field</t>
  </si>
  <si>
    <t>Jacksonville</t>
  </si>
  <si>
    <t>Indianapolis Colts</t>
  </si>
  <si>
    <t>Lucas Oil Stadium</t>
  </si>
  <si>
    <t>Indianapolis</t>
  </si>
  <si>
    <t>Houston Texans</t>
  </si>
  <si>
    <t>NRG Stadium</t>
  </si>
  <si>
    <t>Houston</t>
  </si>
  <si>
    <t>New England Patriots</t>
  </si>
  <si>
    <t>Gilette Stadium</t>
  </si>
  <si>
    <t>AFC East</t>
  </si>
  <si>
    <t>Boston</t>
  </si>
  <si>
    <t>Miami Dolphins</t>
  </si>
  <si>
    <t>Hard Rock Stadium</t>
  </si>
  <si>
    <t>Miami</t>
  </si>
  <si>
    <t>Buffalo Bills</t>
  </si>
  <si>
    <t>New Era Field</t>
  </si>
  <si>
    <t>Buffalo</t>
  </si>
  <si>
    <t>New York Jets</t>
  </si>
  <si>
    <t>Pittsburgh Steelers</t>
  </si>
  <si>
    <t>Heinz Field</t>
  </si>
  <si>
    <t>AFC North</t>
  </si>
  <si>
    <t>Pittsburgh</t>
  </si>
  <si>
    <t>Cleveland Browns</t>
  </si>
  <si>
    <t>FirstEnergy Stadium</t>
  </si>
  <si>
    <t>Cleveland</t>
  </si>
  <si>
    <t>Cincinatti Bengals</t>
  </si>
  <si>
    <t>Paul Brown Stadium</t>
  </si>
  <si>
    <t>Cincinatti</t>
  </si>
  <si>
    <t>Baltimore Ravens</t>
  </si>
  <si>
    <t>M&amp;T Bank Stadium</t>
  </si>
  <si>
    <t>Baltimore</t>
  </si>
  <si>
    <t>Toronto Raptors</t>
  </si>
  <si>
    <t>Scotiabank Arena</t>
  </si>
  <si>
    <t>East Atlantic</t>
  </si>
  <si>
    <t>NBA</t>
  </si>
  <si>
    <t>Toronto</t>
  </si>
  <si>
    <t>Philadelphia 76ers</t>
  </si>
  <si>
    <t>Wells Fargo Center</t>
  </si>
  <si>
    <t>Boston Celtics</t>
  </si>
  <si>
    <t>TD Garden</t>
  </si>
  <si>
    <t>Brooklyn Nets</t>
  </si>
  <si>
    <t>Barclays Center</t>
  </si>
  <si>
    <t>New York Knicks</t>
  </si>
  <si>
    <t>Madison Square Garden</t>
  </si>
  <si>
    <t>Milwuakee Bucks</t>
  </si>
  <si>
    <t>Fiserv Forum</t>
  </si>
  <si>
    <t>East Central</t>
  </si>
  <si>
    <t>Milwuakee</t>
  </si>
  <si>
    <t>Indiana Pacers</t>
  </si>
  <si>
    <t>Bankers Life Fieldhouse</t>
  </si>
  <si>
    <t>Detroit Pistons</t>
  </si>
  <si>
    <t>Little Caesars Arena</t>
  </si>
  <si>
    <t>Chicago Bulls</t>
  </si>
  <si>
    <t>United Center</t>
  </si>
  <si>
    <t>Cleveland Cavaliers</t>
  </si>
  <si>
    <t>Quicken Loans Arena</t>
  </si>
  <si>
    <t>Miami Heat</t>
  </si>
  <si>
    <t>American Airlines Arena</t>
  </si>
  <si>
    <t>East Southeast</t>
  </si>
  <si>
    <t>Orlando Magic</t>
  </si>
  <si>
    <t>Amway Center</t>
  </si>
  <si>
    <t>Orlando</t>
  </si>
  <si>
    <t>Charlotte Hornets</t>
  </si>
  <si>
    <t>Spectrum Center</t>
  </si>
  <si>
    <t>Washington Wizards</t>
  </si>
  <si>
    <t>Capital One Arena</t>
  </si>
  <si>
    <t>Atlanta Hawks</t>
  </si>
  <si>
    <t>State Farm Arena</t>
  </si>
  <si>
    <t>Denver Nuggets</t>
  </si>
  <si>
    <t>Pepsi Center</t>
  </si>
  <si>
    <t>West Northwest</t>
  </si>
  <si>
    <t>Portland Trail Blazers</t>
  </si>
  <si>
    <t>Moda Center</t>
  </si>
  <si>
    <t>Portland</t>
  </si>
  <si>
    <t>Oklahoma City Thunder</t>
  </si>
  <si>
    <t>Chesapeake Energy Arena</t>
  </si>
  <si>
    <t>Oklahoma City</t>
  </si>
  <si>
    <t>Utah Jazz</t>
  </si>
  <si>
    <t>Vivint Smart Home Arena</t>
  </si>
  <si>
    <t>Salt Lake City</t>
  </si>
  <si>
    <t>Minnesota Timberwolves</t>
  </si>
  <si>
    <t>Target Center</t>
  </si>
  <si>
    <t>Golden State Warriors</t>
  </si>
  <si>
    <t>Oracle Arena</t>
  </si>
  <si>
    <t>West Pacific</t>
  </si>
  <si>
    <t>Los Angeles Clippers</t>
  </si>
  <si>
    <t>Staples Center</t>
  </si>
  <si>
    <t>Sacremento Kings</t>
  </si>
  <si>
    <t>Golden 1 Center</t>
  </si>
  <si>
    <t>Sacremento</t>
  </si>
  <si>
    <t>Los Angeles Lakers</t>
  </si>
  <si>
    <t>Phoenix Suns</t>
  </si>
  <si>
    <t>Talking Stick Resort Arena</t>
  </si>
  <si>
    <t>Houston Rockets</t>
  </si>
  <si>
    <t>Toyota Center</t>
  </si>
  <si>
    <t>West Southwest</t>
  </si>
  <si>
    <t>San Antonio Spurs</t>
  </si>
  <si>
    <t>AT&amp;T Center</t>
  </si>
  <si>
    <t>San Antonio</t>
  </si>
  <si>
    <t>New Orleans Pelicans</t>
  </si>
  <si>
    <t>Smoothie King Center</t>
  </si>
  <si>
    <t>Dallas Mavericks</t>
  </si>
  <si>
    <t>American Airlines Center</t>
  </si>
  <si>
    <t>Memphis Grizzlies</t>
  </si>
  <si>
    <t>FedEX Forum</t>
  </si>
  <si>
    <t>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</si>
</sst>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rgb="FF222222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2" fillId="0" borderId="0" xfId="0" applyNumberFormat="1" applyFont="1"/>
    <xf numFmtId="0" fontId="3" fillId="0" borderId="0" xfId="0" applyFont="1"/>
    <xf numFmtId="0" fontId="5" fillId="0" borderId="0" xfId="1" applyFont="1"/>
    <xf numFmtId="3" fontId="6" fillId="0" borderId="0" xfId="0" applyNumberFormat="1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69B9-72F8-0442-8E8C-D13EC80A015C}">
  <dimension ref="A1:K63"/>
  <sheetViews>
    <sheetView tabSelected="1" topLeftCell="A27" workbookViewId="0">
      <selection activeCell="J38" sqref="J38"/>
    </sheetView>
  </sheetViews>
  <sheetFormatPr baseColWidth="10" defaultRowHeight="16"/>
  <cols>
    <col min="1" max="1" width="25.33203125" customWidth="1"/>
    <col min="2" max="2" width="15" customWidth="1"/>
    <col min="3" max="3" width="17.1640625" customWidth="1"/>
    <col min="4" max="4" width="14" customWidth="1"/>
    <col min="5" max="5" width="14.1640625" customWidth="1"/>
    <col min="8" max="8" width="17" customWidth="1"/>
    <col min="10" max="10" width="21.6640625" customWidth="1"/>
    <col min="11" max="11" width="32.1640625" customWidth="1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23">
      <c r="A2" t="s">
        <v>11</v>
      </c>
      <c r="B2" t="s">
        <v>12</v>
      </c>
      <c r="C2" t="s">
        <v>13</v>
      </c>
      <c r="D2" s="1">
        <v>47.595163999999997</v>
      </c>
      <c r="E2" s="1">
        <v>-122.33164600000001</v>
      </c>
      <c r="F2">
        <v>1</v>
      </c>
      <c r="G2">
        <v>3</v>
      </c>
      <c r="H2">
        <f>F2/G2</f>
        <v>0.33333333333333331</v>
      </c>
      <c r="I2" t="s">
        <v>14</v>
      </c>
      <c r="J2" t="s">
        <v>15</v>
      </c>
      <c r="K2" s="2">
        <v>3733580</v>
      </c>
    </row>
    <row r="3" spans="1:11" ht="23">
      <c r="A3" t="s">
        <v>16</v>
      </c>
      <c r="B3" t="s">
        <v>17</v>
      </c>
      <c r="C3" t="s">
        <v>13</v>
      </c>
      <c r="D3" s="1">
        <v>37.403126999999998</v>
      </c>
      <c r="E3" s="1">
        <v>-121.96968200000001</v>
      </c>
      <c r="F3">
        <v>5</v>
      </c>
      <c r="G3">
        <v>6</v>
      </c>
      <c r="H3">
        <f t="shared" ref="H3:H62" si="0">F3/G3</f>
        <v>0.83333333333333337</v>
      </c>
      <c r="I3" t="s">
        <v>14</v>
      </c>
      <c r="J3" t="s">
        <v>18</v>
      </c>
      <c r="K3" s="2">
        <v>4727357</v>
      </c>
    </row>
    <row r="4" spans="1:11" ht="23">
      <c r="A4" t="s">
        <v>19</v>
      </c>
      <c r="B4" t="s">
        <v>20</v>
      </c>
      <c r="C4" t="s">
        <v>13</v>
      </c>
      <c r="D4" s="1">
        <v>33.527692999999999</v>
      </c>
      <c r="E4" s="1">
        <v>-112.26259400000001</v>
      </c>
      <c r="F4">
        <v>0</v>
      </c>
      <c r="G4">
        <v>1</v>
      </c>
      <c r="H4">
        <f t="shared" si="0"/>
        <v>0</v>
      </c>
      <c r="I4" t="s">
        <v>14</v>
      </c>
      <c r="J4" t="s">
        <v>21</v>
      </c>
      <c r="K4" s="2">
        <v>4737270</v>
      </c>
    </row>
    <row r="5" spans="1:11" ht="23">
      <c r="A5" t="s">
        <v>22</v>
      </c>
      <c r="B5" t="s">
        <v>23</v>
      </c>
      <c r="C5" t="s">
        <v>13</v>
      </c>
      <c r="D5" s="1">
        <v>34.014021999999997</v>
      </c>
      <c r="E5" s="1">
        <v>-118.288079</v>
      </c>
      <c r="F5">
        <v>1</v>
      </c>
      <c r="G5">
        <v>4</v>
      </c>
      <c r="H5">
        <f t="shared" si="0"/>
        <v>0.25</v>
      </c>
      <c r="I5" s="3" t="s">
        <v>14</v>
      </c>
      <c r="J5" t="s">
        <v>24</v>
      </c>
      <c r="K5" s="2">
        <v>13131431</v>
      </c>
    </row>
    <row r="6" spans="1:11" ht="23">
      <c r="A6" t="s">
        <v>25</v>
      </c>
      <c r="B6" t="s">
        <v>26</v>
      </c>
      <c r="C6" t="s">
        <v>27</v>
      </c>
      <c r="D6" s="1">
        <v>33.755445999999999</v>
      </c>
      <c r="E6" s="1">
        <v>-84.400841999999997</v>
      </c>
      <c r="F6">
        <v>0</v>
      </c>
      <c r="G6">
        <v>2</v>
      </c>
      <c r="H6">
        <f t="shared" si="0"/>
        <v>0</v>
      </c>
      <c r="I6" s="3" t="s">
        <v>14</v>
      </c>
      <c r="J6" t="s">
        <v>28</v>
      </c>
      <c r="K6" s="2">
        <v>5884736</v>
      </c>
    </row>
    <row r="7" spans="1:11" ht="23">
      <c r="A7" t="s">
        <v>29</v>
      </c>
      <c r="B7" t="s">
        <v>30</v>
      </c>
      <c r="C7" t="s">
        <v>27</v>
      </c>
      <c r="D7" s="1">
        <v>29.951001999999999</v>
      </c>
      <c r="E7" s="1">
        <v>-90.081187</v>
      </c>
      <c r="F7">
        <v>1</v>
      </c>
      <c r="G7">
        <v>1</v>
      </c>
      <c r="H7">
        <f t="shared" si="0"/>
        <v>1</v>
      </c>
      <c r="I7" s="3" t="s">
        <v>14</v>
      </c>
      <c r="J7" t="s">
        <v>31</v>
      </c>
      <c r="K7" s="2">
        <v>1262888</v>
      </c>
    </row>
    <row r="8" spans="1:11" ht="23">
      <c r="A8" t="s">
        <v>32</v>
      </c>
      <c r="B8" s="4" t="s">
        <v>33</v>
      </c>
      <c r="C8" t="s">
        <v>27</v>
      </c>
      <c r="D8" s="1">
        <v>27.975967000000001</v>
      </c>
      <c r="E8" s="1">
        <v>-82.503378999999995</v>
      </c>
      <c r="F8">
        <v>1</v>
      </c>
      <c r="G8">
        <v>1</v>
      </c>
      <c r="H8">
        <f t="shared" si="0"/>
        <v>1</v>
      </c>
      <c r="I8" s="3" t="s">
        <v>14</v>
      </c>
      <c r="J8" t="s">
        <v>34</v>
      </c>
      <c r="K8" s="2">
        <v>2783000</v>
      </c>
    </row>
    <row r="9" spans="1:11" ht="23">
      <c r="A9" t="s">
        <v>35</v>
      </c>
      <c r="B9" t="s">
        <v>36</v>
      </c>
      <c r="C9" t="s">
        <v>27</v>
      </c>
      <c r="D9" s="1">
        <v>35.225765000000003</v>
      </c>
      <c r="E9" s="1">
        <v>-80.852884000000003</v>
      </c>
      <c r="F9">
        <v>0</v>
      </c>
      <c r="G9">
        <v>2</v>
      </c>
      <c r="H9">
        <f t="shared" si="0"/>
        <v>0</v>
      </c>
      <c r="I9" s="3" t="s">
        <v>14</v>
      </c>
      <c r="J9" t="s">
        <v>37</v>
      </c>
      <c r="K9" s="2">
        <v>2474314</v>
      </c>
    </row>
    <row r="10" spans="1:11" ht="23">
      <c r="A10" t="s">
        <v>38</v>
      </c>
      <c r="B10" t="s">
        <v>39</v>
      </c>
      <c r="C10" t="s">
        <v>40</v>
      </c>
      <c r="D10" s="1">
        <v>32.747853999999997</v>
      </c>
      <c r="E10" s="1">
        <v>-97.092888000000002</v>
      </c>
      <c r="F10">
        <v>5</v>
      </c>
      <c r="G10">
        <v>8</v>
      </c>
      <c r="H10">
        <f t="shared" si="0"/>
        <v>0.625</v>
      </c>
      <c r="I10" s="3" t="s">
        <v>14</v>
      </c>
      <c r="J10" t="s">
        <v>41</v>
      </c>
      <c r="K10" s="2">
        <v>7233323</v>
      </c>
    </row>
    <row r="11" spans="1:11" ht="23">
      <c r="A11" t="s">
        <v>42</v>
      </c>
      <c r="B11" t="s">
        <v>43</v>
      </c>
      <c r="C11" t="s">
        <v>40</v>
      </c>
      <c r="D11" s="1">
        <v>40.812981000000001</v>
      </c>
      <c r="E11" s="1">
        <v>-74.074357000000006</v>
      </c>
      <c r="F11">
        <v>4</v>
      </c>
      <c r="G11">
        <v>5</v>
      </c>
      <c r="H11">
        <f t="shared" si="0"/>
        <v>0.8</v>
      </c>
      <c r="I11" s="3" t="s">
        <v>14</v>
      </c>
      <c r="J11" t="s">
        <v>44</v>
      </c>
      <c r="K11" s="5">
        <v>20300000</v>
      </c>
    </row>
    <row r="12" spans="1:11" ht="23">
      <c r="A12" t="s">
        <v>45</v>
      </c>
      <c r="B12" t="s">
        <v>46</v>
      </c>
      <c r="C12" t="s">
        <v>40</v>
      </c>
      <c r="D12" s="1">
        <v>38.907654999999998</v>
      </c>
      <c r="E12" s="1">
        <v>-76.864452</v>
      </c>
      <c r="F12">
        <v>3</v>
      </c>
      <c r="G12">
        <v>5</v>
      </c>
      <c r="H12">
        <f t="shared" si="0"/>
        <v>0.6</v>
      </c>
      <c r="I12" s="3" t="s">
        <v>14</v>
      </c>
      <c r="J12" t="s">
        <v>47</v>
      </c>
      <c r="K12" s="2">
        <v>6216589</v>
      </c>
    </row>
    <row r="13" spans="1:11" ht="23">
      <c r="A13" t="s">
        <v>48</v>
      </c>
      <c r="B13" t="s">
        <v>49</v>
      </c>
      <c r="C13" t="s">
        <v>40</v>
      </c>
      <c r="D13" s="1">
        <v>39.900767999999999</v>
      </c>
      <c r="E13" s="1">
        <v>-75.167465000000007</v>
      </c>
      <c r="F13">
        <v>1</v>
      </c>
      <c r="G13">
        <v>3</v>
      </c>
      <c r="H13">
        <f t="shared" si="0"/>
        <v>0.33333333333333331</v>
      </c>
      <c r="I13" s="3" t="s">
        <v>14</v>
      </c>
      <c r="J13" t="s">
        <v>50</v>
      </c>
      <c r="K13" s="2">
        <v>6096120</v>
      </c>
    </row>
    <row r="14" spans="1:11" ht="23">
      <c r="A14" t="s">
        <v>51</v>
      </c>
      <c r="B14" t="s">
        <v>52</v>
      </c>
      <c r="C14" t="s">
        <v>53</v>
      </c>
      <c r="D14" s="1">
        <v>44.501323999999997</v>
      </c>
      <c r="E14" s="1">
        <v>-88.062228000000005</v>
      </c>
      <c r="F14">
        <v>4</v>
      </c>
      <c r="G14">
        <v>5</v>
      </c>
      <c r="H14">
        <f t="shared" si="0"/>
        <v>0.8</v>
      </c>
      <c r="I14" s="3" t="s">
        <v>14</v>
      </c>
      <c r="J14" t="s">
        <v>54</v>
      </c>
      <c r="K14" s="2">
        <v>320050</v>
      </c>
    </row>
    <row r="15" spans="1:11" ht="23">
      <c r="A15" t="s">
        <v>55</v>
      </c>
      <c r="B15" t="s">
        <v>56</v>
      </c>
      <c r="C15" t="s">
        <v>53</v>
      </c>
      <c r="D15" s="1">
        <v>41.862285999999997</v>
      </c>
      <c r="E15" s="1">
        <v>-87.616722999999993</v>
      </c>
      <c r="F15">
        <v>1</v>
      </c>
      <c r="G15">
        <v>2</v>
      </c>
      <c r="H15">
        <f t="shared" si="0"/>
        <v>0.5</v>
      </c>
      <c r="I15" s="3" t="s">
        <v>14</v>
      </c>
      <c r="J15" t="s">
        <v>57</v>
      </c>
      <c r="K15" s="2">
        <v>9533040</v>
      </c>
    </row>
    <row r="16" spans="1:11" ht="23">
      <c r="A16" t="s">
        <v>58</v>
      </c>
      <c r="B16" t="s">
        <v>59</v>
      </c>
      <c r="C16" t="s">
        <v>53</v>
      </c>
      <c r="D16" s="1">
        <v>42.339958000000003</v>
      </c>
      <c r="E16" s="1">
        <v>-83.045615999999995</v>
      </c>
      <c r="F16">
        <v>0</v>
      </c>
      <c r="G16">
        <v>0</v>
      </c>
      <c r="H16">
        <v>0</v>
      </c>
      <c r="I16" s="3" t="s">
        <v>14</v>
      </c>
      <c r="J16" t="s">
        <v>60</v>
      </c>
      <c r="K16" s="2">
        <v>4292060</v>
      </c>
    </row>
    <row r="17" spans="1:11" ht="23">
      <c r="A17" t="s">
        <v>61</v>
      </c>
      <c r="B17" t="s">
        <v>62</v>
      </c>
      <c r="C17" t="s">
        <v>53</v>
      </c>
      <c r="D17" s="1">
        <v>44.973478</v>
      </c>
      <c r="E17" s="1">
        <v>-93.257383000000004</v>
      </c>
      <c r="F17">
        <v>0</v>
      </c>
      <c r="G17">
        <v>4</v>
      </c>
      <c r="H17">
        <f t="shared" si="0"/>
        <v>0</v>
      </c>
      <c r="I17" s="3" t="s">
        <v>14</v>
      </c>
      <c r="J17" t="s">
        <v>63</v>
      </c>
      <c r="K17" s="2">
        <v>3600618</v>
      </c>
    </row>
    <row r="18" spans="1:11" ht="23">
      <c r="A18" t="s">
        <v>64</v>
      </c>
      <c r="B18" t="s">
        <v>65</v>
      </c>
      <c r="C18" t="s">
        <v>66</v>
      </c>
      <c r="D18" s="1">
        <v>37.751621</v>
      </c>
      <c r="E18" s="1">
        <v>-122.20056099999999</v>
      </c>
      <c r="F18">
        <v>3</v>
      </c>
      <c r="G18">
        <v>5</v>
      </c>
      <c r="H18">
        <f t="shared" si="0"/>
        <v>0.6</v>
      </c>
      <c r="I18" s="3" t="s">
        <v>14</v>
      </c>
      <c r="J18" t="s">
        <v>18</v>
      </c>
      <c r="K18" s="2">
        <v>4727357</v>
      </c>
    </row>
    <row r="19" spans="1:11" ht="23">
      <c r="A19" t="s">
        <v>67</v>
      </c>
      <c r="B19" t="s">
        <v>68</v>
      </c>
      <c r="C19" t="s">
        <v>66</v>
      </c>
      <c r="D19" s="1">
        <v>39.048931000000003</v>
      </c>
      <c r="E19" s="1">
        <v>-94.484005999999994</v>
      </c>
      <c r="F19">
        <v>1</v>
      </c>
      <c r="G19">
        <v>2</v>
      </c>
      <c r="H19">
        <f t="shared" si="0"/>
        <v>0.5</v>
      </c>
      <c r="I19" s="3" t="s">
        <v>14</v>
      </c>
      <c r="J19" t="s">
        <v>69</v>
      </c>
      <c r="K19" s="2">
        <v>2159159</v>
      </c>
    </row>
    <row r="20" spans="1:11" ht="23">
      <c r="A20" t="s">
        <v>70</v>
      </c>
      <c r="B20" t="s">
        <v>71</v>
      </c>
      <c r="C20" t="s">
        <v>66</v>
      </c>
      <c r="D20" s="1">
        <v>39.743977000000001</v>
      </c>
      <c r="E20" s="1">
        <v>-105.020141</v>
      </c>
      <c r="F20">
        <v>3</v>
      </c>
      <c r="G20">
        <v>8</v>
      </c>
      <c r="H20">
        <f t="shared" si="0"/>
        <v>0.375</v>
      </c>
      <c r="I20" s="3" t="s">
        <v>14</v>
      </c>
      <c r="J20" t="s">
        <v>72</v>
      </c>
      <c r="K20" s="2">
        <v>2888227</v>
      </c>
    </row>
    <row r="21" spans="1:11" ht="23">
      <c r="A21" t="s">
        <v>73</v>
      </c>
      <c r="B21" t="s">
        <v>74</v>
      </c>
      <c r="C21" t="s">
        <v>66</v>
      </c>
      <c r="D21" s="1">
        <v>33.864336000000002</v>
      </c>
      <c r="E21" s="1">
        <v>-118.261065</v>
      </c>
      <c r="F21">
        <v>0</v>
      </c>
      <c r="G21">
        <v>1</v>
      </c>
      <c r="H21">
        <f t="shared" si="0"/>
        <v>0</v>
      </c>
      <c r="I21" s="3" t="s">
        <v>14</v>
      </c>
      <c r="J21" t="s">
        <v>24</v>
      </c>
      <c r="K21" s="2">
        <v>13131431</v>
      </c>
    </row>
    <row r="22" spans="1:11" ht="23">
      <c r="A22" t="s">
        <v>75</v>
      </c>
      <c r="B22" t="s">
        <v>76</v>
      </c>
      <c r="C22" t="s">
        <v>77</v>
      </c>
      <c r="D22" s="1">
        <v>36.166488999999999</v>
      </c>
      <c r="E22" s="1">
        <v>-86.771315999999999</v>
      </c>
      <c r="F22">
        <v>0</v>
      </c>
      <c r="G22">
        <v>1</v>
      </c>
      <c r="H22">
        <f t="shared" si="0"/>
        <v>0</v>
      </c>
      <c r="I22" s="3" t="s">
        <v>14</v>
      </c>
      <c r="J22" t="s">
        <v>78</v>
      </c>
      <c r="K22" s="2">
        <v>1903045</v>
      </c>
    </row>
    <row r="23" spans="1:11" ht="23">
      <c r="A23" t="s">
        <v>79</v>
      </c>
      <c r="B23" t="s">
        <v>80</v>
      </c>
      <c r="C23" t="s">
        <v>77</v>
      </c>
      <c r="D23" s="1">
        <v>30.323927000000001</v>
      </c>
      <c r="E23" s="1">
        <v>-81.637344999999996</v>
      </c>
      <c r="F23">
        <v>0</v>
      </c>
      <c r="G23">
        <v>0</v>
      </c>
      <c r="H23">
        <v>0</v>
      </c>
      <c r="I23" s="3" t="s">
        <v>14</v>
      </c>
      <c r="J23" t="s">
        <v>81</v>
      </c>
      <c r="K23" s="2">
        <v>1504980</v>
      </c>
    </row>
    <row r="24" spans="1:11" ht="23">
      <c r="A24" t="s">
        <v>82</v>
      </c>
      <c r="B24" t="s">
        <v>83</v>
      </c>
      <c r="C24" t="s">
        <v>77</v>
      </c>
      <c r="D24" s="1">
        <v>39.760167000000003</v>
      </c>
      <c r="E24" s="1">
        <v>-86.163780000000003</v>
      </c>
      <c r="F24">
        <v>2</v>
      </c>
      <c r="G24">
        <v>4</v>
      </c>
      <c r="H24">
        <f t="shared" si="0"/>
        <v>0.5</v>
      </c>
      <c r="I24" s="3" t="s">
        <v>14</v>
      </c>
      <c r="J24" t="s">
        <v>84</v>
      </c>
      <c r="K24" s="2">
        <v>2004230</v>
      </c>
    </row>
    <row r="25" spans="1:11" ht="23">
      <c r="A25" t="s">
        <v>85</v>
      </c>
      <c r="B25" t="s">
        <v>86</v>
      </c>
      <c r="C25" t="s">
        <v>77</v>
      </c>
      <c r="D25" s="1">
        <v>29.684878999999999</v>
      </c>
      <c r="E25" s="1">
        <v>-95.410853000000003</v>
      </c>
      <c r="F25">
        <v>0</v>
      </c>
      <c r="G25">
        <v>0</v>
      </c>
      <c r="H25">
        <v>0</v>
      </c>
      <c r="I25" t="s">
        <v>14</v>
      </c>
      <c r="J25" t="s">
        <v>87</v>
      </c>
      <c r="K25" s="2">
        <v>6313158</v>
      </c>
    </row>
    <row r="26" spans="1:11" ht="23">
      <c r="A26" t="s">
        <v>88</v>
      </c>
      <c r="B26" t="s">
        <v>89</v>
      </c>
      <c r="C26" t="s">
        <v>90</v>
      </c>
      <c r="D26" s="1">
        <v>42.090936999999997</v>
      </c>
      <c r="E26" s="1">
        <v>-71.264358000000001</v>
      </c>
      <c r="F26">
        <v>6</v>
      </c>
      <c r="G26">
        <v>11</v>
      </c>
      <c r="H26">
        <f t="shared" si="0"/>
        <v>0.54545454545454541</v>
      </c>
      <c r="I26" t="s">
        <v>14</v>
      </c>
      <c r="J26" t="s">
        <v>91</v>
      </c>
      <c r="K26" s="2">
        <v>4628910</v>
      </c>
    </row>
    <row r="27" spans="1:11" ht="23">
      <c r="A27" t="s">
        <v>92</v>
      </c>
      <c r="B27" t="s">
        <v>93</v>
      </c>
      <c r="C27" t="s">
        <v>90</v>
      </c>
      <c r="D27" s="1">
        <v>25.957917999999999</v>
      </c>
      <c r="E27" s="1">
        <v>-80.238862999999995</v>
      </c>
      <c r="F27">
        <v>2</v>
      </c>
      <c r="G27">
        <v>5</v>
      </c>
      <c r="H27">
        <f t="shared" si="0"/>
        <v>0.4</v>
      </c>
      <c r="I27" t="s">
        <v>14</v>
      </c>
      <c r="J27" t="s">
        <v>94</v>
      </c>
      <c r="K27" s="2">
        <v>6158824</v>
      </c>
    </row>
    <row r="28" spans="1:11" ht="23">
      <c r="A28" t="s">
        <v>95</v>
      </c>
      <c r="B28" t="s">
        <v>96</v>
      </c>
      <c r="C28" t="s">
        <v>90</v>
      </c>
      <c r="D28" s="1">
        <v>42.773724000000001</v>
      </c>
      <c r="E28" s="1">
        <v>-78.787002999999999</v>
      </c>
      <c r="F28">
        <v>0</v>
      </c>
      <c r="G28">
        <v>4</v>
      </c>
      <c r="H28">
        <f t="shared" si="0"/>
        <v>0</v>
      </c>
      <c r="I28" t="s">
        <v>14</v>
      </c>
      <c r="J28" t="s">
        <v>97</v>
      </c>
      <c r="K28" s="2">
        <v>1134210</v>
      </c>
    </row>
    <row r="29" spans="1:11" ht="23">
      <c r="A29" t="s">
        <v>98</v>
      </c>
      <c r="B29" t="s">
        <v>43</v>
      </c>
      <c r="C29" t="s">
        <v>90</v>
      </c>
      <c r="D29" s="1">
        <v>40.813515000000002</v>
      </c>
      <c r="E29" s="1">
        <v>-74.074350999999993</v>
      </c>
      <c r="F29">
        <v>1</v>
      </c>
      <c r="G29">
        <v>1</v>
      </c>
      <c r="H29">
        <f t="shared" si="0"/>
        <v>1</v>
      </c>
      <c r="I29" t="s">
        <v>14</v>
      </c>
      <c r="J29" t="s">
        <v>44</v>
      </c>
      <c r="K29" s="5">
        <v>20300000</v>
      </c>
    </row>
    <row r="30" spans="1:11" ht="23">
      <c r="A30" t="s">
        <v>99</v>
      </c>
      <c r="B30" t="s">
        <v>100</v>
      </c>
      <c r="C30" t="s">
        <v>101</v>
      </c>
      <c r="D30" s="1">
        <v>40.441181</v>
      </c>
      <c r="E30" s="1">
        <v>-79.952552999999995</v>
      </c>
      <c r="F30">
        <v>6</v>
      </c>
      <c r="G30">
        <v>8</v>
      </c>
      <c r="H30">
        <f t="shared" si="0"/>
        <v>0.75</v>
      </c>
      <c r="I30" t="s">
        <v>14</v>
      </c>
      <c r="J30" t="s">
        <v>102</v>
      </c>
      <c r="K30" s="2">
        <v>2360867</v>
      </c>
    </row>
    <row r="31" spans="1:11" ht="23">
      <c r="A31" t="s">
        <v>103</v>
      </c>
      <c r="B31" t="s">
        <v>104</v>
      </c>
      <c r="C31" t="s">
        <v>101</v>
      </c>
      <c r="D31" s="1">
        <v>41.506017</v>
      </c>
      <c r="E31" s="1">
        <v>-81.699589000000003</v>
      </c>
      <c r="F31">
        <v>0</v>
      </c>
      <c r="G31">
        <v>0</v>
      </c>
      <c r="H31">
        <v>0</v>
      </c>
      <c r="I31" t="s">
        <v>14</v>
      </c>
      <c r="J31" t="s">
        <v>105</v>
      </c>
      <c r="K31" s="2">
        <v>2055612</v>
      </c>
    </row>
    <row r="32" spans="1:11" ht="23">
      <c r="A32" t="s">
        <v>106</v>
      </c>
      <c r="B32" t="s">
        <v>107</v>
      </c>
      <c r="C32" t="s">
        <v>101</v>
      </c>
      <c r="D32" s="1">
        <v>39.095427000000001</v>
      </c>
      <c r="E32" s="1">
        <v>-84.516085000000004</v>
      </c>
      <c r="F32">
        <v>0</v>
      </c>
      <c r="G32">
        <v>2</v>
      </c>
      <c r="H32">
        <f t="shared" si="0"/>
        <v>0</v>
      </c>
      <c r="I32" t="s">
        <v>14</v>
      </c>
      <c r="J32" t="s">
        <v>108</v>
      </c>
      <c r="K32" s="2">
        <v>2137406</v>
      </c>
    </row>
    <row r="33" spans="1:11" ht="23">
      <c r="A33" t="s">
        <v>109</v>
      </c>
      <c r="B33" t="s">
        <v>110</v>
      </c>
      <c r="C33" t="s">
        <v>101</v>
      </c>
      <c r="D33" s="1">
        <v>39.277942000000003</v>
      </c>
      <c r="E33" s="1">
        <v>-76.622687999999997</v>
      </c>
      <c r="F33">
        <v>2</v>
      </c>
      <c r="G33">
        <v>2</v>
      </c>
      <c r="H33">
        <f t="shared" si="0"/>
        <v>1</v>
      </c>
      <c r="I33" t="s">
        <v>14</v>
      </c>
      <c r="J33" t="s">
        <v>111</v>
      </c>
      <c r="K33" s="2">
        <v>2808175</v>
      </c>
    </row>
    <row r="34" spans="1:11" ht="23">
      <c r="A34" t="s">
        <v>112</v>
      </c>
      <c r="B34" t="s">
        <v>113</v>
      </c>
      <c r="C34" t="s">
        <v>114</v>
      </c>
      <c r="D34" s="1">
        <v>43.643447999999999</v>
      </c>
      <c r="E34" s="1">
        <v>-79.379040000000003</v>
      </c>
      <c r="F34">
        <v>0</v>
      </c>
      <c r="G34">
        <v>0</v>
      </c>
      <c r="H34">
        <v>0</v>
      </c>
      <c r="I34" t="s">
        <v>115</v>
      </c>
      <c r="J34" t="s">
        <v>116</v>
      </c>
      <c r="K34" s="2">
        <v>5928040</v>
      </c>
    </row>
    <row r="35" spans="1:11" ht="23">
      <c r="A35" t="s">
        <v>117</v>
      </c>
      <c r="B35" t="s">
        <v>118</v>
      </c>
      <c r="C35" t="s">
        <v>114</v>
      </c>
      <c r="D35" s="1">
        <v>39.901201</v>
      </c>
      <c r="E35" s="6">
        <v>-75.171980000000005</v>
      </c>
      <c r="F35">
        <v>3</v>
      </c>
      <c r="G35">
        <v>9</v>
      </c>
      <c r="H35">
        <f t="shared" si="0"/>
        <v>0.33333333333333331</v>
      </c>
      <c r="I35" t="s">
        <v>115</v>
      </c>
      <c r="J35" t="s">
        <v>50</v>
      </c>
      <c r="K35" s="2">
        <v>6096120</v>
      </c>
    </row>
    <row r="36" spans="1:11" ht="23">
      <c r="A36" t="s">
        <v>119</v>
      </c>
      <c r="B36" t="s">
        <v>120</v>
      </c>
      <c r="C36" t="s">
        <v>114</v>
      </c>
      <c r="D36" s="1">
        <v>42.366197999999997</v>
      </c>
      <c r="E36" s="6">
        <v>-71.062145999999998</v>
      </c>
      <c r="F36">
        <v>17</v>
      </c>
      <c r="G36">
        <v>21</v>
      </c>
      <c r="H36">
        <f t="shared" si="0"/>
        <v>0.80952380952380953</v>
      </c>
      <c r="I36" t="s">
        <v>115</v>
      </c>
      <c r="J36" t="s">
        <v>91</v>
      </c>
      <c r="K36" s="2">
        <v>4628910</v>
      </c>
    </row>
    <row r="37" spans="1:11" ht="23">
      <c r="A37" t="s">
        <v>121</v>
      </c>
      <c r="B37" t="s">
        <v>122</v>
      </c>
      <c r="C37" t="s">
        <v>114</v>
      </c>
      <c r="D37" s="1">
        <v>40.682783999999998</v>
      </c>
      <c r="E37" s="6">
        <v>-73.975825</v>
      </c>
      <c r="F37">
        <v>0</v>
      </c>
      <c r="G37">
        <v>2</v>
      </c>
      <c r="H37">
        <f t="shared" si="0"/>
        <v>0</v>
      </c>
      <c r="I37" t="s">
        <v>115</v>
      </c>
      <c r="J37" t="s">
        <v>44</v>
      </c>
      <c r="K37" s="5">
        <v>20300000</v>
      </c>
    </row>
    <row r="38" spans="1:11" ht="23">
      <c r="A38" t="s">
        <v>123</v>
      </c>
      <c r="B38" t="s">
        <v>124</v>
      </c>
      <c r="C38" t="s">
        <v>114</v>
      </c>
      <c r="D38" s="1">
        <v>40.750503999999999</v>
      </c>
      <c r="E38" s="6">
        <v>-73.993438999999995</v>
      </c>
      <c r="F38">
        <v>2</v>
      </c>
      <c r="G38">
        <v>8</v>
      </c>
      <c r="H38">
        <f t="shared" si="0"/>
        <v>0.25</v>
      </c>
      <c r="I38" t="s">
        <v>115</v>
      </c>
      <c r="J38" t="s">
        <v>44</v>
      </c>
      <c r="K38" s="5">
        <v>20300000</v>
      </c>
    </row>
    <row r="39" spans="1:11" ht="23">
      <c r="A39" t="s">
        <v>125</v>
      </c>
      <c r="B39" t="s">
        <v>126</v>
      </c>
      <c r="C39" t="s">
        <v>127</v>
      </c>
      <c r="D39" s="1">
        <v>43.044913999999999</v>
      </c>
      <c r="E39" s="1">
        <v>-87.917534000000003</v>
      </c>
      <c r="F39">
        <v>1</v>
      </c>
      <c r="G39">
        <v>2</v>
      </c>
      <c r="H39">
        <f t="shared" si="0"/>
        <v>0.5</v>
      </c>
      <c r="I39" t="s">
        <v>115</v>
      </c>
      <c r="J39" t="s">
        <v>128</v>
      </c>
      <c r="K39" s="2">
        <v>1572245</v>
      </c>
    </row>
    <row r="40" spans="1:11" ht="23">
      <c r="A40" t="s">
        <v>129</v>
      </c>
      <c r="B40" t="s">
        <v>130</v>
      </c>
      <c r="C40" t="s">
        <v>127</v>
      </c>
      <c r="D40" s="1">
        <v>39.763930000000002</v>
      </c>
      <c r="E40" s="6">
        <v>-86.155463999999995</v>
      </c>
      <c r="F40">
        <v>0</v>
      </c>
      <c r="G40">
        <v>1</v>
      </c>
      <c r="H40">
        <f t="shared" si="0"/>
        <v>0</v>
      </c>
      <c r="I40" t="s">
        <v>115</v>
      </c>
      <c r="J40" t="s">
        <v>84</v>
      </c>
      <c r="K40" s="2">
        <v>2004230</v>
      </c>
    </row>
    <row r="41" spans="1:11" ht="23">
      <c r="A41" t="s">
        <v>131</v>
      </c>
      <c r="B41" t="s">
        <v>132</v>
      </c>
      <c r="C41" t="s">
        <v>127</v>
      </c>
      <c r="D41" s="1">
        <v>42.341048000000001</v>
      </c>
      <c r="E41" s="6">
        <v>-83.055162999999993</v>
      </c>
      <c r="F41">
        <v>3</v>
      </c>
      <c r="G41">
        <v>7</v>
      </c>
      <c r="H41">
        <f t="shared" si="0"/>
        <v>0.42857142857142855</v>
      </c>
      <c r="I41" t="s">
        <v>115</v>
      </c>
      <c r="J41" t="s">
        <v>60</v>
      </c>
      <c r="K41" s="2">
        <v>4292060</v>
      </c>
    </row>
    <row r="42" spans="1:11" ht="23">
      <c r="A42" t="s">
        <v>133</v>
      </c>
      <c r="B42" t="s">
        <v>134</v>
      </c>
      <c r="C42" t="s">
        <v>127</v>
      </c>
      <c r="D42" s="1">
        <v>41.880690999999999</v>
      </c>
      <c r="E42" s="6">
        <v>-87.674176000000003</v>
      </c>
      <c r="F42">
        <v>6</v>
      </c>
      <c r="G42">
        <v>6</v>
      </c>
      <c r="H42">
        <f t="shared" si="0"/>
        <v>1</v>
      </c>
      <c r="I42" t="s">
        <v>115</v>
      </c>
      <c r="J42" t="s">
        <v>57</v>
      </c>
      <c r="K42" s="2">
        <v>9533040</v>
      </c>
    </row>
    <row r="43" spans="1:11" ht="23">
      <c r="A43" t="s">
        <v>135</v>
      </c>
      <c r="B43" t="s">
        <v>136</v>
      </c>
      <c r="C43" t="s">
        <v>127</v>
      </c>
      <c r="D43" s="1">
        <v>41.496479999999998</v>
      </c>
      <c r="E43" s="6">
        <v>-81.688213000000005</v>
      </c>
      <c r="F43">
        <v>1</v>
      </c>
      <c r="G43">
        <v>5</v>
      </c>
      <c r="H43">
        <f t="shared" si="0"/>
        <v>0.2</v>
      </c>
      <c r="I43" t="s">
        <v>115</v>
      </c>
      <c r="J43" t="s">
        <v>105</v>
      </c>
      <c r="K43" s="2">
        <v>2055612</v>
      </c>
    </row>
    <row r="44" spans="1:11" ht="23">
      <c r="A44" t="s">
        <v>137</v>
      </c>
      <c r="B44" t="s">
        <v>138</v>
      </c>
      <c r="C44" t="s">
        <v>139</v>
      </c>
      <c r="D44" s="1">
        <v>25.781400999999999</v>
      </c>
      <c r="E44" s="6">
        <v>-80.186969000000005</v>
      </c>
      <c r="F44">
        <v>3</v>
      </c>
      <c r="G44">
        <v>5</v>
      </c>
      <c r="H44">
        <f t="shared" si="0"/>
        <v>0.6</v>
      </c>
      <c r="I44" t="s">
        <v>115</v>
      </c>
      <c r="J44" t="s">
        <v>94</v>
      </c>
      <c r="K44" s="2">
        <v>6158824</v>
      </c>
    </row>
    <row r="45" spans="1:11" ht="23">
      <c r="A45" t="s">
        <v>140</v>
      </c>
      <c r="B45" t="s">
        <v>141</v>
      </c>
      <c r="C45" t="s">
        <v>139</v>
      </c>
      <c r="D45" s="1">
        <v>28.539902000000001</v>
      </c>
      <c r="E45" s="6">
        <v>-81.383672000000004</v>
      </c>
      <c r="F45">
        <v>0</v>
      </c>
      <c r="G45">
        <v>2</v>
      </c>
      <c r="H45">
        <f t="shared" si="0"/>
        <v>0</v>
      </c>
      <c r="I45" t="s">
        <v>115</v>
      </c>
      <c r="J45" t="s">
        <v>142</v>
      </c>
      <c r="K45" s="2">
        <v>2509454</v>
      </c>
    </row>
    <row r="46" spans="1:11" ht="23">
      <c r="A46" t="s">
        <v>143</v>
      </c>
      <c r="B46" t="s">
        <v>144</v>
      </c>
      <c r="C46" t="s">
        <v>139</v>
      </c>
      <c r="D46" s="1">
        <v>35.225143000000003</v>
      </c>
      <c r="E46" s="6">
        <v>-80.839235000000002</v>
      </c>
      <c r="F46">
        <v>0</v>
      </c>
      <c r="G46">
        <v>0</v>
      </c>
      <c r="H46">
        <v>0</v>
      </c>
      <c r="I46" t="s">
        <v>115</v>
      </c>
      <c r="J46" t="s">
        <v>37</v>
      </c>
      <c r="K46" s="2">
        <v>2474314</v>
      </c>
    </row>
    <row r="47" spans="1:11" ht="23">
      <c r="A47" t="s">
        <v>145</v>
      </c>
      <c r="B47" t="s">
        <v>146</v>
      </c>
      <c r="C47" t="s">
        <v>139</v>
      </c>
      <c r="D47" s="1">
        <v>38.898125</v>
      </c>
      <c r="E47" s="6">
        <v>-77.020880000000005</v>
      </c>
      <c r="F47">
        <v>1</v>
      </c>
      <c r="G47">
        <v>4</v>
      </c>
      <c r="H47">
        <f t="shared" si="0"/>
        <v>0.25</v>
      </c>
      <c r="I47" t="s">
        <v>115</v>
      </c>
      <c r="J47" t="s">
        <v>47</v>
      </c>
      <c r="K47" s="2">
        <v>6216589</v>
      </c>
    </row>
    <row r="48" spans="1:11" ht="23">
      <c r="A48" t="s">
        <v>147</v>
      </c>
      <c r="B48" t="s">
        <v>148</v>
      </c>
      <c r="C48" t="s">
        <v>139</v>
      </c>
      <c r="D48" s="1">
        <v>33.757072000000001</v>
      </c>
      <c r="E48" s="1">
        <v>-84.396389999999997</v>
      </c>
      <c r="F48">
        <v>1</v>
      </c>
      <c r="G48">
        <v>4</v>
      </c>
      <c r="H48">
        <f t="shared" si="0"/>
        <v>0.25</v>
      </c>
      <c r="I48" t="s">
        <v>115</v>
      </c>
      <c r="J48" t="s">
        <v>28</v>
      </c>
      <c r="K48" s="2">
        <v>5884736</v>
      </c>
    </row>
    <row r="49" spans="1:11" ht="23">
      <c r="A49" t="s">
        <v>149</v>
      </c>
      <c r="B49" t="s">
        <v>150</v>
      </c>
      <c r="C49" t="s">
        <v>151</v>
      </c>
      <c r="D49" s="1">
        <v>39.748550000000002</v>
      </c>
      <c r="E49" s="1">
        <v>-105.00763999999999</v>
      </c>
      <c r="F49">
        <v>0</v>
      </c>
      <c r="G49">
        <v>0</v>
      </c>
      <c r="H49">
        <v>0</v>
      </c>
      <c r="I49" t="s">
        <v>115</v>
      </c>
      <c r="J49" t="s">
        <v>72</v>
      </c>
      <c r="K49" s="2">
        <v>2888227</v>
      </c>
    </row>
    <row r="50" spans="1:11" ht="23">
      <c r="A50" t="s">
        <v>152</v>
      </c>
      <c r="B50" t="s">
        <v>153</v>
      </c>
      <c r="C50" t="s">
        <v>151</v>
      </c>
      <c r="D50" s="1">
        <v>45.531692999999997</v>
      </c>
      <c r="E50" s="1">
        <v>-122.66710999999999</v>
      </c>
      <c r="F50">
        <v>1</v>
      </c>
      <c r="G50">
        <v>3</v>
      </c>
      <c r="H50">
        <f t="shared" si="0"/>
        <v>0.33333333333333331</v>
      </c>
      <c r="I50" t="s">
        <v>115</v>
      </c>
      <c r="J50" t="s">
        <v>154</v>
      </c>
      <c r="K50" s="2">
        <v>2389228</v>
      </c>
    </row>
    <row r="51" spans="1:11" ht="23">
      <c r="A51" t="s">
        <v>155</v>
      </c>
      <c r="B51" t="s">
        <v>156</v>
      </c>
      <c r="C51" t="s">
        <v>151</v>
      </c>
      <c r="D51" s="1">
        <v>35.463417</v>
      </c>
      <c r="E51" s="6">
        <v>-97.515118000000001</v>
      </c>
      <c r="F51">
        <v>1</v>
      </c>
      <c r="G51">
        <v>4</v>
      </c>
      <c r="H51">
        <f t="shared" si="0"/>
        <v>0.25</v>
      </c>
      <c r="I51" t="s">
        <v>115</v>
      </c>
      <c r="J51" t="s">
        <v>157</v>
      </c>
      <c r="K51" s="2">
        <v>1373211</v>
      </c>
    </row>
    <row r="52" spans="1:11" ht="23">
      <c r="A52" t="s">
        <v>158</v>
      </c>
      <c r="B52" t="s">
        <v>159</v>
      </c>
      <c r="C52" t="s">
        <v>151</v>
      </c>
      <c r="D52" s="1">
        <v>40.768267999999999</v>
      </c>
      <c r="E52" s="6">
        <v>-111.901087</v>
      </c>
      <c r="F52">
        <v>0</v>
      </c>
      <c r="G52">
        <v>2</v>
      </c>
      <c r="H52">
        <f t="shared" si="0"/>
        <v>0</v>
      </c>
      <c r="I52" t="s">
        <v>115</v>
      </c>
      <c r="J52" t="s">
        <v>160</v>
      </c>
      <c r="K52" s="2">
        <v>1203978</v>
      </c>
    </row>
    <row r="53" spans="1:11" ht="23">
      <c r="A53" t="s">
        <v>161</v>
      </c>
      <c r="B53" t="s">
        <v>162</v>
      </c>
      <c r="C53" t="s">
        <v>151</v>
      </c>
      <c r="D53" s="1">
        <v>44.979453999999997</v>
      </c>
      <c r="E53" s="1">
        <v>-93.27619</v>
      </c>
      <c r="F53">
        <v>0</v>
      </c>
      <c r="G53">
        <v>0</v>
      </c>
      <c r="H53">
        <v>0</v>
      </c>
      <c r="I53" t="s">
        <v>115</v>
      </c>
      <c r="J53" t="s">
        <v>63</v>
      </c>
      <c r="K53" s="2">
        <v>3600618</v>
      </c>
    </row>
    <row r="54" spans="1:11" ht="23">
      <c r="A54" t="s">
        <v>163</v>
      </c>
      <c r="B54" t="s">
        <v>164</v>
      </c>
      <c r="C54" t="s">
        <v>165</v>
      </c>
      <c r="D54" s="1">
        <v>37.751595000000002</v>
      </c>
      <c r="E54" s="6">
        <v>-122.200546</v>
      </c>
      <c r="F54">
        <v>6</v>
      </c>
      <c r="G54">
        <v>10</v>
      </c>
      <c r="H54">
        <f t="shared" si="0"/>
        <v>0.6</v>
      </c>
      <c r="I54" t="s">
        <v>115</v>
      </c>
      <c r="J54" t="s">
        <v>18</v>
      </c>
      <c r="K54" s="2">
        <v>4727357</v>
      </c>
    </row>
    <row r="55" spans="1:11" ht="23">
      <c r="A55" t="s">
        <v>166</v>
      </c>
      <c r="B55" t="s">
        <v>167</v>
      </c>
      <c r="C55" t="s">
        <v>165</v>
      </c>
      <c r="D55" s="1">
        <v>34.043083000000003</v>
      </c>
      <c r="E55" s="1">
        <v>-118.26719</v>
      </c>
      <c r="F55">
        <v>0</v>
      </c>
      <c r="G55">
        <v>0</v>
      </c>
      <c r="H55">
        <v>0</v>
      </c>
      <c r="I55" t="s">
        <v>115</v>
      </c>
      <c r="J55" t="s">
        <v>24</v>
      </c>
      <c r="K55" s="2">
        <v>13131431</v>
      </c>
    </row>
    <row r="56" spans="1:11" ht="23">
      <c r="A56" t="s">
        <v>168</v>
      </c>
      <c r="B56" t="s">
        <v>169</v>
      </c>
      <c r="C56" t="s">
        <v>165</v>
      </c>
      <c r="D56" s="1">
        <v>38.580044000000001</v>
      </c>
      <c r="E56" s="1">
        <v>-121.4996</v>
      </c>
      <c r="F56">
        <v>1</v>
      </c>
      <c r="G56">
        <v>1</v>
      </c>
      <c r="H56">
        <f t="shared" si="0"/>
        <v>1</v>
      </c>
      <c r="I56" t="s">
        <v>115</v>
      </c>
      <c r="J56" t="s">
        <v>170</v>
      </c>
      <c r="K56" s="2">
        <v>2149127</v>
      </c>
    </row>
    <row r="57" spans="1:11" ht="23">
      <c r="A57" t="s">
        <v>171</v>
      </c>
      <c r="B57" t="s">
        <v>167</v>
      </c>
      <c r="C57" t="s">
        <v>165</v>
      </c>
      <c r="D57" s="1">
        <v>34.043083000000003</v>
      </c>
      <c r="E57" s="1">
        <v>-118.26719</v>
      </c>
      <c r="F57">
        <v>16</v>
      </c>
      <c r="G57">
        <v>31</v>
      </c>
      <c r="H57">
        <f t="shared" si="0"/>
        <v>0.5161290322580645</v>
      </c>
      <c r="I57" t="s">
        <v>115</v>
      </c>
      <c r="J57" t="s">
        <v>24</v>
      </c>
      <c r="K57" s="2">
        <v>13131431</v>
      </c>
    </row>
    <row r="58" spans="1:11" ht="23">
      <c r="A58" t="s">
        <v>172</v>
      </c>
      <c r="B58" t="s">
        <v>173</v>
      </c>
      <c r="C58" t="s">
        <v>165</v>
      </c>
      <c r="D58" s="1">
        <v>33.445843000000004</v>
      </c>
      <c r="E58" s="1">
        <v>-112.07125000000001</v>
      </c>
      <c r="F58">
        <v>0</v>
      </c>
      <c r="G58">
        <v>2</v>
      </c>
      <c r="H58">
        <f t="shared" si="0"/>
        <v>0</v>
      </c>
      <c r="I58" t="s">
        <v>115</v>
      </c>
      <c r="J58" t="s">
        <v>21</v>
      </c>
      <c r="K58" s="2">
        <v>4737270</v>
      </c>
    </row>
    <row r="59" spans="1:11" ht="23">
      <c r="A59" t="s">
        <v>174</v>
      </c>
      <c r="B59" t="s">
        <v>175</v>
      </c>
      <c r="C59" t="s">
        <v>176</v>
      </c>
      <c r="D59" s="1">
        <v>29.750945999999999</v>
      </c>
      <c r="E59" s="1">
        <v>-95.362206</v>
      </c>
      <c r="F59">
        <v>2</v>
      </c>
      <c r="G59">
        <v>4</v>
      </c>
      <c r="H59">
        <f t="shared" si="0"/>
        <v>0.5</v>
      </c>
      <c r="I59" t="s">
        <v>115</v>
      </c>
      <c r="J59" t="s">
        <v>87</v>
      </c>
      <c r="K59" s="2">
        <v>6313158</v>
      </c>
    </row>
    <row r="60" spans="1:11" ht="23">
      <c r="A60" t="s">
        <v>177</v>
      </c>
      <c r="B60" t="s">
        <v>178</v>
      </c>
      <c r="C60" t="s">
        <v>176</v>
      </c>
      <c r="D60" s="1">
        <v>29.426939000000001</v>
      </c>
      <c r="E60" s="1">
        <v>-98.437200000000004</v>
      </c>
      <c r="F60">
        <v>5</v>
      </c>
      <c r="G60">
        <v>6</v>
      </c>
      <c r="H60">
        <f t="shared" si="0"/>
        <v>0.83333333333333337</v>
      </c>
      <c r="I60" t="s">
        <v>115</v>
      </c>
      <c r="J60" t="s">
        <v>179</v>
      </c>
      <c r="K60" s="2">
        <v>2473974</v>
      </c>
    </row>
    <row r="61" spans="1:11" ht="23">
      <c r="A61" t="s">
        <v>180</v>
      </c>
      <c r="B61" t="s">
        <v>181</v>
      </c>
      <c r="C61" t="s">
        <v>176</v>
      </c>
      <c r="D61" s="1">
        <v>29.949003000000001</v>
      </c>
      <c r="E61" s="1">
        <v>-90.081900000000005</v>
      </c>
      <c r="F61">
        <v>0</v>
      </c>
      <c r="G61">
        <v>0</v>
      </c>
      <c r="H61">
        <v>0</v>
      </c>
      <c r="I61" t="s">
        <v>115</v>
      </c>
      <c r="J61" t="s">
        <v>31</v>
      </c>
      <c r="K61" s="2">
        <v>1262888</v>
      </c>
    </row>
    <row r="62" spans="1:11" ht="23">
      <c r="A62" t="s">
        <v>182</v>
      </c>
      <c r="B62" t="s">
        <v>183</v>
      </c>
      <c r="C62" t="s">
        <v>176</v>
      </c>
      <c r="D62" s="1">
        <v>32.790599999999998</v>
      </c>
      <c r="E62" s="1">
        <v>-96.810310000000001</v>
      </c>
      <c r="F62">
        <v>1</v>
      </c>
      <c r="G62">
        <v>2</v>
      </c>
      <c r="H62">
        <f t="shared" si="0"/>
        <v>0.5</v>
      </c>
      <c r="I62" t="s">
        <v>115</v>
      </c>
      <c r="J62" t="s">
        <v>41</v>
      </c>
      <c r="K62" s="2">
        <v>7233323</v>
      </c>
    </row>
    <row r="63" spans="1:11" ht="23">
      <c r="A63" t="s">
        <v>184</v>
      </c>
      <c r="B63" t="s">
        <v>185</v>
      </c>
      <c r="C63" t="s">
        <v>176</v>
      </c>
      <c r="D63" s="1">
        <v>35.138489999999997</v>
      </c>
      <c r="E63" s="1">
        <v>-90.051140000000004</v>
      </c>
      <c r="F63">
        <v>0</v>
      </c>
      <c r="G63">
        <v>0</v>
      </c>
      <c r="H63">
        <v>0</v>
      </c>
      <c r="I63" t="s">
        <v>115</v>
      </c>
      <c r="J63" t="s">
        <v>186</v>
      </c>
      <c r="K63" s="2">
        <v>1348260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Barshay</dc:creator>
  <cp:lastModifiedBy>Max Barshay</cp:lastModifiedBy>
  <dcterms:created xsi:type="dcterms:W3CDTF">2019-03-18T18:53:03Z</dcterms:created>
  <dcterms:modified xsi:type="dcterms:W3CDTF">2019-03-18T19:09:50Z</dcterms:modified>
</cp:coreProperties>
</file>