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neustarsecurityservices-my.sharepoint.com/personal/maxwell_baugh_vercara_com/Documents/Documents/Data Analysis/"/>
    </mc:Choice>
  </mc:AlternateContent>
  <xr:revisionPtr revIDLastSave="0" documentId="8_{B83623F2-371F-48A2-B36A-0A83C488316E}" xr6:coauthVersionLast="47" xr6:coauthVersionMax="47" xr10:uidLastSave="{00000000-0000-0000-0000-000000000000}"/>
  <bookViews>
    <workbookView xWindow="-120" yWindow="-120" windowWidth="29040" windowHeight="15840" xr2:uid="{0252913E-B285-48FA-ADD2-06D7C31ECF14}"/>
  </bookViews>
  <sheets>
    <sheet name="Skill_Job_Analysis" sheetId="10" r:id="rId1"/>
    <sheet name="Salary_Vs_Skills" sheetId="11" r:id="rId2"/>
    <sheet name="Salary_Analysis" sheetId="12" r:id="rId3"/>
    <sheet name="Skill_Salary_Analysis" sheetId="13" r:id="rId4"/>
  </sheets>
  <definedNames>
    <definedName name="Slicer_job_country1">#N/A</definedName>
    <definedName name="Slicer_job_title_short1">#N/A</definedName>
  </definedNames>
  <calcPr calcId="191029"/>
  <pivotCaches>
    <pivotCache cacheId="722" r:id="rId5"/>
    <pivotCache cacheId="725" r:id="rId6"/>
    <pivotCache cacheId="741" r:id="rId7"/>
    <pivotCache cacheId="750" r:id="rId8"/>
  </pivotCaches>
  <extLst>
    <ext xmlns:x14="http://schemas.microsoft.com/office/spreadsheetml/2009/9/main" uri="{876F7934-8845-4945-9796-88D515C7AA90}">
      <x14:pivotCaches>
        <pivotCache cacheId="306" r:id="rId9"/>
        <pivotCache cacheId="313"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f39b26a3-bb85-4cb7-aeeb-8cfe0c3f8ed9" name="data_jobs_salary" connection="Query - data_jobs_salary1"/>
          <x15:modelTable id="data_jobs_skills_de2fb182-98af-4446-9f08-98a45c83e1ad"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1" l="1" a="1"/>
  <c r="E1"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798B5A-636B-410A-93C3-CD38958D01EB}" name="Query - data_jobs_salary1" description="Connection to the 'data_jobs_salary' query in the workbook." type="100" refreshedVersion="8" minRefreshableVersion="5">
    <extLst>
      <ext xmlns:x15="http://schemas.microsoft.com/office/spreadsheetml/2010/11/main" uri="{DE250136-89BD-433C-8126-D09CA5730AF9}">
        <x15:connection id="3ea9af1d-443f-4f47-a585-4fc9bdc971b6"/>
      </ext>
    </extLst>
  </connection>
  <connection id="2" xr16:uid="{06B405A3-C2C3-424F-B6D1-914D9E15A433}" name="Query - data_jobs_skills1" description="Connection to the 'data_jobs_skills' query in the workbook." type="100" refreshedVersion="8" minRefreshableVersion="5">
    <extLst>
      <ext xmlns:x15="http://schemas.microsoft.com/office/spreadsheetml/2010/11/main" uri="{DE250136-89BD-433C-8126-D09CA5730AF9}">
        <x15:connection id="b379ea95-a4be-4028-9c38-5e5bc06b02db"/>
      </ext>
    </extLst>
  </connection>
  <connection id="3" xr16:uid="{378B49A6-B2EC-41D7-A219-3299B5CD9F8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<sst xmlns="http://schemas.openxmlformats.org/spreadsheetml/2006/main" count="56" uniqueCount="28">
  <si>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</si>
  <si>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</si>
  <si>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</si>
  <si>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</si>
  <si>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</si>
  <si>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</si>
  <si>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</si>
  <si>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</si>
  <si>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</si>
  <si>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</si>
  <si>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</si>
  <si>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</si>
  <si>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Excel</t>
  </si>
  <si>
    <t>Oracle</t>
  </si>
  <si>
    <t>Power BI</t>
  </si>
  <si>
    <t>Powerpoint</t>
  </si>
  <si>
    <t>Python</t>
  </si>
  <si>
    <t>R</t>
  </si>
  <si>
    <t>SAS</t>
  </si>
  <si>
    <t>SQL</t>
  </si>
  <si>
    <t>Tableau</t>
  </si>
  <si>
    <t>Word</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</si>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</sst>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a:t>
            </a:r>
            <a:r>
              <a:rPr lang="en-US" baseline="0"/>
              <a:t>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3-A46A-4F82-9FD3-81EFF2B1F3FA}"/>
            </c:ext>
          </c:extLst>
        </c:ser>
        <c:dLbls>
          <c:showLegendKey val="0"/>
          <c:showVal val="0"/>
          <c:showCatName val="0"/>
          <c:showSerName val="0"/>
          <c:showPercent val="0"/>
          <c:showBubbleSize val="0"/>
        </c:dLbls>
        <c:gapWidth val="182"/>
        <c:axId val="48743472"/>
        <c:axId val="48742512"/>
      </c:barChart>
      <c:catAx>
        <c:axId val="4874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42512"/>
        <c:crosses val="autoZero"/>
        <c:auto val="1"/>
        <c:lblAlgn val="ctr"/>
        <c:lblOffset val="100"/>
        <c:noMultiLvlLbl val="0"/>
      </c:catAx>
      <c:valAx>
        <c:axId val="487425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a:t>
                </a:r>
                <a:r>
                  <a:rPr lang="en-US" baseline="0"/>
                  <a: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4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525252525252531E-2"/>
          <c:y val="8.1597676107480047E-2"/>
          <c:w val="0.88636385906307169"/>
          <c:h val="0.81348360866656377"/>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8.2424242424242303E-2"/>
                  <c:y val="5.2287581699346407E-2"/>
                </c:manualLayout>
              </c:layout>
              <c:tx>
                <c:rich>
                  <a:bodyPr/>
                  <a:lstStyle/>
                  <a:p>
                    <a:fld id="{982391E9-9054-4571-8B52-94A9D143B22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8E2-420F-9563-A56F2ABD08F0}"/>
                </c:ext>
              </c:extLst>
            </c:dLbl>
            <c:dLbl>
              <c:idx val="1"/>
              <c:layout>
                <c:manualLayout>
                  <c:x val="-0.17292929292929293"/>
                  <c:y val="-4.6477850399419027E-2"/>
                </c:manualLayout>
              </c:layout>
              <c:tx>
                <c:rich>
                  <a:bodyPr/>
                  <a:lstStyle/>
                  <a:p>
                    <a:fld id="{2F01B79E-793F-44DF-A202-56DB60D907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8E2-420F-9563-A56F2ABD08F0}"/>
                </c:ext>
              </c:extLst>
            </c:dLbl>
            <c:dLbl>
              <c:idx val="2"/>
              <c:layout>
                <c:manualLayout>
                  <c:x val="0"/>
                  <c:y val="-6.390704429920116E-2"/>
                </c:manualLayout>
              </c:layout>
              <c:tx>
                <c:rich>
                  <a:bodyPr/>
                  <a:lstStyle/>
                  <a:p>
                    <a:fld id="{EBC53108-6B1F-411E-AE3C-E239E315303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8E2-420F-9563-A56F2ABD08F0}"/>
                </c:ext>
              </c:extLst>
            </c:dLbl>
            <c:dLbl>
              <c:idx val="3"/>
              <c:layout>
                <c:manualLayout>
                  <c:x val="-0.1195959595959596"/>
                  <c:y val="-8.7145969498910684E-3"/>
                </c:manualLayout>
              </c:layout>
              <c:tx>
                <c:rich>
                  <a:bodyPr/>
                  <a:lstStyle/>
                  <a:p>
                    <a:fld id="{B8A4639E-79FA-4AA1-9364-B386573230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8E2-420F-9563-A56F2ABD08F0}"/>
                </c:ext>
              </c:extLst>
            </c:dLbl>
            <c:dLbl>
              <c:idx val="4"/>
              <c:layout>
                <c:manualLayout>
                  <c:x val="1.9393939393939453E-2"/>
                  <c:y val="8.1336238198983293E-2"/>
                </c:manualLayout>
              </c:layout>
              <c:tx>
                <c:rich>
                  <a:bodyPr/>
                  <a:lstStyle/>
                  <a:p>
                    <a:fld id="{9D7842A9-5B60-4ED3-B337-D0EF4775A6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8E2-420F-9563-A56F2ABD08F0}"/>
                </c:ext>
              </c:extLst>
            </c:dLbl>
            <c:dLbl>
              <c:idx val="5"/>
              <c:layout>
                <c:manualLayout>
                  <c:x val="-3.2323232323232917E-3"/>
                  <c:y val="-7.2621641249092234E-2"/>
                </c:manualLayout>
              </c:layout>
              <c:tx>
                <c:rich>
                  <a:bodyPr/>
                  <a:lstStyle/>
                  <a:p>
                    <a:fld id="{17F1BE73-5104-4551-9D6E-1ECF9FE6C6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8E2-420F-9563-A56F2ABD08F0}"/>
                </c:ext>
              </c:extLst>
            </c:dLbl>
            <c:dLbl>
              <c:idx val="6"/>
              <c:layout>
                <c:manualLayout>
                  <c:x val="-6.7878787878787886E-2"/>
                  <c:y val="-7.5526506899055976E-2"/>
                </c:manualLayout>
              </c:layout>
              <c:tx>
                <c:rich>
                  <a:bodyPr/>
                  <a:lstStyle/>
                  <a:p>
                    <a:fld id="{55A892E9-CDAF-42F6-9E07-71C8DB3176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8E2-420F-9563-A56F2ABD08F0}"/>
                </c:ext>
              </c:extLst>
            </c:dLbl>
            <c:dLbl>
              <c:idx val="7"/>
              <c:layout>
                <c:manualLayout>
                  <c:x val="5.8181818181818182E-2"/>
                  <c:y val="-9.2955700798838053E-2"/>
                </c:manualLayout>
              </c:layout>
              <c:tx>
                <c:rich>
                  <a:bodyPr/>
                  <a:lstStyle/>
                  <a:p>
                    <a:fld id="{4E8F3580-958D-4348-BB59-BC37FA66C0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8E2-420F-9563-A56F2ABD08F0}"/>
                </c:ext>
              </c:extLst>
            </c:dLbl>
            <c:dLbl>
              <c:idx val="8"/>
              <c:layout>
                <c:manualLayout>
                  <c:x val="-7.7575757575757576E-2"/>
                  <c:y val="-8.4241103848947091E-2"/>
                </c:manualLayout>
              </c:layout>
              <c:tx>
                <c:rich>
                  <a:bodyPr/>
                  <a:lstStyle/>
                  <a:p>
                    <a:fld id="{C6D2D4E5-2F01-447B-807C-6A378D9973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8E2-420F-9563-A56F2ABD08F0}"/>
                </c:ext>
              </c:extLst>
            </c:dLbl>
            <c:dLbl>
              <c:idx val="9"/>
              <c:layout>
                <c:manualLayout>
                  <c:x val="0.11959595959595963"/>
                  <c:y val="-8.7145969498910684E-3"/>
                </c:manualLayout>
              </c:layout>
              <c:tx>
                <c:rich>
                  <a:bodyPr/>
                  <a:lstStyle/>
                  <a:p>
                    <a:fld id="{1A3CF811-A7C7-4412-8CDF-E92F9397D9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8E2-420F-9563-A56F2ABD08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88E2-420F-9563-A56F2ABD08F0}"/>
            </c:ext>
          </c:extLst>
        </c:ser>
        <c:dLbls>
          <c:showLegendKey val="0"/>
          <c:showVal val="0"/>
          <c:showCatName val="0"/>
          <c:showSerName val="0"/>
          <c:showPercent val="0"/>
          <c:showBubbleSize val="0"/>
        </c:dLbls>
        <c:axId val="854413376"/>
        <c:axId val="854414336"/>
      </c:scatterChart>
      <c:valAx>
        <c:axId val="85441337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414336"/>
        <c:crosses val="autoZero"/>
        <c:crossBetween val="midCat"/>
      </c:valAx>
      <c:valAx>
        <c:axId val="85441433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Requried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413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[Project_Analysis.xlsx]Skill_Salary_Analysis!PivotTable7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What's</a:t>
            </a:r>
            <a:r>
              <a:rPr lang="en-US" sz="1800" baseline="0"/>
              <a:t> the pay for the top 10 skills?</a:t>
            </a:r>
            <a:endParaRPr lang="en-US" sz="1800"/>
          </a:p>
        </c:rich>
      </c:tx>
      <c:layout>
        <c:manualLayout>
          <c:xMode val="edge"/>
          <c:yMode val="edge"/>
          <c:x val="0.25196128635550652"/>
          <c:y val="2.61437968295328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16"/>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noFill/>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2"/>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3">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9FF9-4E60-A78D-3954CA7D5773}"/>
            </c:ext>
          </c:extLst>
        </c:ser>
        <c:dLbls>
          <c:showLegendKey val="0"/>
          <c:showVal val="0"/>
          <c:showCatName val="0"/>
          <c:showSerName val="0"/>
          <c:showPercent val="0"/>
          <c:showBubbleSize val="0"/>
        </c:dLbls>
        <c:gapWidth val="219"/>
        <c:axId val="842329120"/>
        <c:axId val="84232864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2"/>
            <c:spPr>
              <a:solidFill>
                <a:schemeClr val="accent3">
                  <a:tint val="77000"/>
                </a:schemeClr>
              </a:solidFill>
              <a:ln w="9525">
                <a:solidFill>
                  <a:schemeClr val="accent3">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9FF9-4E60-A78D-3954CA7D5773}"/>
            </c:ext>
          </c:extLst>
        </c:ser>
        <c:dLbls>
          <c:showLegendKey val="0"/>
          <c:showVal val="0"/>
          <c:showCatName val="0"/>
          <c:showSerName val="0"/>
          <c:showPercent val="0"/>
          <c:showBubbleSize val="0"/>
        </c:dLbls>
        <c:marker val="1"/>
        <c:smooth val="0"/>
        <c:axId val="1362353248"/>
        <c:axId val="1362344128"/>
      </c:lineChart>
      <c:catAx>
        <c:axId val="84232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42328640"/>
        <c:crosses val="autoZero"/>
        <c:auto val="1"/>
        <c:lblAlgn val="ctr"/>
        <c:lblOffset val="100"/>
        <c:noMultiLvlLbl val="0"/>
      </c:catAx>
      <c:valAx>
        <c:axId val="842328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Median Salary ($USD)</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329120"/>
        <c:crosses val="autoZero"/>
        <c:crossBetween val="between"/>
      </c:valAx>
      <c:valAx>
        <c:axId val="1362344128"/>
        <c:scaling>
          <c:orientation val="minMax"/>
        </c:scaling>
        <c:delete val="0"/>
        <c:axPos val="r"/>
        <c:title>
          <c:tx>
            <c:rich>
              <a:bodyPr rot="-5400000" spcFirstLastPara="1" vertOverflow="ellipsis" vert="horz" wrap="square" anchor="ctr" anchorCtr="1"/>
              <a:lstStyle/>
              <a:p>
                <a:pPr algn="ctr" rtl="0">
                  <a:defRPr lang="en-US" sz="1200" b="0" i="0" u="none" strike="noStrike" kern="1200" baseline="0">
                    <a:solidFill>
                      <a:sysClr val="windowText" lastClr="000000">
                        <a:lumMod val="65000"/>
                        <a:lumOff val="35000"/>
                      </a:sysClr>
                    </a:solidFill>
                    <a:latin typeface="+mn-lt"/>
                    <a:ea typeface="+mn-ea"/>
                    <a:cs typeface="+mn-cs"/>
                  </a:defRPr>
                </a:pPr>
                <a:r>
                  <a:rPr lang="en-US" sz="1200" b="0" i="0" u="none" strike="noStrike" kern="1200" baseline="0">
                    <a:solidFill>
                      <a:sysClr val="windowText" lastClr="000000">
                        <a:lumMod val="65000"/>
                        <a:lumOff val="35000"/>
                      </a:sysClr>
                    </a:solidFill>
                    <a:latin typeface="+mn-lt"/>
                    <a:ea typeface="+mn-ea"/>
                    <a:cs typeface="+mn-cs"/>
                  </a:rPr>
                  <a:t>Skill Likelihood</a:t>
                </a:r>
              </a:p>
            </c:rich>
          </c:tx>
          <c:overlay val="0"/>
          <c:spPr>
            <a:noFill/>
            <a:ln>
              <a:noFill/>
            </a:ln>
            <a:effectLst/>
          </c:spPr>
          <c:txPr>
            <a:bodyPr rot="-5400000" spcFirstLastPara="1" vertOverflow="ellipsis" vert="horz" wrap="square" anchor="ctr" anchorCtr="1"/>
            <a:lstStyle/>
            <a:p>
              <a:pPr algn="ctr" rtl="0">
                <a:defRPr lang="en-US" sz="12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353248"/>
        <c:crosses val="max"/>
        <c:crossBetween val="between"/>
      </c:valAx>
      <c:catAx>
        <c:axId val="1362353248"/>
        <c:scaling>
          <c:orientation val="minMax"/>
        </c:scaling>
        <c:delete val="1"/>
        <c:axPos val="b"/>
        <c:numFmt formatCode="General" sourceLinked="1"/>
        <c:majorTickMark val="out"/>
        <c:minorTickMark val="none"/>
        <c:tickLblPos val="nextTo"/>
        <c:crossAx val="1362344128"/>
        <c:auto val="1"/>
        <c:lblAlgn val="ctr"/>
        <c:lblOffset val="100"/>
        <c:noMultiLvlLbl val="0"/>
      </c:catAx>
      <c:spPr>
        <a:noFill/>
        <a:ln>
          <a:noFill/>
        </a:ln>
        <a:effectLst/>
      </c:spPr>
    </c:plotArea>
    <c:legend>
      <c:legendPos val="r"/>
      <c:layout>
        <c:manualLayout>
          <c:xMode val="edge"/>
          <c:yMode val="edge"/>
          <c:x val="0.70083674120754225"/>
          <c:y val="1.0045576666283926E-2"/>
          <c:w val="0.16679712935723451"/>
          <c:h val="0.10368738674296039"/>
        </c:manualLayout>
      </c:layout>
      <c:overlay val="1"/>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504825</xdr:colOff>
      <xdr:row>1</xdr:row>
      <xdr:rowOff>61912</xdr:rowOff>
    </xdr:from>
    <xdr:to>
      <xdr:col>12</xdr:col>
      <xdr:colOff>171450</xdr:colOff>
      <xdr:row>19</xdr:row>
      <xdr:rowOff>0</xdr:rowOff>
    </xdr:to>
    <xdr:graphicFrame macro="">
      <xdr:nvGraphicFramePr>
        <xdr:cNvPr id="2" name="Chart 1">
          <a:extLst>
            <a:ext uri="{FF2B5EF4-FFF2-40B4-BE49-F238E27FC236}">
              <a16:creationId xmlns:a16="http://schemas.microsoft.com/office/drawing/2014/main" id="{432BE88C-711E-84DC-5C61-8D794E8B5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19050</xdr:colOff>
      <xdr:row>1</xdr:row>
      <xdr:rowOff>95250</xdr:rowOff>
    </xdr:from>
    <xdr:to>
      <xdr:col>16</xdr:col>
      <xdr:colOff>19050</xdr:colOff>
      <xdr:row>15</xdr:row>
      <xdr:rowOff>95250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5AE01F57-56C5-85CF-80DE-2B23344002B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991600" y="2857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1</xdr:row>
      <xdr:rowOff>76200</xdr:rowOff>
    </xdr:from>
    <xdr:to>
      <xdr:col>19</xdr:col>
      <xdr:colOff>266700</xdr:colOff>
      <xdr:row>15</xdr:row>
      <xdr:rowOff>76200</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7682DB5F-B8F7-C5D3-040F-F74F5EC4F30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1068050" y="266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466726</xdr:colOff>
      <xdr:row>0</xdr:row>
      <xdr:rowOff>19050</xdr:rowOff>
    </xdr:from>
    <xdr:to>
      <xdr:col>13</xdr:col>
      <xdr:colOff>123825</xdr:colOff>
      <xdr:row>22</xdr:row>
      <xdr:rowOff>180975</xdr:rowOff>
    </xdr:to>
    <xdr:graphicFrame macro="">
      <xdr:nvGraphicFramePr>
        <xdr:cNvPr id="2" name="Chart 1">
          <a:extLst>
            <a:ext uri="{FF2B5EF4-FFF2-40B4-BE49-F238E27FC236}">
              <a16:creationId xmlns:a16="http://schemas.microsoft.com/office/drawing/2014/main" id="{A72E36EB-3D31-07C6-7EBE-661ED0D2A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866775</xdr:colOff>
      <xdr:row>14</xdr:row>
      <xdr:rowOff>57150</xdr:rowOff>
    </xdr:from>
    <xdr:to>
      <xdr:col>2</xdr:col>
      <xdr:colOff>123825</xdr:colOff>
      <xdr:row>28</xdr:row>
      <xdr:rowOff>57150</xdr:rowOff>
    </xdr:to>
    <mc:AlternateContent xmlns:mc="http://schemas.openxmlformats.org/markup-compatibility/2006">
      <mc:Choice xmlns:a14="http://schemas.microsoft.com/office/drawing/2010/main" Requires="a14">
        <xdr:graphicFrame macro="">
          <xdr:nvGraphicFramePr>
            <xdr:cNvPr id="9" name="job_country 2">
              <a:extLst>
                <a:ext uri="{FF2B5EF4-FFF2-40B4-BE49-F238E27FC236}">
                  <a16:creationId xmlns:a16="http://schemas.microsoft.com/office/drawing/2014/main" id="{74B0DC0B-A354-401A-BA16-682147129FA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66775" y="27241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285750</xdr:colOff>
      <xdr:row>0</xdr:row>
      <xdr:rowOff>38099</xdr:rowOff>
    </xdr:from>
    <xdr:to>
      <xdr:col>7</xdr:col>
      <xdr:colOff>571500</xdr:colOff>
      <xdr:row>16</xdr:row>
      <xdr:rowOff>9524</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34DAD60A-18AC-6B88-4E5E-52C6F652822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353050" y="38099"/>
              <a:ext cx="2114550" cy="3019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657225</xdr:colOff>
      <xdr:row>0</xdr:row>
      <xdr:rowOff>104775</xdr:rowOff>
    </xdr:from>
    <xdr:to>
      <xdr:col>5</xdr:col>
      <xdr:colOff>504825</xdr:colOff>
      <xdr:row>14</xdr:row>
      <xdr:rowOff>104775</xdr:rowOff>
    </xdr:to>
    <mc:AlternateContent xmlns:mc="http://schemas.openxmlformats.org/markup-compatibility/2006">
      <mc:Choice xmlns:a14="http://schemas.microsoft.com/office/drawing/2010/main" Requires="a14">
        <xdr:graphicFrame macro="">
          <xdr:nvGraphicFramePr>
            <xdr:cNvPr id="2" name="job_title_short 2">
              <a:extLst>
                <a:ext uri="{FF2B5EF4-FFF2-40B4-BE49-F238E27FC236}">
                  <a16:creationId xmlns:a16="http://schemas.microsoft.com/office/drawing/2014/main" id="{B5E359BA-AD23-404E-A273-8FDE05D4D519}"/>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3886200" y="104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0</xdr:row>
      <xdr:rowOff>114300</xdr:rowOff>
    </xdr:from>
    <xdr:to>
      <xdr:col>9</xdr:col>
      <xdr:colOff>381000</xdr:colOff>
      <xdr:row>14</xdr:row>
      <xdr:rowOff>114300</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548654AE-FA09-4D56-9F5D-498DDD73DBA7}"/>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200775" y="1143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509587</xdr:colOff>
      <xdr:row>0</xdr:row>
      <xdr:rowOff>123826</xdr:rowOff>
    </xdr:from>
    <xdr:to>
      <xdr:col>23</xdr:col>
      <xdr:colOff>409575</xdr:colOff>
      <xdr:row>23</xdr:row>
      <xdr:rowOff>114300</xdr:rowOff>
    </xdr:to>
    <xdr:graphicFrame macro="">
      <xdr:nvGraphicFramePr>
        <xdr:cNvPr id="4" name="Chart 3">
          <a:extLst>
            <a:ext uri="{FF2B5EF4-FFF2-40B4-BE49-F238E27FC236}">
              <a16:creationId xmlns:a16="http://schemas.microsoft.com/office/drawing/2014/main" id="{9C178B87-362F-9C74-5839-2D8107D11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ell Baugh" refreshedDate="45704.591091550923" createdVersion="8" refreshedVersion="8" minRefreshableVersion="3" recordCount="0" supportSubquery="1" supportAdvancedDrill="1" xr:uid="{10A93865-E783-431F-A19A-D1BF9E173D8C}">
  <cacheSource type="external" connectionId="3"/>
  <cacheFields count="5">
    <cacheField name="[data_jobs_salary].[job_title_short].[job_title_short]" caption="job_title_short" numFmtId="0"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1"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ell Baugh" refreshedDate="45704.591091898146" createdVersion="8" refreshedVersion="8" minRefreshableVersion="3" recordCount="0" supportSubquery="1" supportAdvancedDrill="1" xr:uid="{B07AF79B-9DD0-4B61-ABD0-2C1AC1163678}">
  <cacheSource type="external" connectionId="3"/>
  <cacheFields count="4">
    <cacheField name="[data_jobs_salary].[job_title_short].[job_title_short]" caption="job_title_short" numFmtId="0"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1" level="1">
      <sharedItems containsSemiMixedTypes="0" containsNonDate="0" containsString="0"/>
    </cacheField>
  </cacheFields>
  <cacheHierarchies count="36">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ell Baugh" refreshedDate="45704.591321412037" createdVersion="8" refreshedVersion="8" minRefreshableVersion="3" recordCount="0" supportSubquery="1" supportAdvancedDrill="1" xr:uid="{6485D5D1-321D-42C1-B9B7-BFF9192FA118}">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country].[job_country]" caption="job_country" numFmtId="0" hierarchy="11" level="1">
      <sharedItems containsSemiMixedTypes="0" containsNonDate="0" containsString="0"/>
    </cacheField>
    <cacheField name="[data_jobs_salary].[job_title_short].[job_title_short]" caption="job_title_short" numFmtId="0" level="1">
      <sharedItems containsSemiMixedTypes="0" containsNonDate="0" containsString="0"/>
    </cacheField>
  </cacheFields>
  <cacheHierarchies count="36">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ell Baugh" refreshedDate="45704.594155439816" createdVersion="8" refreshedVersion="8" minRefreshableVersion="3" recordCount="0" supportSubquery="1" supportAdvancedDrill="1" xr:uid="{DD7C2F13-A5EB-4FA2-849B-F2855C9042BE}">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country].[job_country]" caption="job_country" numFmtId="0" hierarchy="11" level="1">
      <sharedItems containsSemiMixedTypes="0" containsNonDate="0" containsString="0"/>
    </cacheField>
    <cacheField name="[data_jobs_salary].[job_title_short].[job_title_short]" caption="job_title_short" numFmtId="0" level="1">
      <sharedItems containsSemiMixedTypes="0" containsNonDate="0" containsString="0"/>
    </cacheField>
    <cacheField name="[Measures].[Skill Likelihood]" caption="Skill Likelihood" numFmtId="0" hierarchy="32" level="32767"/>
  </cacheFields>
  <cacheHierarchies count="36">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ell Baugh" refreshedDate="45704.348560532409" createdVersion="3" refreshedVersion="8" minRefreshableVersion="3" recordCount="0" supportSubquery="1" supportAdvancedDrill="1" xr:uid="{230EFFE3-3352-4797-B1E8-2ED09C3CCB26}">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7811237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xwell Baugh" refreshedDate="45704.348563541665" createdVersion="3" refreshedVersion="8" minRefreshableVersion="3" recordCount="0" supportSubquery="1" supportAdvancedDrill="1" xr:uid="{3FAE770E-1821-4D5E-AE44-3A761ED042B3}">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98203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2F39A0-E4D7-459B-8513-CDDD959F0EA5}" name="PivotTable2" cacheId="750" applyNumberFormats="0" applyBorderFormats="0" applyFontFormats="0" applyPatternFormats="0" applyAlignmentFormats="0" applyWidthHeightFormats="1" dataCaption="Values" tag="060c8c3f-3381-4eae-a907-80812b5f3a4a"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A59975-E141-47D9-A8ED-F9B301A1D928}" name="PivotTable5" cacheId="725" applyNumberFormats="0" applyBorderFormats="0" applyFontFormats="0" applyPatternFormats="0" applyAlignmentFormats="0" applyWidthHeightFormats="1" dataCaption="Values" tag="974ee3b3-495b-445b-aa0f-b98cd85347df"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0E0CA5-48E8-46D9-9E8F-8B559C39836C}" name="PivotTable6" cacheId="722" applyNumberFormats="0" applyBorderFormats="0" applyFontFormats="0" applyPatternFormats="0" applyAlignmentFormats="0" applyWidthHeightFormats="1" dataCaption="Values" tag="8b6c1f71-5c05-460a-9e22-c2278db22074"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FE3EB7-49C7-4C21-8EF4-DE95BDAFEFC2}" name="PivotTable7" cacheId="741" applyNumberFormats="0" applyBorderFormats="0" applyFontFormats="0" applyPatternFormats="0" applyAlignmentFormats="0" applyWidthHeightFormats="1" dataCaption="Values" tag="72478731-8dc3-4974-a5f0-d2a3260553e8" updatedVersion="8" minRefreshableVersion="3" useAutoFormatting="1" itemPrintTitles="1" createdVersion="8" indent="0" outline="1" outlineData="1" multipleFieldFilters="0" chartFormat="1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FE1EF281-A8C3-4D5B-A10B-2C04C53BB9B3}" sourceName="[data_jobs_salary].[job_title_short]">
  <pivotTables>
    <pivotTable tabId="10" name="PivotTable2"/>
    <pivotTable tabId="13" name="PivotTable7"/>
  </pivotTables>
  <data>
    <olap pivotCacheId="123982037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D38D27E-1F91-409B-9A67-00EE0FAA4838}" sourceName="[data_jobs_salary].[job_country]">
  <pivotTables>
    <pivotTable tabId="12" name="PivotTable6"/>
    <pivotTable tabId="11" name="PivotTable5"/>
    <pivotTable tabId="13" name="PivotTable7"/>
    <pivotTable tabId="10" name="PivotTable2"/>
  </pivotTables>
  <data>
    <olap pivotCacheId="177811237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511B747C-7ED3-4FC3-A92F-19CF4E509802}" cache="Slicer_job_title_short1" caption="Job Title" level="1" rowHeight="257175"/>
  <slicer name="job_country" xr10:uid="{D2985E25-C084-4C6C-9CF2-9227846B8F8F}" cache="Slicer_job_country1" caption="Country" startItem="1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57D4D43C-9937-4ECF-A44A-B973630FB73F}" cache="Slicer_job_country1" caption="Country" startItem="14"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089684B-0B91-4F10-B2B5-3C8BF4C9AB2B}" cache="Slicer_job_country1" caption="Country" startItem="15"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39F90311-4AF2-4440-9D0A-2B64BE5D2DF5}" cache="Slicer_job_title_short1" caption="Job Title" level="1" rowHeight="257175"/>
  <slicer name="job_country 1" xr10:uid="{983F7470-AFDC-470F-B765-AC05CD460C85}" cache="Slicer_job_country1" caption="Country" startItem="103"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CD25C-E4D1-47E9-80F1-24AD5629497B}">
  <dimension ref="A1:B12"/>
  <sheetViews>
    <sheetView tabSelected="1" workbookViewId="0">
      <selection activeCell="I23" sqref="I23"/>
    </sheetView>
  </sheetViews>
  <sheetFormatPr defaultRowHeight="15" x14ac:dyDescent="0.25"/>
  <cols>
    <col min="1" max="1" width="13.42578125" bestFit="1" customWidth="1"/>
    <col min="2" max="3" width="14.85546875" bestFit="1" customWidth="1"/>
  </cols>
  <sheetData>
    <row r="1" spans="1:2" x14ac:dyDescent="0.25">
      <c r="A1" s="1" t="s">
        <v>0</v>
      </c>
      <c r="B1" t="s">
        <v>27</v>
      </c>
    </row>
    <row r="2" spans="1:2" x14ac:dyDescent="0.25">
      <c r="A2" s="2" t="s">
        <v>13</v>
      </c>
      <c r="B2" s="5">
        <v>6.7873845784866285E-2</v>
      </c>
    </row>
    <row r="3" spans="1:2" x14ac:dyDescent="0.25">
      <c r="A3" s="2" t="s">
        <v>15</v>
      </c>
      <c r="B3" s="5">
        <v>9.653435663748651E-2</v>
      </c>
    </row>
    <row r="4" spans="1:2" x14ac:dyDescent="0.25">
      <c r="A4" s="2" t="s">
        <v>21</v>
      </c>
      <c r="B4" s="5">
        <v>0.10420913778630531</v>
      </c>
    </row>
    <row r="5" spans="1:2" x14ac:dyDescent="0.25">
      <c r="A5" s="2" t="s">
        <v>17</v>
      </c>
      <c r="B5" s="5">
        <v>0.16033097493704282</v>
      </c>
    </row>
    <row r="6" spans="1:2" x14ac:dyDescent="0.25">
      <c r="A6" s="2" t="s">
        <v>14</v>
      </c>
      <c r="B6" s="5">
        <v>0.1680057560858616</v>
      </c>
    </row>
    <row r="7" spans="1:2" x14ac:dyDescent="0.25">
      <c r="A7" s="2" t="s">
        <v>18</v>
      </c>
      <c r="B7" s="5">
        <v>0.18803213814606068</v>
      </c>
    </row>
    <row r="8" spans="1:2" x14ac:dyDescent="0.25">
      <c r="A8" s="2" t="s">
        <v>16</v>
      </c>
      <c r="B8" s="5">
        <v>0.27653195826837751</v>
      </c>
    </row>
    <row r="9" spans="1:2" x14ac:dyDescent="0.25">
      <c r="A9" s="2" t="s">
        <v>20</v>
      </c>
      <c r="B9" s="5">
        <v>0.28696486389255305</v>
      </c>
    </row>
    <row r="10" spans="1:2" x14ac:dyDescent="0.25">
      <c r="A10" s="2" t="s">
        <v>12</v>
      </c>
      <c r="B10" s="5">
        <v>0.41455810049166569</v>
      </c>
    </row>
    <row r="11" spans="1:2" x14ac:dyDescent="0.25">
      <c r="A11" s="2" t="s">
        <v>19</v>
      </c>
      <c r="B11" s="5">
        <v>0.52500299796138628</v>
      </c>
    </row>
    <row r="12" spans="1:2" x14ac:dyDescent="0.25">
      <c r="A12" s="2" t="s">
        <v>11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CC448-FB57-494F-8617-45471C59AEA0}">
  <dimension ref="A1:G12"/>
  <sheetViews>
    <sheetView workbookViewId="0"/>
  </sheetViews>
  <sheetFormatPr defaultRowHeight="15" x14ac:dyDescent="0.25"/>
  <cols>
    <col min="1" max="1" width="25" bestFit="1" customWidth="1"/>
    <col min="2" max="2" width="13.5703125" bestFit="1" customWidth="1"/>
    <col min="3" max="3" width="12.7109375" bestFit="1" customWidth="1"/>
    <col min="4" max="4" width="14.5703125" bestFit="1" customWidth="1"/>
    <col min="5" max="5" width="25" bestFit="1" customWidth="1"/>
    <col min="6" max="6" width="13.5703125" bestFit="1" customWidth="1"/>
    <col min="7" max="7" width="12.42578125" bestFit="1" customWidth="1"/>
  </cols>
  <sheetData>
    <row r="1" spans="1:7" x14ac:dyDescent="0.25">
      <c r="A1" s="1" t="s">
        <v>0</v>
      </c>
      <c r="B1" t="s">
        <v>23</v>
      </c>
      <c r="C1" t="s">
        <v>22</v>
      </c>
      <c r="E1" t="str" cm="1">
        <f t="array" ref="E1:G11">A1:C11</f>
        <v>Row Labels</v>
      </c>
      <c r="F1" t="str">
        <v>Median Salary</v>
      </c>
      <c r="G1" t="str">
        <v>Skills Per Job</v>
      </c>
    </row>
    <row r="2" spans="1:7" x14ac:dyDescent="0.25">
      <c r="A2" s="2" t="s">
        <v>9</v>
      </c>
      <c r="B2" s="4">
        <v>155000</v>
      </c>
      <c r="C2" s="3">
        <v>5.2262295081967212</v>
      </c>
      <c r="E2" t="str">
        <v>Senior Data Scientist</v>
      </c>
      <c r="F2">
        <v>155000</v>
      </c>
      <c r="G2">
        <v>5.2262295081967212</v>
      </c>
    </row>
    <row r="3" spans="1:7" x14ac:dyDescent="0.25">
      <c r="A3" s="2" t="s">
        <v>8</v>
      </c>
      <c r="B3" s="4">
        <v>150000</v>
      </c>
      <c r="C3" s="3">
        <v>8.2632711621233863</v>
      </c>
      <c r="E3" t="str">
        <v>Senior Data Engineer</v>
      </c>
      <c r="F3">
        <v>150000</v>
      </c>
      <c r="G3">
        <v>8.2632711621233863</v>
      </c>
    </row>
    <row r="4" spans="1:7" x14ac:dyDescent="0.25">
      <c r="A4" s="2" t="s">
        <v>6</v>
      </c>
      <c r="B4" s="4">
        <v>150000</v>
      </c>
      <c r="C4" s="3">
        <v>4.7012987012987013</v>
      </c>
      <c r="E4" t="str">
        <v>Machine Learning Engineer</v>
      </c>
      <c r="F4">
        <v>150000</v>
      </c>
      <c r="G4">
        <v>4.7012987012987013</v>
      </c>
    </row>
    <row r="5" spans="1:7" x14ac:dyDescent="0.25">
      <c r="A5" s="2" t="s">
        <v>5</v>
      </c>
      <c r="B5" s="4">
        <v>130000</v>
      </c>
      <c r="C5" s="3">
        <v>5.0074794315632012</v>
      </c>
      <c r="E5" t="str">
        <v>Data Scientist</v>
      </c>
      <c r="F5">
        <v>130000</v>
      </c>
      <c r="G5">
        <v>5.0074794315632012</v>
      </c>
    </row>
    <row r="6" spans="1:7" x14ac:dyDescent="0.25">
      <c r="A6" s="2" t="s">
        <v>10</v>
      </c>
      <c r="B6" s="4">
        <v>125000</v>
      </c>
      <c r="C6" s="3">
        <v>5.1339285714285712</v>
      </c>
      <c r="E6" t="str">
        <v>Software Engineer</v>
      </c>
      <c r="F6">
        <v>125000</v>
      </c>
      <c r="G6">
        <v>5.1339285714285712</v>
      </c>
    </row>
    <row r="7" spans="1:7" x14ac:dyDescent="0.25">
      <c r="A7" s="2" t="s">
        <v>4</v>
      </c>
      <c r="B7" s="4">
        <v>125000</v>
      </c>
      <c r="C7" s="3">
        <v>6.9082665541965413</v>
      </c>
      <c r="E7" t="str">
        <v>Data Engineer</v>
      </c>
      <c r="F7">
        <v>125000</v>
      </c>
      <c r="G7">
        <v>6.9082665541965413</v>
      </c>
    </row>
    <row r="8" spans="1:7" x14ac:dyDescent="0.25">
      <c r="A8" s="2" t="s">
        <v>2</v>
      </c>
      <c r="B8" s="4">
        <v>115000</v>
      </c>
      <c r="C8" s="3">
        <v>4.7878787878787881</v>
      </c>
      <c r="E8" t="str">
        <v>Cloud Engineer</v>
      </c>
      <c r="F8">
        <v>115000</v>
      </c>
      <c r="G8">
        <v>4.7878787878787881</v>
      </c>
    </row>
    <row r="9" spans="1:7" x14ac:dyDescent="0.25">
      <c r="A9" s="2" t="s">
        <v>7</v>
      </c>
      <c r="B9" s="4">
        <v>110000</v>
      </c>
      <c r="C9" s="3">
        <v>4.4124203821656049</v>
      </c>
      <c r="E9" t="str">
        <v>Senior Data Analyst</v>
      </c>
      <c r="F9">
        <v>110000</v>
      </c>
      <c r="G9">
        <v>4.4124203821656049</v>
      </c>
    </row>
    <row r="10" spans="1:7" x14ac:dyDescent="0.25">
      <c r="A10" s="2" t="s">
        <v>3</v>
      </c>
      <c r="B10" s="4">
        <v>90000</v>
      </c>
      <c r="C10" s="3">
        <v>3.6000719510732702</v>
      </c>
      <c r="E10" t="str">
        <v>Data Analyst</v>
      </c>
      <c r="F10">
        <v>90000</v>
      </c>
      <c r="G10">
        <v>3.6000719510732702</v>
      </c>
    </row>
    <row r="11" spans="1:7" x14ac:dyDescent="0.25">
      <c r="A11" s="2" t="s">
        <v>1</v>
      </c>
      <c r="B11" s="4">
        <v>90000</v>
      </c>
      <c r="C11" s="3">
        <v>3.3282636248415716</v>
      </c>
      <c r="E11" t="str">
        <v>Business Analyst</v>
      </c>
      <c r="F11">
        <v>90000</v>
      </c>
      <c r="G11">
        <v>3.3282636248415716</v>
      </c>
    </row>
    <row r="12" spans="1:7" x14ac:dyDescent="0.2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23EF5-99A2-42C0-AEEF-61EB2E82C810}">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0</v>
      </c>
      <c r="B1" t="s">
        <v>23</v>
      </c>
      <c r="C1" t="s">
        <v>24</v>
      </c>
      <c r="D1" t="s">
        <v>25</v>
      </c>
    </row>
    <row r="2" spans="1:4" x14ac:dyDescent="0.25">
      <c r="A2" s="2" t="s">
        <v>1</v>
      </c>
      <c r="B2" s="4">
        <v>90000</v>
      </c>
      <c r="C2" s="4">
        <v>90000</v>
      </c>
      <c r="D2" s="4">
        <v>75000</v>
      </c>
    </row>
    <row r="3" spans="1:4" x14ac:dyDescent="0.25">
      <c r="A3" s="2" t="s">
        <v>2</v>
      </c>
      <c r="B3" s="4">
        <v>115000</v>
      </c>
      <c r="C3" s="4">
        <v>115000</v>
      </c>
      <c r="D3" s="4">
        <v>89100</v>
      </c>
    </row>
    <row r="4" spans="1:4" x14ac:dyDescent="0.25">
      <c r="A4" s="2" t="s">
        <v>3</v>
      </c>
      <c r="B4" s="4">
        <v>90000</v>
      </c>
      <c r="C4" s="4">
        <v>90000</v>
      </c>
      <c r="D4" s="4">
        <v>90000</v>
      </c>
    </row>
    <row r="5" spans="1:4" x14ac:dyDescent="0.25">
      <c r="A5" s="2" t="s">
        <v>4</v>
      </c>
      <c r="B5" s="4">
        <v>125000</v>
      </c>
      <c r="C5" s="4">
        <v>125000</v>
      </c>
      <c r="D5" s="4">
        <v>123500</v>
      </c>
    </row>
    <row r="6" spans="1:4" x14ac:dyDescent="0.25">
      <c r="A6" s="2" t="s">
        <v>5</v>
      </c>
      <c r="B6" s="4">
        <v>130000</v>
      </c>
      <c r="C6" s="4">
        <v>130000</v>
      </c>
      <c r="D6" s="4">
        <v>119550</v>
      </c>
    </row>
    <row r="7" spans="1:4" x14ac:dyDescent="0.25">
      <c r="A7" s="2" t="s">
        <v>6</v>
      </c>
      <c r="B7" s="4">
        <v>150000</v>
      </c>
      <c r="C7" s="4">
        <v>150000</v>
      </c>
      <c r="D7" s="4">
        <v>101029</v>
      </c>
    </row>
    <row r="8" spans="1:4" x14ac:dyDescent="0.25">
      <c r="A8" s="2" t="s">
        <v>7</v>
      </c>
      <c r="B8" s="4">
        <v>110000</v>
      </c>
      <c r="C8" s="4">
        <v>110000</v>
      </c>
      <c r="D8" s="4">
        <v>111175</v>
      </c>
    </row>
    <row r="9" spans="1:4" x14ac:dyDescent="0.25">
      <c r="A9" s="2" t="s">
        <v>8</v>
      </c>
      <c r="B9" s="4">
        <v>150000</v>
      </c>
      <c r="C9" s="4">
        <v>150000</v>
      </c>
      <c r="D9" s="4">
        <v>147500</v>
      </c>
    </row>
    <row r="10" spans="1:4" x14ac:dyDescent="0.25">
      <c r="A10" s="2" t="s">
        <v>9</v>
      </c>
      <c r="B10" s="4">
        <v>155000</v>
      </c>
      <c r="C10" s="4">
        <v>155000</v>
      </c>
      <c r="D10" s="4">
        <v>155000</v>
      </c>
    </row>
    <row r="11" spans="1:4" x14ac:dyDescent="0.25">
      <c r="A11" s="2" t="s">
        <v>10</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B36-F0A9-4215-812C-9704963D1958}">
  <dimension ref="A1:C12"/>
  <sheetViews>
    <sheetView workbookViewId="0">
      <selection activeCell="E21" sqref="E21"/>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0</v>
      </c>
      <c r="B1" t="s">
        <v>26</v>
      </c>
      <c r="C1" t="s">
        <v>27</v>
      </c>
    </row>
    <row r="2" spans="1:3" x14ac:dyDescent="0.25">
      <c r="A2" s="2" t="s">
        <v>16</v>
      </c>
      <c r="B2" s="4">
        <v>97086.5</v>
      </c>
      <c r="C2" s="5">
        <v>0.27653195826837751</v>
      </c>
    </row>
    <row r="3" spans="1:3" x14ac:dyDescent="0.25">
      <c r="A3" s="2" t="s">
        <v>13</v>
      </c>
      <c r="B3" s="4">
        <v>96923.75</v>
      </c>
      <c r="C3" s="5">
        <v>6.7873845784866285E-2</v>
      </c>
    </row>
    <row r="4" spans="1:3" x14ac:dyDescent="0.25">
      <c r="A4" s="2" t="s">
        <v>20</v>
      </c>
      <c r="B4" s="4">
        <v>92500</v>
      </c>
      <c r="C4" s="5">
        <v>0.28696486389255305</v>
      </c>
    </row>
    <row r="5" spans="1:3" x14ac:dyDescent="0.25">
      <c r="A5" s="2" t="s">
        <v>14</v>
      </c>
      <c r="B5" s="4">
        <v>90000</v>
      </c>
      <c r="C5" s="5">
        <v>0.1680057560858616</v>
      </c>
    </row>
    <row r="6" spans="1:3" x14ac:dyDescent="0.25">
      <c r="A6" s="2" t="s">
        <v>19</v>
      </c>
      <c r="B6" s="4">
        <v>90000</v>
      </c>
      <c r="C6" s="5">
        <v>0.52500299796138628</v>
      </c>
    </row>
    <row r="7" spans="1:3" x14ac:dyDescent="0.25">
      <c r="A7" s="2" t="s">
        <v>18</v>
      </c>
      <c r="B7" s="4">
        <v>90000</v>
      </c>
      <c r="C7" s="5">
        <v>0.18803213814606068</v>
      </c>
    </row>
    <row r="8" spans="1:3" x14ac:dyDescent="0.25">
      <c r="A8" s="2" t="s">
        <v>17</v>
      </c>
      <c r="B8" s="4">
        <v>90000</v>
      </c>
      <c r="C8" s="5">
        <v>0.16033097493704282</v>
      </c>
    </row>
    <row r="9" spans="1:3" x14ac:dyDescent="0.25">
      <c r="A9" s="2" t="s">
        <v>15</v>
      </c>
      <c r="B9" s="4">
        <v>85000</v>
      </c>
      <c r="C9" s="5">
        <v>9.653435663748651E-2</v>
      </c>
    </row>
    <row r="10" spans="1:3" x14ac:dyDescent="0.25">
      <c r="A10" s="2" t="s">
        <v>12</v>
      </c>
      <c r="B10" s="4">
        <v>84500</v>
      </c>
      <c r="C10" s="5">
        <v>0.41455810049166569</v>
      </c>
    </row>
    <row r="11" spans="1:3" x14ac:dyDescent="0.25">
      <c r="A11" s="2" t="s">
        <v>21</v>
      </c>
      <c r="B11" s="4">
        <v>81682</v>
      </c>
      <c r="C11" s="5">
        <v>0.10420913778630531</v>
      </c>
    </row>
    <row r="12" spans="1:3" x14ac:dyDescent="0.2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006557D-835D-4292-82F1-ED603DE4FE36}">
  <ds:schemaRefs/>
</ds:datastoreItem>
</file>

<file path=customXml/itemProps2.xml><?xml version="1.0" encoding="utf-8"?>
<ds:datastoreItem xmlns:ds="http://schemas.openxmlformats.org/officeDocument/2006/customXml" ds:itemID="{CEA74995-0024-4B7D-9E1D-B1D0E005CD94}">
  <ds:schemaRefs/>
</ds:datastoreItem>
</file>

<file path=customXml/itemProps3.xml><?xml version="1.0" encoding="utf-8"?>
<ds:datastoreItem xmlns:ds="http://schemas.openxmlformats.org/officeDocument/2006/customXml" ds:itemID="{3D74B7DC-72B7-40FF-811E-EE24DD051CEA}">
  <ds:schemaRefs/>
</ds:datastoreItem>
</file>

<file path=customXml/itemProps4.xml><?xml version="1.0" encoding="utf-8"?>
<ds:datastoreItem xmlns:ds="http://schemas.openxmlformats.org/officeDocument/2006/customXml" ds:itemID="{2651A4AA-A31A-400B-94BC-A8F67E7146D0}">
  <ds:schemaRefs/>
</ds:datastoreItem>
</file>

<file path=customXml/itemProps5.xml><?xml version="1.0" encoding="utf-8"?>
<ds:datastoreItem xmlns:ds="http://schemas.openxmlformats.org/officeDocument/2006/customXml" ds:itemID="{04525414-0030-40D7-98E8-9E43EF8F6452}">
  <ds:schemaRefs/>
</ds:datastoreItem>
</file>

<file path=customXml/itemProps6.xml><?xml version="1.0" encoding="utf-8"?>
<ds:datastoreItem xmlns:ds="http://schemas.openxmlformats.org/officeDocument/2006/customXml" ds:itemID="{AC832821-BF5C-4CE0-A49B-7B46EC541197}">
  <ds:schemaRefs/>
</ds:datastoreItem>
</file>

<file path=customXml/itemProps7.xml><?xml version="1.0" encoding="utf-8"?>
<ds:datastoreItem xmlns:ds="http://schemas.openxmlformats.org/officeDocument/2006/customXml" ds:itemID="{BB3421BC-F221-4CD1-8EA9-14F96A20937A}">
  <ds:schemaRefs/>
</ds:datastoreItem>
</file>

<file path=customXml/itemProps8.xml><?xml version="1.0" encoding="utf-8"?>
<ds:datastoreItem xmlns:ds="http://schemas.openxmlformats.org/officeDocument/2006/customXml" ds:itemID="{D51D0AD8-8DCB-401A-B30F-113452D4B220}">
  <ds:schemaRefs/>
</ds:datastoreItem>
</file>

<file path=customXml/itemProps9.xml><?xml version="1.0" encoding="utf-8"?>
<ds:datastoreItem xmlns:ds="http://schemas.openxmlformats.org/officeDocument/2006/customXml" ds:itemID="{F37A084D-D0FF-4C81-B978-FC4A9AD6DF3E}">
  <ds:schemaRefs/>
</ds:datastoreItem>
</file>

<file path=customXml/itemProps10.xml><?xml version="1.0" encoding="utf-8"?>
<ds:datastoreItem xmlns:ds="http://schemas.openxmlformats.org/officeDocument/2006/customXml" ds:itemID="{4FD2031D-C4F0-4065-B448-58C778394DD7}">
  <ds:schemaRefs/>
</ds:datastoreItem>
</file>

<file path=customXml/itemProps11.xml><?xml version="1.0" encoding="utf-8"?>
<ds:datastoreItem xmlns:ds="http://schemas.openxmlformats.org/officeDocument/2006/customXml" ds:itemID="{2014C154-57BC-4449-AF1C-690B2538081F}">
  <ds:schemaRefs/>
</ds:datastoreItem>
</file>

<file path=customXml/itemProps12.xml><?xml version="1.0" encoding="utf-8"?>
<ds:datastoreItem xmlns:ds="http://schemas.openxmlformats.org/officeDocument/2006/customXml" ds:itemID="{94B20662-8B53-4B99-8678-11B3A8AA7C63}">
  <ds:schemaRefs>
    <ds:schemaRef ds:uri="http://schemas.microsoft.com/DataMashup"/>
  </ds:schemaRefs>
</ds:datastoreItem>
</file>

<file path=customXml/itemProps13.xml><?xml version="1.0" encoding="utf-8"?>
<ds:datastoreItem xmlns:ds="http://schemas.openxmlformats.org/officeDocument/2006/customXml" ds:itemID="{BEE21319-9531-4C6E-8B50-8FB616D00173}">
  <ds:schemaRefs/>
</ds:datastoreItem>
</file>

<file path=customXml/itemProps14.xml><?xml version="1.0" encoding="utf-8"?>
<ds:datastoreItem xmlns:ds="http://schemas.openxmlformats.org/officeDocument/2006/customXml" ds:itemID="{F15D17BF-E0F8-4E7F-BE8B-3791DDCFD9FE}">
  <ds:schemaRefs/>
</ds:datastoreItem>
</file>

<file path=customXml/itemProps15.xml><?xml version="1.0" encoding="utf-8"?>
<ds:datastoreItem xmlns:ds="http://schemas.openxmlformats.org/officeDocument/2006/customXml" ds:itemID="{51596EAA-03B1-4E5C-8D58-AB6E91F1633D}">
  <ds:schemaRefs/>
</ds:datastoreItem>
</file>

<file path=customXml/itemProps16.xml><?xml version="1.0" encoding="utf-8"?>
<ds:datastoreItem xmlns:ds="http://schemas.openxmlformats.org/officeDocument/2006/customXml" ds:itemID="{A7B0A74A-219B-4DA7-9AEA-938DB09A9F58}">
  <ds:schemaRefs/>
</ds:datastoreItem>
</file>

<file path=customXml/itemProps17.xml><?xml version="1.0" encoding="utf-8"?>
<ds:datastoreItem xmlns:ds="http://schemas.openxmlformats.org/officeDocument/2006/customXml" ds:itemID="{3C9FB1E5-A80B-4C1A-9DD0-BAEE7D284B21}">
  <ds:schemaRefs/>
</ds:datastoreItem>
</file>

<file path=customXml/itemProps18.xml><?xml version="1.0" encoding="utf-8"?>
<ds:datastoreItem xmlns:ds="http://schemas.openxmlformats.org/officeDocument/2006/customXml" ds:itemID="{CEA39B5D-CB53-4E9B-9486-356A8BFF09EE}">
  <ds:schemaRefs/>
</ds:datastoreItem>
</file>

<file path=customXml/itemProps19.xml><?xml version="1.0" encoding="utf-8"?>
<ds:datastoreItem xmlns:ds="http://schemas.openxmlformats.org/officeDocument/2006/customXml" ds:itemID="{090FB140-AC4B-43E3-80C2-E65834CA8015}">
  <ds:schemaRefs/>
</ds:datastoreItem>
</file>

<file path=customXml/itemProps20.xml><?xml version="1.0" encoding="utf-8"?>
<ds:datastoreItem xmlns:ds="http://schemas.openxmlformats.org/officeDocument/2006/customXml" ds:itemID="{B37264EF-9871-4585-948B-D471CF31EEBD}">
  <ds:schemaRefs/>
</ds:datastoreItem>
</file>

<file path=customXml/itemProps21.xml><?xml version="1.0" encoding="utf-8"?>
<ds:datastoreItem xmlns:ds="http://schemas.openxmlformats.org/officeDocument/2006/customXml" ds:itemID="{945FC13F-3EFC-48F5-AE6C-EED77E02355E}">
  <ds:schemaRefs/>
</ds:datastoreItem>
</file>

<file path=customXml/itemProps22.xml><?xml version="1.0" encoding="utf-8"?>
<ds:datastoreItem xmlns:ds="http://schemas.openxmlformats.org/officeDocument/2006/customXml" ds:itemID="{BC8E4C91-3ECC-4675-B599-8DA46FD011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Maxwell Baugh</dc:creator>
  <cp:lastModifiedBy>Maxwell Baugh</cp:lastModifiedBy>
  <dcterms:created xsi:type="dcterms:W3CDTF">2025-02-10T21:16:22Z</dcterms:created>
  <dcterms:modified xsi:type="dcterms:W3CDTF">2025-02-16T20:50:55Z</dcterms:modified>
</cp:coreProperties>
</file>