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x/Google Drive/0_FH/Mathe.Matlab/ue1/"/>
    </mc:Choice>
  </mc:AlternateContent>
  <bookViews>
    <workbookView xWindow="11000" yWindow="9960" windowWidth="28800" windowHeight="17600" tabRatio="500" activeTab="1"/>
  </bookViews>
  <sheets>
    <sheet name="Aufgabe 2" sheetId="1" r:id="rId1"/>
    <sheet name="Aufgabe 3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E10" i="2"/>
  <c r="B10" i="2"/>
  <c r="E4" i="2"/>
  <c r="E5" i="2"/>
  <c r="E6" i="2"/>
  <c r="E7" i="2"/>
  <c r="E3" i="2"/>
  <c r="D4" i="2"/>
  <c r="D5" i="2"/>
  <c r="D6" i="2"/>
  <c r="D7" i="2"/>
  <c r="D3" i="2"/>
  <c r="C8" i="2"/>
  <c r="C7" i="2"/>
  <c r="C6" i="2"/>
  <c r="C5" i="2"/>
  <c r="C4" i="2"/>
  <c r="F5" i="1"/>
  <c r="E5" i="1"/>
  <c r="F4" i="1"/>
  <c r="E4" i="1"/>
  <c r="E3" i="1"/>
  <c r="F3" i="1"/>
</calcChain>
</file>

<file path=xl/sharedStrings.xml><?xml version="1.0" encoding="utf-8"?>
<sst xmlns="http://schemas.openxmlformats.org/spreadsheetml/2006/main" count="27" uniqueCount="27">
  <si>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</si>
  <si>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</si>
  <si>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</si>
  <si>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</si>
  <si>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</si>
  <si>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</si>
  <si>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</si>
  <si>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</si>
  <si>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</si>
  <si>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</si>
  <si>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Gehalt</t>
  </si>
  <si>
    <t>Modus</t>
  </si>
  <si>
    <t>Leiter</t>
  </si>
  <si>
    <t>Median</t>
  </si>
  <si>
    <t>mit Leiter</t>
  </si>
  <si>
    <t>Mittelwert</t>
  </si>
  <si>
    <t>SCHAU</t>
  </si>
  <si>
    <t>WOW</t>
  </si>
  <si>
    <t>Sendung 1</t>
  </si>
  <si>
    <t>Sendung 2</t>
  </si>
  <si>
    <t>Sendung 3</t>
  </si>
  <si>
    <t>Sendung 4</t>
  </si>
  <si>
    <t>Sendung 5</t>
  </si>
  <si>
    <t>Sendung 6</t>
  </si>
  <si>
    <t>Zuwachs SCHAU</t>
  </si>
  <si>
    <t>Durchschnitt</t>
  </si>
  <si>
    <t>Zuwachs WOW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</si>
</sst>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_-* #,##0\ _€_-;\-* #,##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4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3">
    <cellStyle name="Dezimal" xfId="1" builtinId="3"/>
    <cellStyle name="Stand." xfId="0" builtinId="0"/>
    <cellStyle name="Währung" xfId="2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6" sqref="D6"/>
    </sheetView>
  </sheetViews>
  <sheetFormatPr baseColWidth="10" defaultRowHeight="16" x14ac:dyDescent="0.2"/>
  <sheetData>
    <row r="1" spans="1:6" x14ac:dyDescent="0.2">
      <c r="B1" t="s">
        <v>10</v>
      </c>
    </row>
    <row r="2" spans="1:6" x14ac:dyDescent="0.2">
      <c r="A2" t="s">
        <v>0</v>
      </c>
      <c r="B2" s="1">
        <v>2500</v>
      </c>
      <c r="F2" t="s">
        <v>14</v>
      </c>
    </row>
    <row r="3" spans="1:6" x14ac:dyDescent="0.2">
      <c r="A3" t="s">
        <v>1</v>
      </c>
      <c r="B3" s="1">
        <v>2500</v>
      </c>
      <c r="D3" t="s">
        <v>11</v>
      </c>
      <c r="E3" s="1">
        <f>_xlfn.MODE.MULT(B2:B11)</f>
        <v>2500</v>
      </c>
      <c r="F3" s="1">
        <f>_xlfn.MODE.MULT(B2:B12)</f>
        <v>2500</v>
      </c>
    </row>
    <row r="4" spans="1:6" x14ac:dyDescent="0.2">
      <c r="A4" t="s">
        <v>2</v>
      </c>
      <c r="B4" s="1">
        <v>2500</v>
      </c>
      <c r="D4" t="s">
        <v>13</v>
      </c>
      <c r="E4" s="2">
        <f>MEDIAN(B2:B11)</f>
        <v>2500</v>
      </c>
      <c r="F4" s="2">
        <f>MEDIAN(B2:B12)</f>
        <v>2500</v>
      </c>
    </row>
    <row r="5" spans="1:6" x14ac:dyDescent="0.2">
      <c r="A5" t="s">
        <v>3</v>
      </c>
      <c r="B5" s="1">
        <v>2500</v>
      </c>
      <c r="D5" t="s">
        <v>15</v>
      </c>
      <c r="E5" s="2">
        <f>AVERAGE(B2:B11)</f>
        <v>2540</v>
      </c>
      <c r="F5" s="2">
        <f>AVERAGE(B2:B12)</f>
        <v>2763.6363636363635</v>
      </c>
    </row>
    <row r="6" spans="1:6" x14ac:dyDescent="0.2">
      <c r="A6" t="s">
        <v>4</v>
      </c>
      <c r="B6" s="1">
        <v>2500</v>
      </c>
    </row>
    <row r="7" spans="1:6" x14ac:dyDescent="0.2">
      <c r="A7" t="s">
        <v>5</v>
      </c>
      <c r="B7" s="1">
        <v>1800</v>
      </c>
    </row>
    <row r="8" spans="1:6" x14ac:dyDescent="0.2">
      <c r="A8" t="s">
        <v>6</v>
      </c>
      <c r="B8" s="1">
        <v>2600</v>
      </c>
    </row>
    <row r="9" spans="1:6" x14ac:dyDescent="0.2">
      <c r="A9" t="s">
        <v>7</v>
      </c>
      <c r="B9" s="1">
        <v>2700</v>
      </c>
    </row>
    <row r="10" spans="1:6" x14ac:dyDescent="0.2">
      <c r="A10" t="s">
        <v>8</v>
      </c>
      <c r="B10" s="1">
        <v>2800</v>
      </c>
    </row>
    <row r="11" spans="1:6" x14ac:dyDescent="0.2">
      <c r="A11" t="s">
        <v>9</v>
      </c>
      <c r="B11" s="1">
        <v>3000</v>
      </c>
    </row>
    <row r="12" spans="1:6" x14ac:dyDescent="0.2">
      <c r="A12" t="s">
        <v>12</v>
      </c>
      <c r="B12" s="1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E3" sqref="E3"/>
    </sheetView>
  </sheetViews>
  <sheetFormatPr baseColWidth="10" defaultRowHeight="16" x14ac:dyDescent="0.2"/>
  <cols>
    <col min="1" max="1" width="11.5" bestFit="1" customWidth="1"/>
    <col min="2" max="2" width="11.83203125" bestFit="1" customWidth="1"/>
    <col min="4" max="4" width="14.33203125" bestFit="1" customWidth="1"/>
  </cols>
  <sheetData>
    <row r="2" spans="1:5" x14ac:dyDescent="0.2">
      <c r="B2" t="s">
        <v>16</v>
      </c>
      <c r="C2" t="s">
        <v>17</v>
      </c>
      <c r="D2" t="s">
        <v>24</v>
      </c>
      <c r="E2" t="s">
        <v>26</v>
      </c>
    </row>
    <row r="3" spans="1:5" x14ac:dyDescent="0.2">
      <c r="A3" t="s">
        <v>18</v>
      </c>
      <c r="B3" s="3">
        <v>200000</v>
      </c>
      <c r="C3" s="3">
        <v>500000</v>
      </c>
      <c r="D3" s="4">
        <f>B4-B3</f>
        <v>200000</v>
      </c>
      <c r="E3" s="4">
        <f>C4-C3</f>
        <v>50000</v>
      </c>
    </row>
    <row r="4" spans="1:5" x14ac:dyDescent="0.2">
      <c r="A4" t="s">
        <v>19</v>
      </c>
      <c r="B4" s="3">
        <v>400000</v>
      </c>
      <c r="C4" s="3">
        <f>C3*1.1</f>
        <v>550000</v>
      </c>
      <c r="D4" s="4">
        <f>B5-B4</f>
        <v>200000</v>
      </c>
      <c r="E4" s="4">
        <f t="shared" ref="E4:E7" si="0">C5-C4</f>
        <v>27500</v>
      </c>
    </row>
    <row r="5" spans="1:5" x14ac:dyDescent="0.2">
      <c r="A5" t="s">
        <v>20</v>
      </c>
      <c r="B5" s="3">
        <v>600000</v>
      </c>
      <c r="C5" s="3">
        <f>C4*1.05</f>
        <v>577500</v>
      </c>
      <c r="D5" s="4">
        <f t="shared" ref="D4:D8" si="1">B6-B5</f>
        <v>150000</v>
      </c>
      <c r="E5" s="4">
        <f t="shared" si="0"/>
        <v>-28875</v>
      </c>
    </row>
    <row r="6" spans="1:5" x14ac:dyDescent="0.2">
      <c r="A6" t="s">
        <v>21</v>
      </c>
      <c r="B6" s="3">
        <v>750000</v>
      </c>
      <c r="C6" s="3">
        <f>C5*0.95</f>
        <v>548625</v>
      </c>
      <c r="D6" s="4">
        <f t="shared" si="1"/>
        <v>-30000</v>
      </c>
      <c r="E6" s="4">
        <f t="shared" si="0"/>
        <v>109725</v>
      </c>
    </row>
    <row r="7" spans="1:5" x14ac:dyDescent="0.2">
      <c r="A7" t="s">
        <v>22</v>
      </c>
      <c r="B7" s="3">
        <v>720000</v>
      </c>
      <c r="C7" s="3">
        <f>C6*1.2</f>
        <v>658350</v>
      </c>
      <c r="D7" s="4">
        <f t="shared" si="1"/>
        <v>30000</v>
      </c>
      <c r="E7" s="4">
        <f t="shared" si="0"/>
        <v>32917.5</v>
      </c>
    </row>
    <row r="8" spans="1:5" x14ac:dyDescent="0.2">
      <c r="A8" t="s">
        <v>23</v>
      </c>
      <c r="B8" s="3">
        <v>750000</v>
      </c>
      <c r="C8" s="3">
        <f>C7*1.05</f>
        <v>691267.5</v>
      </c>
      <c r="D8" s="4"/>
    </row>
    <row r="9" spans="1:5" x14ac:dyDescent="0.2">
      <c r="B9" s="3"/>
      <c r="C9" s="3"/>
    </row>
    <row r="10" spans="1:5" x14ac:dyDescent="0.2">
      <c r="A10" t="s">
        <v>25</v>
      </c>
      <c r="B10" s="3">
        <f>AVERAGE(B3:B8)</f>
        <v>570000</v>
      </c>
      <c r="C10" s="3">
        <f t="shared" ref="C10:E10" si="2">AVERAGE(C3:C8)</f>
        <v>587623.75</v>
      </c>
      <c r="D10" s="3">
        <f t="shared" si="2"/>
        <v>110000</v>
      </c>
      <c r="E10" s="3">
        <f t="shared" si="2"/>
        <v>38253.5</v>
      </c>
    </row>
    <row r="11" spans="1:5" x14ac:dyDescent="0.2">
      <c r="B11" s="3"/>
      <c r="C11" s="3"/>
    </row>
    <row r="12" spans="1:5" x14ac:dyDescent="0.2">
      <c r="B12" s="3"/>
      <c r="C12" s="3"/>
    </row>
    <row r="13" spans="1:5" x14ac:dyDescent="0.2">
      <c r="B13" s="3"/>
      <c r="C13" s="3"/>
    </row>
    <row r="14" spans="1:5" x14ac:dyDescent="0.2">
      <c r="B14" s="3"/>
      <c r="C14" s="3"/>
    </row>
    <row r="15" spans="1:5" x14ac:dyDescent="0.2">
      <c r="B15" s="3"/>
      <c r="C15" s="3"/>
    </row>
    <row r="16" spans="1:5" x14ac:dyDescent="0.2">
      <c r="B16" s="3"/>
      <c r="C16" s="3"/>
    </row>
    <row r="17" spans="2:3" x14ac:dyDescent="0.2">
      <c r="B17" s="3"/>
      <c r="C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2</vt:lpstr>
      <vt:lpstr>Aufgabe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2018-09-25T12:24:23Z</dcterms:created>
  <dcterms:modified xsi:type="dcterms:W3CDTF">2018-09-25T12:32:30Z</dcterms:modified>
</cp:coreProperties>
</file>