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bl\Documents\GitHub\SIL-Reliability-Calculator\"/>
    </mc:Choice>
  </mc:AlternateContent>
  <xr:revisionPtr revIDLastSave="0" documentId="8_{67CEE975-CCE4-428B-85FE-FCA73FEF85B1}" xr6:coauthVersionLast="45" xr6:coauthVersionMax="45" xr10:uidLastSave="{00000000-0000-0000-0000-000000000000}"/>
  <bookViews>
    <workbookView xWindow="3240" yWindow="4164" windowWidth="17280" windowHeight="9072" xr2:uid="{B8C844B6-545A-43B5-9647-CB8B7A9E5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5" i="1" s="1"/>
  <c r="D5" i="1" s="1"/>
  <c r="E5" i="1" s="1"/>
  <c r="B5" i="1"/>
  <c r="E2" i="1"/>
  <c r="C4" i="1" l="1"/>
  <c r="D4" i="1" s="1"/>
  <c r="E4" i="1" s="1"/>
  <c r="B4" i="1"/>
</calcChain>
</file>

<file path=xl/sharedStrings.xml><?xml version="1.0" encoding="utf-8"?>
<sst xmlns="http://schemas.openxmlformats.org/spreadsheetml/2006/main" count="10" uniqueCount="10">
  <si>
    <t>du</t>
  </si>
  <si>
    <t>dd</t>
  </si>
  <si>
    <t>t</t>
  </si>
  <si>
    <t>b</t>
  </si>
  <si>
    <t>mttr</t>
  </si>
  <si>
    <t>2015 before</t>
  </si>
  <si>
    <t>2oo3</t>
  </si>
  <si>
    <t>base</t>
  </si>
  <si>
    <t>ccf</t>
  </si>
  <si>
    <t>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</si>
</sst>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5381-EEF6-446A-9B0D-57FC246B65F5}">
  <dimension ref="A1:F5"/>
  <sheetViews>
    <sheetView tabSelected="1" workbookViewId="0">
      <selection activeCell="F3" sqref="F3"/>
    </sheetView>
  </sheetViews>
  <sheetFormatPr defaultRowHeight="14.4" x14ac:dyDescent="0.3"/>
  <cols>
    <col min="1" max="1" width="10.88671875" bestFit="1" customWidth="1"/>
    <col min="2" max="2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3.0000000000000001E-3</v>
      </c>
      <c r="B2">
        <v>3.0000000000000001E-3</v>
      </c>
      <c r="C2">
        <v>3</v>
      </c>
      <c r="D2">
        <f>F2/100</f>
        <v>0.1</v>
      </c>
      <c r="E2">
        <f>72/8760</f>
        <v>8.21917808219178E-3</v>
      </c>
      <c r="F2">
        <v>10</v>
      </c>
    </row>
    <row r="3" spans="1:6" x14ac:dyDescent="0.3">
      <c r="A3" t="s">
        <v>6</v>
      </c>
      <c r="B3" t="s">
        <v>7</v>
      </c>
      <c r="C3" t="s">
        <v>8</v>
      </c>
    </row>
    <row r="4" spans="1:6" x14ac:dyDescent="0.3">
      <c r="A4" t="s">
        <v>5</v>
      </c>
      <c r="B4">
        <f>3*((((1-D2)*A2*C2)/2)+((1-D2)*(A2+B2)*E2))^2</f>
        <v>5.0291930249577791E-5</v>
      </c>
      <c r="C4">
        <f>((D2*A2*C2)/2)+(D2*(A2+B2)*E2)</f>
        <v>4.5493150684931512E-4</v>
      </c>
      <c r="D4">
        <f>C4+B4</f>
        <v>5.0522343709889295E-4</v>
      </c>
      <c r="E4">
        <f>1/D4</f>
        <v>1979.3222692562042</v>
      </c>
    </row>
    <row r="5" spans="1:6" x14ac:dyDescent="0.3">
      <c r="A5">
        <v>2002</v>
      </c>
      <c r="B5">
        <f>((A2)^2*(C2)^2)+(3*A2*B2*C2*E2)</f>
        <v>8.166575342465754E-5</v>
      </c>
      <c r="C5">
        <f>(D2*A2*(C2/2))</f>
        <v>4.5000000000000004E-4</v>
      </c>
      <c r="D5">
        <f>C5+B5</f>
        <v>5.3166575342465758E-4</v>
      </c>
      <c r="E5">
        <f>1/D5</f>
        <v>1880.8809737295035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Bates</dc:creator>
  <cp:lastModifiedBy>Matthew Bates</cp:lastModifiedBy>
  <dcterms:created xsi:type="dcterms:W3CDTF">2020-10-29T18:01:40Z</dcterms:created>
  <dcterms:modified xsi:type="dcterms:W3CDTF">2020-10-29T19:01:59Z</dcterms:modified>
</cp:coreProperties>
</file>