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917"/>
  <workbookPr defaultThemeVersion="124226"/>
  <xr:revisionPtr revIDLastSave="2" documentId="11_6A3FA25E7549E7D3843EA285083A011CB8B91B5F" xr6:coauthVersionLast="47" xr6:coauthVersionMax="47" xr10:uidLastSave="{DF9DC0A5-DBC1-4D54-9E6E-1EEF73866F40}"/>
  <bookViews>
    <workbookView xWindow="240" yWindow="15" windowWidth="16095" windowHeight="966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" i="1" l="1"/>
  <c r="C13" i="1"/>
</calcChain>
</file>

<file path=xl/sharedStrings.xml><?xml version="1.0" encoding="utf-8"?>
<sst xmlns="http://schemas.openxmlformats.org/spreadsheetml/2006/main" count="84" uniqueCount="56">
  <si>
    <t>SE Assigned</t>
  </si>
  <si>
    <t>Account Name</t>
  </si>
  <si>
    <t>Opportunity Name</t>
  </si>
  <si>
    <t>Net Amount</t>
  </si>
  <si>
    <t>Close Date</t>
  </si>
  <si>
    <t>Order Number</t>
  </si>
  <si>
    <t>Data Centers</t>
  </si>
  <si>
    <t>Type</t>
  </si>
  <si>
    <t>Stage</t>
  </si>
  <si>
    <t>John Davis</t>
  </si>
  <si>
    <t>Caliber Collision</t>
  </si>
  <si>
    <t>CC-Resources-SLC2-09162022</t>
  </si>
  <si>
    <t>10/31/2022</t>
  </si>
  <si>
    <t>68068</t>
  </si>
  <si>
    <t>SLC2</t>
  </si>
  <si>
    <t>Change Order</t>
  </si>
  <si>
    <t>Closed Won</t>
  </si>
  <si>
    <t>VENYU</t>
  </si>
  <si>
    <t>Venyu / Colo Cab / SNA / 09.26.22</t>
  </si>
  <si>
    <t>10/7/2022</t>
  </si>
  <si>
    <t>68332</t>
  </si>
  <si>
    <t>SNA1</t>
  </si>
  <si>
    <t>Existing</t>
  </si>
  <si>
    <t>Global IP Networks, Inc</t>
  </si>
  <si>
    <t>GlobalIP/Colo/SLC2/10242022</t>
  </si>
  <si>
    <t>10/24/2022</t>
  </si>
  <si>
    <t>69391</t>
  </si>
  <si>
    <t>New</t>
  </si>
  <si>
    <t>Toyon Associates, Inc</t>
  </si>
  <si>
    <t>Toyon / Cloud Zerto add / 10.19.22</t>
  </si>
  <si>
    <t>10/21/2022</t>
  </si>
  <si>
    <t>69286</t>
  </si>
  <si>
    <t>Agent - Existing</t>
  </si>
  <si>
    <t>Infosys McCamish Systems, LLC</t>
  </si>
  <si>
    <t>Infosys ONB / Cross Connect AT&amp;T / 10.10.22</t>
  </si>
  <si>
    <t>10/10/2022</t>
  </si>
  <si>
    <t>68509</t>
  </si>
  <si>
    <t>DFW3</t>
  </si>
  <si>
    <t>Currence, LLC (Member Access Processing)</t>
  </si>
  <si>
    <t>Currence-Zero$XC-SLC2-09272022</t>
  </si>
  <si>
    <t>10/4/2022</t>
  </si>
  <si>
    <t>67861</t>
  </si>
  <si>
    <t>Currence-Zero$XC-ORD4-09272022</t>
  </si>
  <si>
    <t>68193</t>
  </si>
  <si>
    <t>ORD4</t>
  </si>
  <si>
    <t>Capgemini</t>
  </si>
  <si>
    <t>TOS SC-375130</t>
  </si>
  <si>
    <t>10/11/2022</t>
  </si>
  <si>
    <t>68585</t>
  </si>
  <si>
    <t>DFW4</t>
  </si>
  <si>
    <t>Capgemini/XC/DFW4/10132022</t>
  </si>
  <si>
    <t>10/13/2022</t>
  </si>
  <si>
    <t>68789</t>
  </si>
  <si>
    <t>Total Indivdual Bookings:</t>
  </si>
  <si>
    <t>Regional Payment:</t>
  </si>
  <si>
    <t>Total Payout: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</si>
</sst>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"/>
  <sheetViews>
    <sheetView tabSelected="1" workbookViewId="0">
      <selection activeCell="B14" sqref="B14"/>
    </sheetView>
  </sheetViews>
  <sheetFormatPr defaultRowHeight="15"/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t="s">
        <v>9</v>
      </c>
      <c r="B2" t="s">
        <v>10</v>
      </c>
      <c r="C2" t="s">
        <v>11</v>
      </c>
      <c r="D2">
        <v>2952.46</v>
      </c>
      <c r="E2" t="s">
        <v>12</v>
      </c>
      <c r="F2" t="s">
        <v>13</v>
      </c>
      <c r="G2" t="s">
        <v>14</v>
      </c>
      <c r="H2" t="s">
        <v>15</v>
      </c>
      <c r="I2" t="s">
        <v>16</v>
      </c>
    </row>
    <row r="3" spans="1:9">
      <c r="A3" t="s">
        <v>9</v>
      </c>
      <c r="B3" t="s">
        <v>17</v>
      </c>
      <c r="C3" t="s">
        <v>18</v>
      </c>
      <c r="D3">
        <v>1626.5</v>
      </c>
      <c r="E3" t="s">
        <v>19</v>
      </c>
      <c r="F3" t="s">
        <v>20</v>
      </c>
      <c r="G3" t="s">
        <v>21</v>
      </c>
      <c r="H3" t="s">
        <v>22</v>
      </c>
      <c r="I3" t="s">
        <v>16</v>
      </c>
    </row>
    <row r="4" spans="1:9">
      <c r="A4" t="s">
        <v>9</v>
      </c>
      <c r="B4" t="s">
        <v>23</v>
      </c>
      <c r="C4" t="s">
        <v>24</v>
      </c>
      <c r="D4">
        <v>1440</v>
      </c>
      <c r="E4" t="s">
        <v>25</v>
      </c>
      <c r="F4" t="s">
        <v>26</v>
      </c>
      <c r="G4" t="s">
        <v>14</v>
      </c>
      <c r="H4" t="s">
        <v>27</v>
      </c>
      <c r="I4" t="s">
        <v>16</v>
      </c>
    </row>
    <row r="5" spans="1:9">
      <c r="A5" t="s">
        <v>9</v>
      </c>
      <c r="B5" t="s">
        <v>28</v>
      </c>
      <c r="C5" t="s">
        <v>29</v>
      </c>
      <c r="D5">
        <v>270</v>
      </c>
      <c r="E5" t="s">
        <v>30</v>
      </c>
      <c r="F5" t="s">
        <v>31</v>
      </c>
      <c r="G5" t="s">
        <v>14</v>
      </c>
      <c r="H5" t="s">
        <v>32</v>
      </c>
      <c r="I5" t="s">
        <v>16</v>
      </c>
    </row>
    <row r="6" spans="1:9">
      <c r="A6" t="s">
        <v>9</v>
      </c>
      <c r="B6" t="s">
        <v>33</v>
      </c>
      <c r="C6" t="s">
        <v>34</v>
      </c>
      <c r="D6">
        <v>200</v>
      </c>
      <c r="E6" t="s">
        <v>35</v>
      </c>
      <c r="F6" t="s">
        <v>36</v>
      </c>
      <c r="G6" t="s">
        <v>37</v>
      </c>
      <c r="H6" t="s">
        <v>32</v>
      </c>
      <c r="I6" t="s">
        <v>16</v>
      </c>
    </row>
    <row r="7" spans="1:9">
      <c r="A7" t="s">
        <v>9</v>
      </c>
      <c r="B7" t="s">
        <v>38</v>
      </c>
      <c r="C7" t="s">
        <v>39</v>
      </c>
      <c r="D7">
        <v>0</v>
      </c>
      <c r="E7" t="s">
        <v>40</v>
      </c>
      <c r="F7" t="s">
        <v>41</v>
      </c>
      <c r="G7" t="s">
        <v>14</v>
      </c>
      <c r="H7" t="s">
        <v>22</v>
      </c>
      <c r="I7" t="s">
        <v>16</v>
      </c>
    </row>
    <row r="8" spans="1:9">
      <c r="A8" t="s">
        <v>9</v>
      </c>
      <c r="B8" t="s">
        <v>38</v>
      </c>
      <c r="C8" t="s">
        <v>42</v>
      </c>
      <c r="D8">
        <v>0</v>
      </c>
      <c r="E8" t="s">
        <v>35</v>
      </c>
      <c r="F8" t="s">
        <v>43</v>
      </c>
      <c r="G8" t="s">
        <v>44</v>
      </c>
      <c r="H8" t="s">
        <v>22</v>
      </c>
      <c r="I8" t="s">
        <v>16</v>
      </c>
    </row>
    <row r="9" spans="1:9">
      <c r="A9" t="s">
        <v>9</v>
      </c>
      <c r="B9" t="s">
        <v>45</v>
      </c>
      <c r="C9" t="s">
        <v>46</v>
      </c>
      <c r="D9">
        <v>0</v>
      </c>
      <c r="E9" t="s">
        <v>47</v>
      </c>
      <c r="F9" t="s">
        <v>48</v>
      </c>
      <c r="G9" t="s">
        <v>49</v>
      </c>
      <c r="H9" t="s">
        <v>15</v>
      </c>
      <c r="I9" t="s">
        <v>16</v>
      </c>
    </row>
    <row r="10" spans="1:9">
      <c r="A10" t="s">
        <v>9</v>
      </c>
      <c r="B10" t="s">
        <v>45</v>
      </c>
      <c r="C10" t="s">
        <v>50</v>
      </c>
      <c r="D10">
        <v>0</v>
      </c>
      <c r="E10" t="s">
        <v>51</v>
      </c>
      <c r="F10" t="s">
        <v>52</v>
      </c>
      <c r="G10" t="s">
        <v>49</v>
      </c>
      <c r="H10" t="s">
        <v>22</v>
      </c>
      <c r="I10" t="s">
        <v>16</v>
      </c>
    </row>
    <row r="11" spans="1:9">
      <c r="A11" t="s">
        <v>53</v>
      </c>
      <c r="B11">
        <v>6488.96</v>
      </c>
    </row>
    <row r="12" spans="1:9">
      <c r="A12" t="s">
        <v>54</v>
      </c>
      <c r="B12">
        <v>1217.7655514535211</v>
      </c>
    </row>
    <row r="13" spans="1:9">
      <c r="A13" t="s">
        <v>55</v>
      </c>
      <c r="B13">
        <f>1938.68900745352+88.84</f>
        <v>2027.5290074535199</v>
      </c>
      <c r="C13">
        <f>229.69-140.85</f>
        <v>88.84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b9637c5c-5c57-49da-8cd0-3e78309bce36">
      <Terms xmlns="http://schemas.microsoft.com/office/infopath/2007/PartnerControls"/>
    </lcf76f155ced4ddcb4097134ff3c332f>
    <TaxCatchAll xmlns="fbd6e73a-3fb7-41f4-9ba1-687e486e3732" xsi:nil="true"/>
    <Order0 xmlns="b9637c5c-5c57-49da-8cd0-3e78309bce36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DC0FCCA1660FB43ADB8EDE865F89FD3" ma:contentTypeVersion="12" ma:contentTypeDescription="Create a new document." ma:contentTypeScope="" ma:versionID="344b4b5046751edf70e83ff6351c18ed">
  <xsd:schema xmlns:xsd="http://www.w3.org/2001/XMLSchema" xmlns:xs="http://www.w3.org/2001/XMLSchema" xmlns:p="http://schemas.microsoft.com/office/2006/metadata/properties" xmlns:ns2="fbd6e73a-3fb7-41f4-9ba1-687e486e3732" xmlns:ns3="b9637c5c-5c57-49da-8cd0-3e78309bce36" targetNamespace="http://schemas.microsoft.com/office/2006/metadata/properties" ma:root="true" ma:fieldsID="629418117a2a82864ff9c745d22a1e1c" ns2:_="" ns3:_="">
    <xsd:import namespace="fbd6e73a-3fb7-41f4-9ba1-687e486e3732"/>
    <xsd:import namespace="b9637c5c-5c57-49da-8cd0-3e78309bce36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Order0" minOccurs="0"/>
                <xsd:element ref="ns3:MediaServiceMetadata" minOccurs="0"/>
                <xsd:element ref="ns3:MediaServiceFastMetadata" minOccurs="0"/>
                <xsd:element ref="ns3:lcf76f155ced4ddcb4097134ff3c332f" minOccurs="0"/>
                <xsd:element ref="ns2:TaxCatchAll" minOccurs="0"/>
                <xsd:element ref="ns3:MediaServiceDateTaken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d6e73a-3fb7-41f4-9ba1-687e486e3732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5" nillable="true" ma:displayName="Taxonomy Catch All Column" ma:hidden="true" ma:list="{1faac871-3fb6-4d2e-8e83-07259ff4fe8d}" ma:internalName="TaxCatchAll" ma:showField="CatchAllData" ma:web="fbd6e73a-3fb7-41f4-9ba1-687e486e37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9637c5c-5c57-49da-8cd0-3e78309bce36" elementFormDefault="qualified">
    <xsd:import namespace="http://schemas.microsoft.com/office/2006/documentManagement/types"/>
    <xsd:import namespace="http://schemas.microsoft.com/office/infopath/2007/PartnerControls"/>
    <xsd:element name="Order0" ma:index="10" nillable="true" ma:displayName="Order" ma:format="Dropdown" ma:internalName="Order0" ma:percentage="FALSE">
      <xsd:simpleType>
        <xsd:restriction base="dms:Number"/>
      </xsd:simple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352646e3-f0ff-4456-bdb4-d2b54640a36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6" nillable="true" ma:displayName="MediaServiceDateTaken" ma:internalName="MediaServiceDateTaken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C2CB9F9-6EBA-4BB4-9586-69CA99C40129}"/>
</file>

<file path=customXml/itemProps2.xml><?xml version="1.0" encoding="utf-8"?>
<ds:datastoreItem xmlns:ds="http://schemas.openxmlformats.org/officeDocument/2006/customXml" ds:itemID="{C2C88096-EE09-48CB-9898-2FE1F4999149}"/>
</file>

<file path=customXml/itemProps3.xml><?xml version="1.0" encoding="utf-8"?>
<ds:datastoreItem xmlns:ds="http://schemas.openxmlformats.org/officeDocument/2006/customXml" ds:itemID="{6A2DD762-F57E-4CC9-89CF-3A0F3909E25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Max Calvert</cp:lastModifiedBy>
  <cp:revision/>
  <dcterms:created xsi:type="dcterms:W3CDTF">2022-11-17T17:38:23Z</dcterms:created>
  <dcterms:modified xsi:type="dcterms:W3CDTF">2022-11-21T22:32:50Z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0x0101000DC0FCCA1660FB43ADB8EDE865F89FD3</vt:lpwstr>
  </property>
  <property fmtid="{D5CDD505-2E9C-101B-9397-08002B2CF9AE}" pid="3" name="MediaServiceImageTags">
    <vt:lpwstr/>
  </property>
</Properties>
</file>