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hs111\Desktop\vpython 專題\final data\"/>
    </mc:Choice>
  </mc:AlternateContent>
  <xr:revisionPtr revIDLastSave="0" documentId="8_{9192008B-DF99-4D8D-A319-6908D936FB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heet" sheetId="1" r:id="rId1"/>
    <sheet name="Sheet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4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G2" i="1"/>
</calcChain>
</file>

<file path=xl/sharedStrings.xml><?xml version="1.0" encoding="utf-8"?>
<sst xmlns="http://schemas.openxmlformats.org/spreadsheetml/2006/main" count="150" uniqueCount="87">
  <si>
    <t>Correct</t>
  </si>
  <si>
    <t>Incorrect</t>
  </si>
  <si>
    <t>initenergy</t>
  </si>
  <si>
    <t>afterenergy</t>
  </si>
  <si>
    <t>0 degree</t>
  </si>
  <si>
    <t>35 degree</t>
  </si>
  <si>
    <t>70 degree</t>
  </si>
  <si>
    <t>15 degree</t>
  </si>
  <si>
    <t>20 degree</t>
  </si>
  <si>
    <t>25 degree</t>
  </si>
  <si>
    <t>30 degree</t>
  </si>
  <si>
    <t>40 degree</t>
  </si>
  <si>
    <t>45 degree</t>
  </si>
  <si>
    <t>50 degree</t>
  </si>
  <si>
    <t>55 degree</t>
  </si>
  <si>
    <t>60 degree</t>
  </si>
  <si>
    <t>65 degree</t>
  </si>
  <si>
    <t>5 degree</t>
    <phoneticPr fontId="1" type="noConversion"/>
  </si>
  <si>
    <t>10 degree</t>
    <phoneticPr fontId="1" type="noConversion"/>
  </si>
  <si>
    <t>15 degree</t>
    <phoneticPr fontId="1" type="noConversion"/>
  </si>
  <si>
    <t>75 degree</t>
  </si>
  <si>
    <t>80 degree</t>
  </si>
  <si>
    <t>85 degree</t>
  </si>
  <si>
    <t>90 degree</t>
  </si>
  <si>
    <t>95 degree</t>
  </si>
  <si>
    <t>100 degree</t>
  </si>
  <si>
    <t>105 degree</t>
  </si>
  <si>
    <t>110 degree</t>
  </si>
  <si>
    <t>115 degree</t>
  </si>
  <si>
    <t>120 degree</t>
  </si>
  <si>
    <t>125 degree</t>
  </si>
  <si>
    <t>130 degree</t>
  </si>
  <si>
    <t>135 degree</t>
  </si>
  <si>
    <t>140 degree</t>
  </si>
  <si>
    <t>145 degree</t>
  </si>
  <si>
    <t>150 degree</t>
  </si>
  <si>
    <t>155 degree</t>
  </si>
  <si>
    <t>160 degree</t>
  </si>
  <si>
    <t>165 degree</t>
  </si>
  <si>
    <t>170 degree</t>
  </si>
  <si>
    <t>175 degree</t>
  </si>
  <si>
    <t>180 degree</t>
  </si>
  <si>
    <t>185 degree</t>
  </si>
  <si>
    <t>190 degree</t>
  </si>
  <si>
    <t>195 degree</t>
  </si>
  <si>
    <t>200 degree</t>
  </si>
  <si>
    <t>205 degree</t>
  </si>
  <si>
    <t>210 degree</t>
  </si>
  <si>
    <t>215 degree</t>
  </si>
  <si>
    <t>220 degree</t>
  </si>
  <si>
    <t>225 degree</t>
  </si>
  <si>
    <t>230 degree</t>
  </si>
  <si>
    <t>235 degree</t>
  </si>
  <si>
    <t>240 degree</t>
  </si>
  <si>
    <t>245 degree</t>
  </si>
  <si>
    <t>250 degree</t>
  </si>
  <si>
    <t>255 degree</t>
  </si>
  <si>
    <t>260 degree</t>
  </si>
  <si>
    <t>265 degree</t>
  </si>
  <si>
    <t>270 degree</t>
  </si>
  <si>
    <t>275 degree</t>
  </si>
  <si>
    <t>280 degree</t>
  </si>
  <si>
    <t>285 degree</t>
  </si>
  <si>
    <t>290 degree</t>
  </si>
  <si>
    <t>295 degree</t>
  </si>
  <si>
    <t>300 degree</t>
  </si>
  <si>
    <t>305 degree</t>
  </si>
  <si>
    <t>310 degree</t>
  </si>
  <si>
    <t>315 degree</t>
  </si>
  <si>
    <t>320 degree</t>
  </si>
  <si>
    <t>325 degree</t>
  </si>
  <si>
    <t>330 degree</t>
  </si>
  <si>
    <t>335 degree</t>
  </si>
  <si>
    <t>340 degree</t>
  </si>
  <si>
    <t>345 degree</t>
  </si>
  <si>
    <t>350 degree</t>
  </si>
  <si>
    <t>355 degree</t>
  </si>
  <si>
    <t>Rate</t>
    <phoneticPr fontId="1" type="noConversion"/>
  </si>
  <si>
    <t>170 degree</t>
    <phoneticPr fontId="1" type="noConversion"/>
  </si>
  <si>
    <t>175 degree</t>
    <phoneticPr fontId="1" type="noConversion"/>
  </si>
  <si>
    <t>350 degree</t>
    <phoneticPr fontId="1" type="noConversion"/>
  </si>
  <si>
    <t>355 degree</t>
    <phoneticPr fontId="1" type="noConversion"/>
  </si>
  <si>
    <t>Average increase</t>
    <phoneticPr fontId="1" type="noConversion"/>
  </si>
  <si>
    <t>20 degree</t>
    <phoneticPr fontId="1" type="noConversion"/>
  </si>
  <si>
    <t>25 degree</t>
    <phoneticPr fontId="1" type="noConversion"/>
  </si>
  <si>
    <t>200 degree</t>
    <phoneticPr fontId="1" type="noConversion"/>
  </si>
  <si>
    <t>205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</si>
</sst>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9" fontId="0" fillId="0" borderId="0" xfId="1" applyFont="1" applyAlignment="1"/>
    <xf numFmtId="9" fontId="0" fillId="0" borderId="0" xfId="0" applyNumberFormat="1"/>
  </cellXfs>
  <cellStyles count="2">
    <cellStyle name="一般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"/>
  <sheetViews>
    <sheetView tabSelected="1" workbookViewId="0">
      <selection activeCell="F36" sqref="F36"/>
    </sheetView>
  </sheetViews>
  <sheetFormatPr defaultRowHeight="15" x14ac:dyDescent="0.3"/>
  <cols>
    <col min="7" max="7" width="10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G1" t="s">
        <v>77</v>
      </c>
    </row>
    <row r="2" spans="1:9" x14ac:dyDescent="0.3">
      <c r="A2" t="s">
        <v>83</v>
      </c>
      <c r="B2" t="s">
        <v>4</v>
      </c>
      <c r="C2">
        <v>450</v>
      </c>
      <c r="D2">
        <v>132846.71151737869</v>
      </c>
      <c r="E2" t="s">
        <v>4</v>
      </c>
      <c r="G2" s="1">
        <f>60/72</f>
        <v>0.83333333333333337</v>
      </c>
      <c r="I2" s="1"/>
    </row>
    <row r="3" spans="1:9" x14ac:dyDescent="0.3">
      <c r="A3" t="s">
        <v>84</v>
      </c>
      <c r="B3" t="s">
        <v>17</v>
      </c>
      <c r="C3">
        <v>450.00000000000011</v>
      </c>
      <c r="D3">
        <v>2386305.6610328471</v>
      </c>
      <c r="E3" t="s">
        <v>17</v>
      </c>
      <c r="I3" s="1"/>
    </row>
    <row r="4" spans="1:9" x14ac:dyDescent="0.3">
      <c r="A4" t="s">
        <v>10</v>
      </c>
      <c r="B4" t="s">
        <v>18</v>
      </c>
      <c r="C4">
        <v>450</v>
      </c>
      <c r="D4">
        <v>115754.3864504863</v>
      </c>
      <c r="E4" t="s">
        <v>18</v>
      </c>
      <c r="G4" t="s">
        <v>82</v>
      </c>
      <c r="I4" s="1"/>
    </row>
    <row r="5" spans="1:9" x14ac:dyDescent="0.3">
      <c r="A5" t="s">
        <v>5</v>
      </c>
      <c r="B5" t="s">
        <v>7</v>
      </c>
      <c r="C5">
        <v>450.00000000000011</v>
      </c>
      <c r="D5">
        <v>127652.3216356551</v>
      </c>
      <c r="E5" t="s">
        <v>19</v>
      </c>
      <c r="G5" s="2">
        <v>98.15</v>
      </c>
      <c r="I5" s="1"/>
    </row>
    <row r="6" spans="1:9" x14ac:dyDescent="0.3">
      <c r="A6" t="s">
        <v>11</v>
      </c>
      <c r="B6" t="s">
        <v>78</v>
      </c>
      <c r="C6">
        <v>450</v>
      </c>
      <c r="D6">
        <v>130581.9660553619</v>
      </c>
      <c r="E6" t="s">
        <v>8</v>
      </c>
      <c r="I6" s="1">
        <f t="shared" ref="I6:I66" si="0">ABS(D6-C6)/C6</f>
        <v>289.18214678969309</v>
      </c>
    </row>
    <row r="7" spans="1:9" x14ac:dyDescent="0.3">
      <c r="A7" t="s">
        <v>12</v>
      </c>
      <c r="B7" t="s">
        <v>79</v>
      </c>
      <c r="C7">
        <v>450</v>
      </c>
      <c r="D7">
        <v>143252.6831194624</v>
      </c>
      <c r="E7" t="s">
        <v>9</v>
      </c>
      <c r="I7" s="1">
        <f t="shared" si="0"/>
        <v>317.33929582102752</v>
      </c>
    </row>
    <row r="8" spans="1:9" x14ac:dyDescent="0.3">
      <c r="A8" t="s">
        <v>13</v>
      </c>
      <c r="B8" t="s">
        <v>41</v>
      </c>
      <c r="C8">
        <v>450</v>
      </c>
      <c r="D8">
        <v>77626.43379565324</v>
      </c>
      <c r="E8" t="s">
        <v>10</v>
      </c>
      <c r="I8" s="1">
        <f t="shared" si="0"/>
        <v>171.50318621256275</v>
      </c>
    </row>
    <row r="9" spans="1:9" x14ac:dyDescent="0.3">
      <c r="A9" t="s">
        <v>14</v>
      </c>
      <c r="B9" t="s">
        <v>42</v>
      </c>
      <c r="C9">
        <v>450</v>
      </c>
      <c r="D9">
        <v>51791.500571276207</v>
      </c>
      <c r="E9" t="s">
        <v>5</v>
      </c>
      <c r="I9" s="1">
        <f t="shared" si="0"/>
        <v>114.09222349172491</v>
      </c>
    </row>
    <row r="10" spans="1:9" x14ac:dyDescent="0.3">
      <c r="A10" t="s">
        <v>15</v>
      </c>
      <c r="B10" t="s">
        <v>43</v>
      </c>
      <c r="C10">
        <v>449.99999999999989</v>
      </c>
      <c r="D10">
        <v>40218.061781262862</v>
      </c>
      <c r="E10" t="s">
        <v>11</v>
      </c>
      <c r="I10" s="1">
        <f t="shared" si="0"/>
        <v>88.373470625028602</v>
      </c>
    </row>
    <row r="11" spans="1:9" x14ac:dyDescent="0.3">
      <c r="A11" t="s">
        <v>16</v>
      </c>
      <c r="B11" t="s">
        <v>44</v>
      </c>
      <c r="C11">
        <v>450.00000000000011</v>
      </c>
      <c r="D11">
        <v>32571.54440907247</v>
      </c>
      <c r="E11" t="s">
        <v>12</v>
      </c>
      <c r="I11" s="1">
        <f t="shared" si="0"/>
        <v>71.381209797938808</v>
      </c>
    </row>
    <row r="12" spans="1:9" x14ac:dyDescent="0.3">
      <c r="A12" t="s">
        <v>6</v>
      </c>
      <c r="B12" t="s">
        <v>80</v>
      </c>
      <c r="C12">
        <v>450</v>
      </c>
      <c r="D12">
        <v>27497.76427799376</v>
      </c>
      <c r="E12" t="s">
        <v>13</v>
      </c>
      <c r="I12" s="1">
        <f t="shared" si="0"/>
        <v>60.106142839986134</v>
      </c>
    </row>
    <row r="13" spans="1:9" x14ac:dyDescent="0.3">
      <c r="A13" t="s">
        <v>20</v>
      </c>
      <c r="B13" t="s">
        <v>81</v>
      </c>
      <c r="C13">
        <v>450</v>
      </c>
      <c r="D13">
        <v>23960.655043796462</v>
      </c>
      <c r="E13" t="s">
        <v>14</v>
      </c>
      <c r="I13" s="1">
        <f t="shared" si="0"/>
        <v>52.245900097325467</v>
      </c>
    </row>
    <row r="14" spans="1:9" x14ac:dyDescent="0.3">
      <c r="A14" t="s">
        <v>21</v>
      </c>
      <c r="C14">
        <v>450</v>
      </c>
      <c r="D14">
        <v>21738.971341001408</v>
      </c>
      <c r="E14" t="s">
        <v>15</v>
      </c>
      <c r="I14" s="1">
        <f t="shared" si="0"/>
        <v>47.30882520222535</v>
      </c>
    </row>
    <row r="15" spans="1:9" x14ac:dyDescent="0.3">
      <c r="A15" t="s">
        <v>22</v>
      </c>
      <c r="C15">
        <v>450</v>
      </c>
      <c r="D15">
        <v>20179.63801780223</v>
      </c>
      <c r="E15" t="s">
        <v>16</v>
      </c>
      <c r="I15" s="1">
        <f t="shared" si="0"/>
        <v>43.843640039560512</v>
      </c>
    </row>
    <row r="16" spans="1:9" x14ac:dyDescent="0.3">
      <c r="A16" t="s">
        <v>23</v>
      </c>
      <c r="C16">
        <v>450</v>
      </c>
      <c r="D16">
        <v>19017.805244062449</v>
      </c>
      <c r="E16" t="s">
        <v>6</v>
      </c>
      <c r="I16" s="1">
        <f t="shared" si="0"/>
        <v>41.261789431249888</v>
      </c>
    </row>
    <row r="17" spans="1:9" x14ac:dyDescent="0.3">
      <c r="A17" t="s">
        <v>24</v>
      </c>
      <c r="C17">
        <v>450.00000000000011</v>
      </c>
      <c r="D17">
        <v>18173.760528827181</v>
      </c>
      <c r="E17" t="s">
        <v>20</v>
      </c>
      <c r="I17" s="1">
        <f t="shared" si="0"/>
        <v>39.386134508504838</v>
      </c>
    </row>
    <row r="18" spans="1:9" x14ac:dyDescent="0.3">
      <c r="A18" t="s">
        <v>25</v>
      </c>
      <c r="C18">
        <v>450.00000000000011</v>
      </c>
      <c r="D18">
        <v>17635.892807187181</v>
      </c>
      <c r="E18" t="s">
        <v>21</v>
      </c>
      <c r="I18" s="1">
        <f t="shared" si="0"/>
        <v>38.190872904860392</v>
      </c>
    </row>
    <row r="19" spans="1:9" x14ac:dyDescent="0.3">
      <c r="A19" t="s">
        <v>26</v>
      </c>
      <c r="C19">
        <v>450.00000000000011</v>
      </c>
      <c r="D19">
        <v>17323.23683878759</v>
      </c>
      <c r="E19" t="s">
        <v>22</v>
      </c>
      <c r="I19" s="1">
        <f t="shared" si="0"/>
        <v>37.496081863972414</v>
      </c>
    </row>
    <row r="20" spans="1:9" x14ac:dyDescent="0.3">
      <c r="A20" t="s">
        <v>27</v>
      </c>
      <c r="C20">
        <v>450</v>
      </c>
      <c r="D20">
        <v>17196.309379052571</v>
      </c>
      <c r="E20" t="s">
        <v>23</v>
      </c>
      <c r="I20" s="1">
        <f t="shared" si="0"/>
        <v>37.214020842339046</v>
      </c>
    </row>
    <row r="21" spans="1:9" x14ac:dyDescent="0.3">
      <c r="A21" t="s">
        <v>28</v>
      </c>
      <c r="C21">
        <v>450.00000000000011</v>
      </c>
      <c r="D21">
        <v>17247.76109921938</v>
      </c>
      <c r="E21" t="s">
        <v>24</v>
      </c>
      <c r="I21" s="1">
        <f t="shared" si="0"/>
        <v>37.328357998265282</v>
      </c>
    </row>
    <row r="22" spans="1:9" x14ac:dyDescent="0.3">
      <c r="A22" t="s">
        <v>29</v>
      </c>
      <c r="C22">
        <v>450</v>
      </c>
      <c r="D22">
        <v>17486.0300983169</v>
      </c>
      <c r="E22" t="s">
        <v>25</v>
      </c>
      <c r="I22" s="1">
        <f t="shared" si="0"/>
        <v>37.857844662926446</v>
      </c>
    </row>
    <row r="23" spans="1:9" x14ac:dyDescent="0.3">
      <c r="A23" t="s">
        <v>30</v>
      </c>
      <c r="C23">
        <v>450.00000000000011</v>
      </c>
      <c r="D23">
        <v>17934.91013729624</v>
      </c>
      <c r="E23" t="s">
        <v>26</v>
      </c>
      <c r="I23" s="1">
        <f t="shared" si="0"/>
        <v>38.8553558606583</v>
      </c>
    </row>
    <row r="24" spans="1:9" x14ac:dyDescent="0.3">
      <c r="A24" t="s">
        <v>31</v>
      </c>
      <c r="C24">
        <v>450</v>
      </c>
      <c r="D24">
        <v>18641.68722541396</v>
      </c>
      <c r="E24" t="s">
        <v>27</v>
      </c>
      <c r="I24" s="1">
        <f t="shared" si="0"/>
        <v>40.42597161203102</v>
      </c>
    </row>
    <row r="25" spans="1:9" x14ac:dyDescent="0.3">
      <c r="A25" t="s">
        <v>32</v>
      </c>
      <c r="C25">
        <v>450.00000000000011</v>
      </c>
      <c r="D25">
        <v>19665.27730240551</v>
      </c>
      <c r="E25" t="s">
        <v>28</v>
      </c>
      <c r="I25" s="1">
        <f t="shared" si="0"/>
        <v>42.700616227567785</v>
      </c>
    </row>
    <row r="26" spans="1:9" x14ac:dyDescent="0.3">
      <c r="A26" t="s">
        <v>33</v>
      </c>
      <c r="C26">
        <v>449.99999999999989</v>
      </c>
      <c r="D26">
        <v>21069.985285605679</v>
      </c>
      <c r="E26" t="s">
        <v>29</v>
      </c>
      <c r="I26" s="1">
        <f t="shared" si="0"/>
        <v>45.822189523568184</v>
      </c>
    </row>
    <row r="27" spans="1:9" x14ac:dyDescent="0.3">
      <c r="A27" t="s">
        <v>34</v>
      </c>
      <c r="C27">
        <v>450</v>
      </c>
      <c r="D27">
        <v>23134.865851578481</v>
      </c>
      <c r="E27" t="s">
        <v>30</v>
      </c>
      <c r="I27" s="1">
        <f t="shared" si="0"/>
        <v>50.410813003507734</v>
      </c>
    </row>
    <row r="28" spans="1:9" x14ac:dyDescent="0.3">
      <c r="A28" t="s">
        <v>35</v>
      </c>
      <c r="C28">
        <v>450</v>
      </c>
      <c r="D28">
        <v>26081.998185464028</v>
      </c>
      <c r="E28" t="s">
        <v>31</v>
      </c>
      <c r="I28" s="1">
        <f t="shared" si="0"/>
        <v>56.959995967697843</v>
      </c>
    </row>
    <row r="29" spans="1:9" x14ac:dyDescent="0.3">
      <c r="A29" t="s">
        <v>36</v>
      </c>
      <c r="C29">
        <v>450</v>
      </c>
      <c r="D29">
        <v>30753.43034460636</v>
      </c>
      <c r="E29" t="s">
        <v>32</v>
      </c>
      <c r="I29" s="1">
        <f t="shared" si="0"/>
        <v>67.340956321347463</v>
      </c>
    </row>
    <row r="30" spans="1:9" x14ac:dyDescent="0.3">
      <c r="A30" t="s">
        <v>37</v>
      </c>
      <c r="C30">
        <v>449.99999999999989</v>
      </c>
      <c r="D30">
        <v>36315.321414127618</v>
      </c>
      <c r="E30" t="s">
        <v>33</v>
      </c>
      <c r="I30" s="1">
        <f t="shared" si="0"/>
        <v>79.700714253616951</v>
      </c>
    </row>
    <row r="31" spans="1:9" x14ac:dyDescent="0.3">
      <c r="A31" t="s">
        <v>38</v>
      </c>
      <c r="C31">
        <v>450</v>
      </c>
      <c r="D31">
        <v>46510.410909433231</v>
      </c>
      <c r="E31" t="s">
        <v>34</v>
      </c>
      <c r="I31" s="1">
        <f t="shared" si="0"/>
        <v>102.3564686876294</v>
      </c>
    </row>
    <row r="32" spans="1:9" x14ac:dyDescent="0.3">
      <c r="A32" t="s">
        <v>85</v>
      </c>
      <c r="C32">
        <v>450</v>
      </c>
      <c r="D32">
        <v>59723.715218179917</v>
      </c>
      <c r="E32" t="s">
        <v>35</v>
      </c>
      <c r="I32" s="1">
        <f t="shared" si="0"/>
        <v>131.71936715151094</v>
      </c>
    </row>
    <row r="33" spans="1:9" x14ac:dyDescent="0.3">
      <c r="A33" t="s">
        <v>86</v>
      </c>
      <c r="C33">
        <v>450.00000000000011</v>
      </c>
      <c r="D33">
        <v>76838.351704883564</v>
      </c>
      <c r="E33" t="s">
        <v>36</v>
      </c>
      <c r="I33" s="1">
        <f t="shared" si="0"/>
        <v>169.75189267751898</v>
      </c>
    </row>
    <row r="34" spans="1:9" x14ac:dyDescent="0.3">
      <c r="A34" t="s">
        <v>47</v>
      </c>
      <c r="C34">
        <v>450</v>
      </c>
      <c r="D34">
        <v>107048.6927503988</v>
      </c>
      <c r="E34" t="s">
        <v>37</v>
      </c>
      <c r="I34" s="1">
        <f t="shared" si="0"/>
        <v>236.8859838897751</v>
      </c>
    </row>
    <row r="35" spans="1:9" x14ac:dyDescent="0.3">
      <c r="A35" t="s">
        <v>48</v>
      </c>
      <c r="C35">
        <v>450</v>
      </c>
      <c r="D35">
        <v>198644.91702982641</v>
      </c>
      <c r="E35" t="s">
        <v>38</v>
      </c>
      <c r="I35" s="1">
        <f t="shared" si="0"/>
        <v>440.43314895516977</v>
      </c>
    </row>
    <row r="36" spans="1:9" x14ac:dyDescent="0.3">
      <c r="A36" t="s">
        <v>49</v>
      </c>
      <c r="C36">
        <v>450</v>
      </c>
      <c r="D36">
        <v>139455.69355070061</v>
      </c>
      <c r="E36" t="s">
        <v>39</v>
      </c>
      <c r="I36" s="1"/>
    </row>
    <row r="37" spans="1:9" x14ac:dyDescent="0.3">
      <c r="A37" t="s">
        <v>50</v>
      </c>
      <c r="C37">
        <v>450.00000000000011</v>
      </c>
      <c r="D37">
        <v>141744.11477640871</v>
      </c>
      <c r="E37" t="s">
        <v>40</v>
      </c>
      <c r="I37" s="1"/>
    </row>
    <row r="38" spans="1:9" x14ac:dyDescent="0.3">
      <c r="A38" t="s">
        <v>51</v>
      </c>
      <c r="C38">
        <v>450</v>
      </c>
      <c r="D38">
        <v>130477.30323691751</v>
      </c>
      <c r="E38" t="s">
        <v>41</v>
      </c>
      <c r="I38" s="1"/>
    </row>
    <row r="39" spans="1:9" x14ac:dyDescent="0.3">
      <c r="A39" t="s">
        <v>52</v>
      </c>
      <c r="C39">
        <v>450</v>
      </c>
      <c r="D39">
        <v>148910.95069641311</v>
      </c>
      <c r="E39" t="s">
        <v>42</v>
      </c>
      <c r="I39" s="1"/>
    </row>
    <row r="40" spans="1:9" x14ac:dyDescent="0.3">
      <c r="A40" t="s">
        <v>53</v>
      </c>
      <c r="C40">
        <v>450.00000000000011</v>
      </c>
      <c r="D40">
        <v>107754.1531949733</v>
      </c>
      <c r="E40" t="s">
        <v>43</v>
      </c>
      <c r="I40" s="1"/>
    </row>
    <row r="41" spans="1:9" x14ac:dyDescent="0.3">
      <c r="A41" t="s">
        <v>54</v>
      </c>
      <c r="C41">
        <v>450.00000000000011</v>
      </c>
      <c r="D41">
        <v>106352.273645187</v>
      </c>
      <c r="E41" t="s">
        <v>44</v>
      </c>
      <c r="I41" s="1"/>
    </row>
    <row r="42" spans="1:9" x14ac:dyDescent="0.3">
      <c r="A42" t="s">
        <v>55</v>
      </c>
      <c r="C42">
        <v>450</v>
      </c>
      <c r="D42">
        <v>121541.0815160027</v>
      </c>
      <c r="E42" t="s">
        <v>45</v>
      </c>
      <c r="I42" s="1">
        <f t="shared" si="0"/>
        <v>269.09129225778378</v>
      </c>
    </row>
    <row r="43" spans="1:9" x14ac:dyDescent="0.3">
      <c r="A43" t="s">
        <v>56</v>
      </c>
      <c r="C43">
        <v>450.00000000000011</v>
      </c>
      <c r="D43">
        <v>119278.45174690129</v>
      </c>
      <c r="E43" t="s">
        <v>46</v>
      </c>
      <c r="I43" s="1">
        <f t="shared" si="0"/>
        <v>264.06322610422501</v>
      </c>
    </row>
    <row r="44" spans="1:9" x14ac:dyDescent="0.3">
      <c r="A44" t="s">
        <v>57</v>
      </c>
      <c r="C44">
        <v>450</v>
      </c>
      <c r="D44">
        <v>69322.767952678434</v>
      </c>
      <c r="E44" t="s">
        <v>47</v>
      </c>
      <c r="I44" s="1">
        <f t="shared" si="0"/>
        <v>153.05059545039651</v>
      </c>
    </row>
    <row r="45" spans="1:9" x14ac:dyDescent="0.3">
      <c r="A45" t="s">
        <v>58</v>
      </c>
      <c r="C45">
        <v>450</v>
      </c>
      <c r="D45">
        <v>49266.881854747538</v>
      </c>
      <c r="E45" t="s">
        <v>48</v>
      </c>
      <c r="I45" s="1">
        <f t="shared" si="0"/>
        <v>108.48195967721675</v>
      </c>
    </row>
    <row r="46" spans="1:9" x14ac:dyDescent="0.3">
      <c r="A46" t="s">
        <v>59</v>
      </c>
      <c r="C46">
        <v>449.99999999999989</v>
      </c>
      <c r="D46">
        <v>38206.804271548812</v>
      </c>
      <c r="E46" t="s">
        <v>49</v>
      </c>
      <c r="I46" s="1">
        <f t="shared" si="0"/>
        <v>83.904009492330715</v>
      </c>
    </row>
    <row r="47" spans="1:9" x14ac:dyDescent="0.3">
      <c r="A47" t="s">
        <v>60</v>
      </c>
      <c r="C47">
        <v>450</v>
      </c>
      <c r="D47">
        <v>31588.532553243869</v>
      </c>
      <c r="E47" t="s">
        <v>50</v>
      </c>
      <c r="I47" s="1">
        <f t="shared" si="0"/>
        <v>69.196739007208592</v>
      </c>
    </row>
    <row r="48" spans="1:9" x14ac:dyDescent="0.3">
      <c r="A48" t="s">
        <v>61</v>
      </c>
      <c r="C48">
        <v>449.99999999999989</v>
      </c>
      <c r="D48">
        <v>26841.142006980041</v>
      </c>
      <c r="E48" t="s">
        <v>51</v>
      </c>
      <c r="I48" s="1">
        <f t="shared" si="0"/>
        <v>58.64698223773344</v>
      </c>
    </row>
    <row r="49" spans="1:9" x14ac:dyDescent="0.3">
      <c r="A49" t="s">
        <v>62</v>
      </c>
      <c r="C49">
        <v>450</v>
      </c>
      <c r="D49">
        <v>23445.040819903639</v>
      </c>
      <c r="E49" t="s">
        <v>52</v>
      </c>
      <c r="I49" s="1">
        <f t="shared" si="0"/>
        <v>51.100090710896978</v>
      </c>
    </row>
    <row r="50" spans="1:9" x14ac:dyDescent="0.3">
      <c r="A50" t="s">
        <v>63</v>
      </c>
      <c r="C50">
        <v>450.00000000000011</v>
      </c>
      <c r="D50">
        <v>21328.810466726922</v>
      </c>
      <c r="E50" t="s">
        <v>53</v>
      </c>
      <c r="I50" s="1">
        <f t="shared" si="0"/>
        <v>46.397356592726481</v>
      </c>
    </row>
    <row r="51" spans="1:9" x14ac:dyDescent="0.3">
      <c r="A51" t="s">
        <v>64</v>
      </c>
      <c r="C51">
        <v>450.00000000000011</v>
      </c>
      <c r="D51">
        <v>19805.60733311301</v>
      </c>
      <c r="E51" t="s">
        <v>54</v>
      </c>
      <c r="I51" s="1">
        <f t="shared" si="0"/>
        <v>43.012460740251122</v>
      </c>
    </row>
    <row r="52" spans="1:9" x14ac:dyDescent="0.3">
      <c r="A52" t="s">
        <v>65</v>
      </c>
      <c r="C52">
        <v>450</v>
      </c>
      <c r="D52">
        <v>18699.503033090961</v>
      </c>
      <c r="E52" t="s">
        <v>55</v>
      </c>
      <c r="I52" s="1">
        <f t="shared" si="0"/>
        <v>40.554451184646581</v>
      </c>
    </row>
    <row r="53" spans="1:9" x14ac:dyDescent="0.3">
      <c r="A53" t="s">
        <v>66</v>
      </c>
      <c r="C53">
        <v>450</v>
      </c>
      <c r="D53">
        <v>17961.481660851881</v>
      </c>
      <c r="E53" t="s">
        <v>56</v>
      </c>
      <c r="I53" s="1">
        <f t="shared" si="0"/>
        <v>38.91440369078196</v>
      </c>
    </row>
    <row r="54" spans="1:9" x14ac:dyDescent="0.3">
      <c r="A54" t="s">
        <v>67</v>
      </c>
      <c r="C54">
        <v>450</v>
      </c>
      <c r="D54">
        <v>17496.431723022521</v>
      </c>
      <c r="E54" t="s">
        <v>57</v>
      </c>
      <c r="I54" s="1">
        <f t="shared" si="0"/>
        <v>37.880959384494489</v>
      </c>
    </row>
    <row r="55" spans="1:9" x14ac:dyDescent="0.3">
      <c r="A55" t="s">
        <v>68</v>
      </c>
      <c r="C55">
        <v>450.00000000000011</v>
      </c>
      <c r="D55">
        <v>17237.211302739459</v>
      </c>
      <c r="E55" t="s">
        <v>58</v>
      </c>
      <c r="I55" s="1">
        <f t="shared" si="0"/>
        <v>37.304914006087678</v>
      </c>
    </row>
    <row r="56" spans="1:9" x14ac:dyDescent="0.3">
      <c r="A56" t="s">
        <v>69</v>
      </c>
      <c r="C56">
        <v>450</v>
      </c>
      <c r="D56">
        <v>17164.898887062991</v>
      </c>
      <c r="E56" t="s">
        <v>59</v>
      </c>
      <c r="I56" s="1">
        <f t="shared" si="0"/>
        <v>37.144219749028871</v>
      </c>
    </row>
    <row r="57" spans="1:9" x14ac:dyDescent="0.3">
      <c r="A57" t="s">
        <v>70</v>
      </c>
      <c r="C57">
        <v>450</v>
      </c>
      <c r="D57">
        <v>17276.764512711328</v>
      </c>
      <c r="E57" t="s">
        <v>60</v>
      </c>
      <c r="I57" s="1">
        <f t="shared" si="0"/>
        <v>37.392810028247396</v>
      </c>
    </row>
    <row r="58" spans="1:9" x14ac:dyDescent="0.3">
      <c r="A58" t="s">
        <v>71</v>
      </c>
      <c r="C58">
        <v>449.99999999999989</v>
      </c>
      <c r="D58">
        <v>17579.710489250559</v>
      </c>
      <c r="E58" t="s">
        <v>61</v>
      </c>
      <c r="I58" s="1">
        <f t="shared" si="0"/>
        <v>38.066023309445697</v>
      </c>
    </row>
    <row r="59" spans="1:9" x14ac:dyDescent="0.3">
      <c r="A59" t="s">
        <v>72</v>
      </c>
      <c r="C59">
        <v>450.00000000000011</v>
      </c>
      <c r="D59">
        <v>18087.022177913401</v>
      </c>
      <c r="E59" t="s">
        <v>62</v>
      </c>
      <c r="I59" s="1">
        <f t="shared" si="0"/>
        <v>39.193382617585328</v>
      </c>
    </row>
    <row r="60" spans="1:9" x14ac:dyDescent="0.3">
      <c r="A60" t="s">
        <v>73</v>
      </c>
      <c r="C60">
        <v>449.99999999999989</v>
      </c>
      <c r="D60">
        <v>18838.58671908157</v>
      </c>
      <c r="E60" t="s">
        <v>63</v>
      </c>
      <c r="I60" s="1">
        <f t="shared" si="0"/>
        <v>40.8635260424035</v>
      </c>
    </row>
    <row r="61" spans="1:9" x14ac:dyDescent="0.3">
      <c r="A61" t="s">
        <v>74</v>
      </c>
      <c r="C61">
        <v>450</v>
      </c>
      <c r="D61">
        <v>19927.44717564392</v>
      </c>
      <c r="E61" t="s">
        <v>64</v>
      </c>
      <c r="I61" s="1">
        <f t="shared" si="0"/>
        <v>43.283215945875376</v>
      </c>
    </row>
    <row r="62" spans="1:9" x14ac:dyDescent="0.3">
      <c r="C62">
        <v>450</v>
      </c>
      <c r="D62">
        <v>21406.687433681411</v>
      </c>
      <c r="E62" t="s">
        <v>65</v>
      </c>
      <c r="I62" s="1">
        <f t="shared" si="0"/>
        <v>46.570416519292024</v>
      </c>
    </row>
    <row r="63" spans="1:9" x14ac:dyDescent="0.3">
      <c r="C63">
        <v>450</v>
      </c>
      <c r="D63">
        <v>23517.862978957939</v>
      </c>
      <c r="E63" t="s">
        <v>66</v>
      </c>
      <c r="I63" s="1">
        <f t="shared" si="0"/>
        <v>51.26191773101764</v>
      </c>
    </row>
    <row r="64" spans="1:9" x14ac:dyDescent="0.3">
      <c r="C64">
        <v>450</v>
      </c>
      <c r="D64">
        <v>26597.806609180428</v>
      </c>
      <c r="E64" t="s">
        <v>67</v>
      </c>
      <c r="I64" s="1">
        <f t="shared" si="0"/>
        <v>58.106236909289841</v>
      </c>
    </row>
    <row r="65" spans="3:9" x14ac:dyDescent="0.3">
      <c r="C65">
        <v>449.99999999999989</v>
      </c>
      <c r="D65">
        <v>31364.982546427389</v>
      </c>
      <c r="E65" t="s">
        <v>68</v>
      </c>
      <c r="I65" s="1">
        <f t="shared" si="0"/>
        <v>68.699961214283107</v>
      </c>
    </row>
    <row r="66" spans="3:9" x14ac:dyDescent="0.3">
      <c r="C66">
        <v>450</v>
      </c>
      <c r="D66">
        <v>37562.496789613557</v>
      </c>
      <c r="E66" t="s">
        <v>69</v>
      </c>
      <c r="I66" s="1">
        <f t="shared" si="0"/>
        <v>82.472215088030126</v>
      </c>
    </row>
    <row r="67" spans="3:9" x14ac:dyDescent="0.3">
      <c r="C67">
        <v>450</v>
      </c>
      <c r="D67">
        <v>47809.580391722076</v>
      </c>
      <c r="E67" t="s">
        <v>70</v>
      </c>
      <c r="I67" s="1">
        <f t="shared" ref="I67:I71" si="1">ABS(D67-C67)/C67</f>
        <v>105.24351198160461</v>
      </c>
    </row>
    <row r="68" spans="3:9" x14ac:dyDescent="0.3">
      <c r="C68">
        <v>450.00000000000011</v>
      </c>
      <c r="D68">
        <v>60781.025707007902</v>
      </c>
      <c r="E68" t="s">
        <v>71</v>
      </c>
      <c r="I68" s="1">
        <f t="shared" si="1"/>
        <v>134.06894601557309</v>
      </c>
    </row>
    <row r="69" spans="3:9" x14ac:dyDescent="0.3">
      <c r="C69">
        <v>450.00000000000011</v>
      </c>
      <c r="D69">
        <v>83908.695556556195</v>
      </c>
      <c r="E69" t="s">
        <v>72</v>
      </c>
      <c r="I69" s="1">
        <f t="shared" si="1"/>
        <v>185.46376790345818</v>
      </c>
    </row>
    <row r="70" spans="3:9" x14ac:dyDescent="0.3">
      <c r="C70">
        <v>449.99999999999989</v>
      </c>
      <c r="D70">
        <v>133722.4673847105</v>
      </c>
      <c r="E70" t="s">
        <v>73</v>
      </c>
      <c r="I70" s="1">
        <f t="shared" si="1"/>
        <v>296.16103863269007</v>
      </c>
    </row>
    <row r="71" spans="3:9" x14ac:dyDescent="0.3">
      <c r="C71">
        <v>450.00000000000011</v>
      </c>
      <c r="D71">
        <v>133545.0682040634</v>
      </c>
      <c r="E71" t="s">
        <v>74</v>
      </c>
      <c r="I71" s="1">
        <f t="shared" si="1"/>
        <v>295.76681823125193</v>
      </c>
    </row>
    <row r="72" spans="3:9" x14ac:dyDescent="0.3">
      <c r="C72">
        <v>450.00000000000011</v>
      </c>
      <c r="D72">
        <v>138515.67394974091</v>
      </c>
      <c r="E72" t="s">
        <v>75</v>
      </c>
      <c r="I72" s="1"/>
    </row>
    <row r="73" spans="3:9" x14ac:dyDescent="0.3">
      <c r="C73">
        <v>450.00000000000011</v>
      </c>
      <c r="D73">
        <v>144125.42717068319</v>
      </c>
      <c r="E73" t="s">
        <v>76</v>
      </c>
      <c r="I73" s="1"/>
    </row>
    <row r="74" spans="3:9" x14ac:dyDescent="0.3">
      <c r="I74" s="2">
        <f>AVERAGE(I3:I73)</f>
        <v>98.147201095277467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bess lin</cp:lastModifiedBy>
  <dcterms:created xsi:type="dcterms:W3CDTF">2022-01-09T17:09:55Z</dcterms:created>
  <dcterms:modified xsi:type="dcterms:W3CDTF">2022-01-13T16:39:40Z</dcterms:modified>
</cp:coreProperties>
</file>