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A6" i="1" l="1"/>
  <c r="AA8" i="1"/>
  <c r="AA9" i="1"/>
  <c r="AA10" i="1"/>
  <c r="AA11" i="1"/>
  <c r="AA5" i="1"/>
  <c r="X6" i="1"/>
  <c r="X7" i="1"/>
  <c r="AA7" i="1" s="1"/>
  <c r="X8" i="1"/>
  <c r="X9" i="1"/>
  <c r="X10" i="1"/>
  <c r="X11" i="1"/>
  <c r="X12" i="1"/>
  <c r="AA12" i="1" s="1"/>
  <c r="X5" i="1"/>
</calcChain>
</file>

<file path=xl/sharedStrings.xml><?xml version="1.0" encoding="utf-8"?>
<sst xmlns="http://schemas.openxmlformats.org/spreadsheetml/2006/main" count="33" uniqueCount="32">
  <si>
    <t>Быков Никита Кириллович </t>
  </si>
  <si>
    <t>Кадацкий Владислав Эдуардович </t>
  </si>
  <si>
    <t>Любимов Виталий Сергеевич </t>
  </si>
  <si>
    <t>Овсиенко Владислав Виталиевич </t>
  </si>
  <si>
    <t>Панин Дмитрий Дмитриевич </t>
  </si>
  <si>
    <t>Рябченко Андрей Станиславович </t>
  </si>
  <si>
    <t>Чесноков Максим Владимирович </t>
  </si>
  <si>
    <t>Шлапак Владислав Александрович </t>
  </si>
  <si>
    <t>Вопросы</t>
  </si>
  <si>
    <t>  07.02.17</t>
  </si>
  <si>
    <t>  06.02.17</t>
  </si>
  <si>
    <t>  27.01.17</t>
  </si>
  <si>
    <t>  25.01.17</t>
  </si>
  <si>
    <t>  24.01.17</t>
  </si>
  <si>
    <t>  23.01.17</t>
  </si>
  <si>
    <t>  22.02.17</t>
  </si>
  <si>
    <t>  21.02.17</t>
  </si>
  <si>
    <t>  20.02.17</t>
  </si>
  <si>
    <t>  16.02.17</t>
  </si>
  <si>
    <t>  15.02.17</t>
  </si>
  <si>
    <t>  14.02.17</t>
  </si>
  <si>
    <t>  13.02.17</t>
  </si>
  <si>
    <t>  10.02.17</t>
  </si>
  <si>
    <t>  09.02.17</t>
  </si>
  <si>
    <t>  08.02.17</t>
  </si>
  <si>
    <t>Домашние задания</t>
  </si>
  <si>
    <t>Итого домашки</t>
  </si>
  <si>
    <t>Практика</t>
  </si>
  <si>
    <t>Итоговая</t>
  </si>
  <si>
    <t>Экзамен</t>
  </si>
  <si>
    <t>№ п/п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</si>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</sst>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2"/>
  <sheetViews>
    <sheetView tabSelected="1" topLeftCell="B1" zoomScale="145" zoomScaleNormal="145" workbookViewId="0">
      <selection activeCell="X9" sqref="X9"/>
    </sheetView>
  </sheetViews>
  <sheetFormatPr defaultRowHeight="15" x14ac:dyDescent="0.25"/>
  <cols>
    <col min="3" max="3" width="4.5703125" customWidth="1"/>
    <col min="4" max="4" width="32" customWidth="1"/>
    <col min="5" max="5" width="6.5703125" customWidth="1"/>
    <col min="6" max="6" width="8.5703125" customWidth="1"/>
    <col min="7" max="7" width="5.85546875" customWidth="1"/>
    <col min="8" max="23" width="9.140625" hidden="1" customWidth="1"/>
    <col min="24" max="24" width="15" customWidth="1"/>
    <col min="27" max="27" width="12.42578125" customWidth="1"/>
  </cols>
  <sheetData>
    <row r="3" spans="3:27" x14ac:dyDescent="0.25">
      <c r="C3" s="5" t="s">
        <v>30</v>
      </c>
      <c r="D3" s="5" t="s">
        <v>31</v>
      </c>
      <c r="E3" s="5" t="s">
        <v>8</v>
      </c>
      <c r="F3" s="5"/>
      <c r="G3" s="5"/>
      <c r="H3" s="5" t="s">
        <v>25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 t="s">
        <v>26</v>
      </c>
      <c r="Y3" s="5" t="s">
        <v>29</v>
      </c>
      <c r="Z3" s="5"/>
      <c r="AA3" s="1"/>
    </row>
    <row r="4" spans="3:27" x14ac:dyDescent="0.25">
      <c r="C4" s="5"/>
      <c r="D4" s="5"/>
      <c r="E4" s="5"/>
      <c r="F4" s="5"/>
      <c r="G4" s="5"/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24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5"/>
      <c r="Y4" s="1" t="s">
        <v>8</v>
      </c>
      <c r="Z4" s="1" t="s">
        <v>27</v>
      </c>
      <c r="AA4" s="1" t="s">
        <v>28</v>
      </c>
    </row>
    <row r="5" spans="3:27" x14ac:dyDescent="0.25">
      <c r="C5" s="2">
        <v>1</v>
      </c>
      <c r="D5" s="3" t="s">
        <v>0</v>
      </c>
      <c r="E5" s="2">
        <v>7</v>
      </c>
      <c r="F5" s="2">
        <v>20</v>
      </c>
      <c r="G5" s="2">
        <v>38</v>
      </c>
      <c r="H5" s="3"/>
      <c r="I5" s="3">
        <v>11</v>
      </c>
      <c r="J5" s="3">
        <v>11</v>
      </c>
      <c r="K5" s="3">
        <v>10</v>
      </c>
      <c r="L5" s="3">
        <v>11</v>
      </c>
      <c r="M5" s="3">
        <v>11</v>
      </c>
      <c r="N5" s="3">
        <v>11</v>
      </c>
      <c r="O5" s="3">
        <v>11</v>
      </c>
      <c r="P5" s="3">
        <v>11</v>
      </c>
      <c r="Q5" s="3">
        <v>12</v>
      </c>
      <c r="R5" s="3">
        <v>11</v>
      </c>
      <c r="S5" s="3">
        <v>10</v>
      </c>
      <c r="T5" s="3">
        <v>8</v>
      </c>
      <c r="U5" s="3">
        <v>10</v>
      </c>
      <c r="V5" s="3">
        <v>12</v>
      </c>
      <c r="W5" s="3">
        <v>10</v>
      </c>
      <c r="X5" s="4">
        <f>SUM(H5:W5)/16</f>
        <v>10</v>
      </c>
      <c r="Y5" s="3">
        <v>10</v>
      </c>
      <c r="Z5" s="3">
        <v>11</v>
      </c>
      <c r="AA5" s="4">
        <f>X5*0.6+(Y5*0.4+Z5*0.6)*0.4</f>
        <v>10.24</v>
      </c>
    </row>
    <row r="6" spans="3:27" x14ac:dyDescent="0.25">
      <c r="C6" s="2">
        <v>2</v>
      </c>
      <c r="D6" s="3" t="s">
        <v>1</v>
      </c>
      <c r="E6" s="2">
        <v>4</v>
      </c>
      <c r="F6" s="2">
        <v>15</v>
      </c>
      <c r="G6" s="2">
        <v>30</v>
      </c>
      <c r="H6" s="3"/>
      <c r="I6" s="3"/>
      <c r="J6" s="3"/>
      <c r="K6" s="3"/>
      <c r="L6" s="3">
        <v>8</v>
      </c>
      <c r="M6" s="3"/>
      <c r="N6" s="3"/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8</v>
      </c>
      <c r="X6" s="4">
        <f t="shared" ref="X6:X12" si="0">SUM(H6:W6)/16</f>
        <v>1.5</v>
      </c>
      <c r="Y6" s="3">
        <v>9</v>
      </c>
      <c r="Z6" s="3">
        <v>6</v>
      </c>
      <c r="AA6" s="4">
        <f t="shared" ref="AA6:AA12" si="1">X6*0.6+(Y6*0.4+Z6*0.6)*0.4</f>
        <v>3.78</v>
      </c>
    </row>
    <row r="7" spans="3:27" x14ac:dyDescent="0.25">
      <c r="C7" s="2">
        <v>3</v>
      </c>
      <c r="D7" s="3" t="s">
        <v>2</v>
      </c>
      <c r="E7" s="2">
        <v>12</v>
      </c>
      <c r="F7" s="2">
        <v>25</v>
      </c>
      <c r="G7" s="2">
        <v>41</v>
      </c>
      <c r="H7" s="3">
        <v>10</v>
      </c>
      <c r="I7" s="3">
        <v>11</v>
      </c>
      <c r="J7" s="3">
        <v>11</v>
      </c>
      <c r="K7" s="3"/>
      <c r="L7" s="3">
        <v>11</v>
      </c>
      <c r="M7" s="3">
        <v>12</v>
      </c>
      <c r="N7" s="3">
        <v>11</v>
      </c>
      <c r="O7" s="3">
        <v>11</v>
      </c>
      <c r="P7" s="3">
        <v>11</v>
      </c>
      <c r="Q7" s="3">
        <v>11</v>
      </c>
      <c r="R7" s="3">
        <v>10</v>
      </c>
      <c r="S7" s="3">
        <v>11</v>
      </c>
      <c r="T7" s="3">
        <v>12</v>
      </c>
      <c r="U7" s="3">
        <v>11</v>
      </c>
      <c r="V7" s="3">
        <v>10</v>
      </c>
      <c r="W7" s="3">
        <v>11</v>
      </c>
      <c r="X7" s="4">
        <f t="shared" si="0"/>
        <v>10.25</v>
      </c>
      <c r="Y7" s="3">
        <v>11</v>
      </c>
      <c r="Z7" s="3">
        <v>11</v>
      </c>
      <c r="AA7" s="4">
        <f t="shared" si="1"/>
        <v>10.55</v>
      </c>
    </row>
    <row r="8" spans="3:27" x14ac:dyDescent="0.25">
      <c r="C8" s="2">
        <v>4</v>
      </c>
      <c r="D8" s="3" t="s">
        <v>3</v>
      </c>
      <c r="E8" s="2">
        <v>3</v>
      </c>
      <c r="F8" s="2">
        <v>14</v>
      </c>
      <c r="G8" s="2">
        <v>29</v>
      </c>
      <c r="H8" s="3"/>
      <c r="I8" s="3">
        <v>11</v>
      </c>
      <c r="J8" s="3">
        <v>12</v>
      </c>
      <c r="K8" s="3">
        <v>12</v>
      </c>
      <c r="L8" s="3">
        <v>11</v>
      </c>
      <c r="M8" s="3">
        <v>10</v>
      </c>
      <c r="N8" s="3">
        <v>9</v>
      </c>
      <c r="O8" s="3">
        <v>11</v>
      </c>
      <c r="P8" s="3">
        <v>9</v>
      </c>
      <c r="Q8" s="3">
        <v>9</v>
      </c>
      <c r="R8" s="3">
        <v>9</v>
      </c>
      <c r="S8" s="3">
        <v>9</v>
      </c>
      <c r="T8" s="3">
        <v>10</v>
      </c>
      <c r="U8" s="3">
        <v>10</v>
      </c>
      <c r="V8" s="3">
        <v>8</v>
      </c>
      <c r="W8" s="3">
        <v>9</v>
      </c>
      <c r="X8" s="4">
        <f t="shared" si="0"/>
        <v>9.3125</v>
      </c>
      <c r="Y8" s="3">
        <v>7</v>
      </c>
      <c r="Z8" s="3">
        <v>8</v>
      </c>
      <c r="AA8" s="4">
        <f t="shared" si="1"/>
        <v>8.6274999999999995</v>
      </c>
    </row>
    <row r="9" spans="3:27" x14ac:dyDescent="0.25">
      <c r="C9" s="2">
        <v>5</v>
      </c>
      <c r="D9" s="3" t="s">
        <v>4</v>
      </c>
      <c r="E9" s="2">
        <v>2</v>
      </c>
      <c r="F9" s="2">
        <v>16</v>
      </c>
      <c r="G9" s="2">
        <v>35</v>
      </c>
      <c r="H9" s="3"/>
      <c r="I9" s="3">
        <v>9</v>
      </c>
      <c r="J9" s="3">
        <v>9</v>
      </c>
      <c r="K9" s="3">
        <v>9</v>
      </c>
      <c r="L9" s="3">
        <v>9</v>
      </c>
      <c r="M9" s="3"/>
      <c r="N9" s="3"/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10</v>
      </c>
      <c r="X9" s="4">
        <f t="shared" si="0"/>
        <v>3.375</v>
      </c>
      <c r="Y9" s="3"/>
      <c r="Z9" s="3"/>
      <c r="AA9" s="4">
        <f t="shared" si="1"/>
        <v>2.0249999999999999</v>
      </c>
    </row>
    <row r="10" spans="3:27" x14ac:dyDescent="0.25">
      <c r="C10" s="2">
        <v>6</v>
      </c>
      <c r="D10" s="3" t="s">
        <v>5</v>
      </c>
      <c r="E10" s="2">
        <v>8</v>
      </c>
      <c r="F10" s="2">
        <v>13</v>
      </c>
      <c r="G10" s="2">
        <v>32</v>
      </c>
      <c r="H10" s="2">
        <v>12</v>
      </c>
      <c r="I10" s="3">
        <v>11</v>
      </c>
      <c r="J10" s="3">
        <v>12</v>
      </c>
      <c r="K10" s="3">
        <v>12</v>
      </c>
      <c r="L10" s="3">
        <v>11</v>
      </c>
      <c r="M10" s="3">
        <v>12</v>
      </c>
      <c r="N10" s="3">
        <v>11</v>
      </c>
      <c r="O10" s="3">
        <v>11</v>
      </c>
      <c r="P10" s="3">
        <v>11</v>
      </c>
      <c r="Q10" s="3">
        <v>11</v>
      </c>
      <c r="R10" s="3">
        <v>11</v>
      </c>
      <c r="S10" s="3">
        <v>12</v>
      </c>
      <c r="T10" s="3">
        <v>12</v>
      </c>
      <c r="U10" s="3">
        <v>10</v>
      </c>
      <c r="V10" s="3">
        <v>12</v>
      </c>
      <c r="W10" s="3">
        <v>12</v>
      </c>
      <c r="X10" s="4">
        <f t="shared" si="0"/>
        <v>11.4375</v>
      </c>
      <c r="Y10" s="3">
        <v>10</v>
      </c>
      <c r="Z10" s="3">
        <v>11</v>
      </c>
      <c r="AA10" s="4">
        <f t="shared" si="1"/>
        <v>11.102499999999999</v>
      </c>
    </row>
    <row r="11" spans="3:27" x14ac:dyDescent="0.25">
      <c r="C11" s="2">
        <v>7</v>
      </c>
      <c r="D11" s="3" t="s">
        <v>6</v>
      </c>
      <c r="E11" s="2">
        <v>1</v>
      </c>
      <c r="F11" s="2">
        <v>17</v>
      </c>
      <c r="G11" s="2">
        <v>27</v>
      </c>
      <c r="H11" s="2">
        <v>12</v>
      </c>
      <c r="I11" s="3">
        <v>11</v>
      </c>
      <c r="J11" s="3">
        <v>12</v>
      </c>
      <c r="K11" s="3">
        <v>12</v>
      </c>
      <c r="L11" s="3">
        <v>12</v>
      </c>
      <c r="M11" s="3">
        <v>12</v>
      </c>
      <c r="N11" s="3">
        <v>11</v>
      </c>
      <c r="O11" s="3">
        <v>11</v>
      </c>
      <c r="P11" s="3">
        <v>11</v>
      </c>
      <c r="Q11" s="3">
        <v>12</v>
      </c>
      <c r="R11" s="3">
        <v>11</v>
      </c>
      <c r="S11" s="3">
        <v>12</v>
      </c>
      <c r="T11" s="3">
        <v>11</v>
      </c>
      <c r="U11" s="3">
        <v>10</v>
      </c>
      <c r="V11" s="3">
        <v>12</v>
      </c>
      <c r="W11" s="3">
        <v>12</v>
      </c>
      <c r="X11" s="4">
        <f t="shared" si="0"/>
        <v>11.5</v>
      </c>
      <c r="Y11" s="3">
        <v>10</v>
      </c>
      <c r="Z11" s="3">
        <v>12</v>
      </c>
      <c r="AA11" s="4">
        <f t="shared" si="1"/>
        <v>11.379999999999999</v>
      </c>
    </row>
    <row r="12" spans="3:27" x14ac:dyDescent="0.25">
      <c r="C12" s="2">
        <v>8</v>
      </c>
      <c r="D12" s="3" t="s">
        <v>7</v>
      </c>
      <c r="E12" s="2">
        <v>5</v>
      </c>
      <c r="F12" s="2">
        <v>19</v>
      </c>
      <c r="G12" s="2">
        <v>33</v>
      </c>
      <c r="H12" s="3">
        <v>10</v>
      </c>
      <c r="I12" s="3"/>
      <c r="J12" s="3">
        <v>9</v>
      </c>
      <c r="K12" s="3"/>
      <c r="L12" s="3">
        <v>9</v>
      </c>
      <c r="M12" s="3">
        <v>10</v>
      </c>
      <c r="N12" s="3">
        <v>11</v>
      </c>
      <c r="O12" s="3">
        <v>10</v>
      </c>
      <c r="P12" s="3">
        <v>8</v>
      </c>
      <c r="Q12" s="3">
        <v>7</v>
      </c>
      <c r="R12" s="3">
        <v>11</v>
      </c>
      <c r="S12" s="3">
        <v>8</v>
      </c>
      <c r="T12" s="3">
        <v>1</v>
      </c>
      <c r="U12" s="3">
        <v>11</v>
      </c>
      <c r="V12" s="3">
        <v>9</v>
      </c>
      <c r="W12" s="3">
        <v>12</v>
      </c>
      <c r="X12" s="4">
        <f t="shared" si="0"/>
        <v>7.875</v>
      </c>
      <c r="Y12" s="3">
        <v>8</v>
      </c>
      <c r="Z12" s="3">
        <v>9</v>
      </c>
      <c r="AA12" s="4">
        <f t="shared" si="1"/>
        <v>8.1649999999999991</v>
      </c>
    </row>
  </sheetData>
  <mergeCells count="6">
    <mergeCell ref="D3:D4"/>
    <mergeCell ref="C3:C4"/>
    <mergeCell ref="H3:W3"/>
    <mergeCell ref="Y3:Z3"/>
    <mergeCell ref="X3:X4"/>
    <mergeCell ref="E3:G4"/>
  </mergeCells>
  <conditionalFormatting sqref="X5:AA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{18F88778-905E-4E04-8EB8-A57E46943AEE}</x14:id>
        </ext>
      </extLst>
    </cfRule>
    <cfRule type="iconSet" priority="2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F88778-905E-4E04-8EB8-A57E46943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X5:AA12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2017-02-25T17:38:09Z</dcterms:modified>
</cp:coreProperties>
</file>