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23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W4" i="1" l="1"/>
  <c r="W5" i="1"/>
  <c r="W6" i="1"/>
  <c r="W8" i="1"/>
  <c r="W9" i="1"/>
  <c r="W10" i="1"/>
  <c r="W11" i="1"/>
  <c r="T5" i="1"/>
  <c r="T6" i="1"/>
  <c r="T7" i="1"/>
  <c r="W7" i="1" s="1"/>
  <c r="T8" i="1"/>
  <c r="T9" i="1"/>
  <c r="T10" i="1"/>
  <c r="T11" i="1"/>
  <c r="T4" i="1"/>
</calcChain>
</file>

<file path=xl/sharedStrings.xml><?xml version="1.0" encoding="utf-8"?>
<sst xmlns="http://schemas.openxmlformats.org/spreadsheetml/2006/main" count="44" uniqueCount="32">
  <si>
    <t>Быков Никита Кириллович </t>
  </si>
  <si>
    <t>Кадацкий Владислав Эдуардович </t>
  </si>
  <si>
    <t>Любимов Виталий Сергеевич </t>
  </si>
  <si>
    <t>Овсиенко Владислав Виталиевич </t>
  </si>
  <si>
    <t>Панин Дмитрий Дмитриевич </t>
  </si>
  <si>
    <t>Рябченко Андрей Станиславович </t>
  </si>
  <si>
    <t>Чесноков Максим Владимирович</t>
  </si>
  <si>
    <t>Шлапак Владислав Александрович</t>
  </si>
  <si>
    <t>                                                                             </t>
  </si>
  <si>
    <t>  23.11.16</t>
  </si>
  <si>
    <t>  22.11.16</t>
  </si>
  <si>
    <t>  21.11.16</t>
  </si>
  <si>
    <t>  17.11.16</t>
  </si>
  <si>
    <t>  16.11.16</t>
  </si>
  <si>
    <t>  15.11.16</t>
  </si>
  <si>
    <t>  14.11.17</t>
  </si>
  <si>
    <t>  14.12.16</t>
  </si>
  <si>
    <t>  13.12.16</t>
  </si>
  <si>
    <t>  12.12.16</t>
  </si>
  <si>
    <t>  09.12.16</t>
  </si>
  <si>
    <t>  08.12.16</t>
  </si>
  <si>
    <t>  07.12.16</t>
  </si>
  <si>
    <t>  06.12.16</t>
  </si>
  <si>
    <t>  05.12.16</t>
  </si>
  <si>
    <t>  24.11.16</t>
  </si>
  <si>
    <t>Домашки</t>
  </si>
  <si>
    <t>Экзамен</t>
  </si>
  <si>
    <t>Теория</t>
  </si>
  <si>
    <t>Практика</t>
  </si>
  <si>
    <t>ФИО</t>
  </si>
  <si>
    <t>№</t>
  </si>
  <si>
    <t>Итоговая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</si>
</sst>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W12"/>
  <sheetViews>
    <sheetView tabSelected="1" zoomScale="145" zoomScaleNormal="145" workbookViewId="0">
      <selection activeCell="V8" sqref="V8"/>
    </sheetView>
  </sheetViews>
  <sheetFormatPr defaultRowHeight="15" x14ac:dyDescent="0.25"/>
  <cols>
    <col min="2" max="2" width="6.5703125" customWidth="1"/>
    <col min="3" max="3" width="33.42578125" customWidth="1"/>
    <col min="4" max="19" width="9.140625" hidden="1" customWidth="1"/>
    <col min="20" max="20" width="11" customWidth="1"/>
    <col min="21" max="21" width="10" customWidth="1"/>
    <col min="22" max="22" width="10.140625" customWidth="1"/>
    <col min="23" max="23" width="10.42578125" customWidth="1"/>
  </cols>
  <sheetData>
    <row r="2" spans="2:23" ht="20.25" customHeight="1" x14ac:dyDescent="0.25">
      <c r="B2" s="2" t="s">
        <v>30</v>
      </c>
      <c r="C2" s="2" t="s">
        <v>29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 t="s">
        <v>25</v>
      </c>
      <c r="U2" s="2" t="s">
        <v>26</v>
      </c>
      <c r="V2" s="2"/>
      <c r="W2" s="2" t="s">
        <v>31</v>
      </c>
    </row>
    <row r="3" spans="2:23" ht="19.5" customHeight="1" x14ac:dyDescent="0.25">
      <c r="B3" s="2"/>
      <c r="C3" s="2"/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2"/>
      <c r="U3" s="3" t="s">
        <v>27</v>
      </c>
      <c r="V3" s="3" t="s">
        <v>28</v>
      </c>
      <c r="W3" s="2"/>
    </row>
    <row r="4" spans="2:23" x14ac:dyDescent="0.25">
      <c r="B4" s="1">
        <v>1</v>
      </c>
      <c r="C4" s="1" t="s">
        <v>0</v>
      </c>
      <c r="D4" s="1">
        <v>10</v>
      </c>
      <c r="E4" s="1"/>
      <c r="F4" s="1">
        <v>8</v>
      </c>
      <c r="G4" s="1">
        <v>11</v>
      </c>
      <c r="H4" s="1"/>
      <c r="I4" s="1">
        <v>10</v>
      </c>
      <c r="J4" s="1">
        <v>12</v>
      </c>
      <c r="K4" s="1">
        <v>11</v>
      </c>
      <c r="L4" s="1">
        <v>10</v>
      </c>
      <c r="M4" s="1">
        <v>8</v>
      </c>
      <c r="N4" s="1">
        <v>11</v>
      </c>
      <c r="O4" s="1">
        <v>12</v>
      </c>
      <c r="P4" s="1">
        <v>11</v>
      </c>
      <c r="Q4" s="1">
        <v>12</v>
      </c>
      <c r="R4" s="1">
        <v>10</v>
      </c>
      <c r="S4" s="1">
        <v>10</v>
      </c>
      <c r="T4" s="5">
        <f>SUM(D4:S4)/16</f>
        <v>9.125</v>
      </c>
      <c r="U4" s="6">
        <v>12</v>
      </c>
      <c r="V4" s="6">
        <v>10</v>
      </c>
      <c r="W4" s="5">
        <f t="shared" ref="W4:W11" si="0">T4*0.6+(U4*0.4+V4*0.6)*0.4</f>
        <v>9.7949999999999999</v>
      </c>
    </row>
    <row r="5" spans="2:23" x14ac:dyDescent="0.25">
      <c r="B5" s="1">
        <v>2</v>
      </c>
      <c r="C5" s="1" t="s">
        <v>1</v>
      </c>
      <c r="D5" s="1"/>
      <c r="E5" s="1"/>
      <c r="F5" s="1"/>
      <c r="G5" s="1">
        <v>9</v>
      </c>
      <c r="H5" s="1"/>
      <c r="I5" s="1"/>
      <c r="J5" s="1"/>
      <c r="K5" s="1">
        <v>8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9</v>
      </c>
      <c r="T5" s="5">
        <f t="shared" ref="T5:T11" si="1">SUM(D5:S5)/16</f>
        <v>2.0625</v>
      </c>
      <c r="U5" s="6">
        <v>8</v>
      </c>
      <c r="V5" s="6">
        <v>8</v>
      </c>
      <c r="W5" s="5">
        <f t="shared" si="0"/>
        <v>4.4375</v>
      </c>
    </row>
    <row r="6" spans="2:23" x14ac:dyDescent="0.25">
      <c r="B6" s="1">
        <v>3</v>
      </c>
      <c r="C6" s="1" t="s">
        <v>2</v>
      </c>
      <c r="D6" s="1">
        <v>11</v>
      </c>
      <c r="E6" s="1">
        <v>12</v>
      </c>
      <c r="F6" s="1">
        <v>12</v>
      </c>
      <c r="G6" s="1">
        <v>8</v>
      </c>
      <c r="H6" s="1">
        <v>11</v>
      </c>
      <c r="I6" s="1" t="s">
        <v>8</v>
      </c>
      <c r="J6" s="1" t="s">
        <v>8</v>
      </c>
      <c r="K6" s="1">
        <v>1</v>
      </c>
      <c r="L6" s="1">
        <v>8</v>
      </c>
      <c r="M6" s="1">
        <v>12</v>
      </c>
      <c r="N6" s="1">
        <v>12</v>
      </c>
      <c r="O6" s="1">
        <v>12</v>
      </c>
      <c r="P6" s="1">
        <v>12</v>
      </c>
      <c r="Q6" s="1">
        <v>12</v>
      </c>
      <c r="R6" s="1">
        <v>12</v>
      </c>
      <c r="S6" s="1">
        <v>12</v>
      </c>
      <c r="T6" s="5">
        <f t="shared" si="1"/>
        <v>9.1875</v>
      </c>
      <c r="U6" s="6"/>
      <c r="V6" s="6"/>
      <c r="W6" s="5">
        <f t="shared" si="0"/>
        <v>5.5125000000000002</v>
      </c>
    </row>
    <row r="7" spans="2:23" x14ac:dyDescent="0.25">
      <c r="B7" s="1">
        <v>4</v>
      </c>
      <c r="C7" s="1" t="s">
        <v>3</v>
      </c>
      <c r="D7" s="1">
        <v>7</v>
      </c>
      <c r="E7" s="1">
        <v>6</v>
      </c>
      <c r="F7" s="1">
        <v>2</v>
      </c>
      <c r="G7" s="1">
        <v>7</v>
      </c>
      <c r="H7" s="1">
        <v>10</v>
      </c>
      <c r="I7" s="1">
        <v>8</v>
      </c>
      <c r="J7" s="1">
        <v>8</v>
      </c>
      <c r="K7" s="1">
        <v>6</v>
      </c>
      <c r="L7" s="1">
        <v>7</v>
      </c>
      <c r="M7" s="1">
        <v>6</v>
      </c>
      <c r="N7" s="1">
        <v>8</v>
      </c>
      <c r="O7" s="1">
        <v>6</v>
      </c>
      <c r="P7" s="1">
        <v>8</v>
      </c>
      <c r="Q7" s="1">
        <v>8</v>
      </c>
      <c r="R7" s="1">
        <v>8</v>
      </c>
      <c r="S7" s="1">
        <v>8</v>
      </c>
      <c r="T7" s="5">
        <f t="shared" si="1"/>
        <v>7.0625</v>
      </c>
      <c r="U7" s="6">
        <v>7</v>
      </c>
      <c r="V7" s="6">
        <v>4</v>
      </c>
      <c r="W7" s="5">
        <f t="shared" si="0"/>
        <v>6.3174999999999999</v>
      </c>
    </row>
    <row r="8" spans="2:23" x14ac:dyDescent="0.25">
      <c r="B8" s="1">
        <v>5</v>
      </c>
      <c r="C8" s="1" t="s">
        <v>4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8</v>
      </c>
      <c r="I8" s="1" t="s">
        <v>8</v>
      </c>
      <c r="J8" s="1" t="s">
        <v>8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8</v>
      </c>
      <c r="T8" s="5">
        <f t="shared" si="1"/>
        <v>1</v>
      </c>
      <c r="U8" s="6">
        <v>8</v>
      </c>
      <c r="V8" s="6">
        <v>2</v>
      </c>
      <c r="W8" s="5">
        <f t="shared" si="0"/>
        <v>2.3600000000000003</v>
      </c>
    </row>
    <row r="9" spans="2:23" x14ac:dyDescent="0.25">
      <c r="B9" s="1">
        <v>6</v>
      </c>
      <c r="C9" s="1" t="s">
        <v>5</v>
      </c>
      <c r="D9" s="1">
        <v>11</v>
      </c>
      <c r="E9" s="1" t="s">
        <v>8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11</v>
      </c>
      <c r="L9" s="1">
        <v>11</v>
      </c>
      <c r="M9" s="1">
        <v>11</v>
      </c>
      <c r="N9" s="1">
        <v>12</v>
      </c>
      <c r="O9" s="1">
        <v>11</v>
      </c>
      <c r="P9" s="1">
        <v>12</v>
      </c>
      <c r="Q9" s="1">
        <v>12</v>
      </c>
      <c r="R9" s="1">
        <v>12</v>
      </c>
      <c r="S9" s="1">
        <v>12</v>
      </c>
      <c r="T9" s="5">
        <f t="shared" si="1"/>
        <v>10.9375</v>
      </c>
      <c r="U9" s="6">
        <v>12</v>
      </c>
      <c r="V9" s="6">
        <v>12</v>
      </c>
      <c r="W9" s="5">
        <f t="shared" si="0"/>
        <v>11.362500000000001</v>
      </c>
    </row>
    <row r="10" spans="2:23" x14ac:dyDescent="0.25">
      <c r="B10" s="1">
        <v>7</v>
      </c>
      <c r="C10" s="1" t="s">
        <v>6</v>
      </c>
      <c r="D10" s="1">
        <v>12</v>
      </c>
      <c r="E10" s="1">
        <v>12</v>
      </c>
      <c r="F10" s="1">
        <v>12</v>
      </c>
      <c r="G10" s="1">
        <v>12</v>
      </c>
      <c r="H10" s="1">
        <v>12</v>
      </c>
      <c r="I10" s="1">
        <v>12</v>
      </c>
      <c r="J10" s="1">
        <v>12</v>
      </c>
      <c r="K10" s="1">
        <v>12</v>
      </c>
      <c r="L10" s="1">
        <v>12</v>
      </c>
      <c r="M10" s="1">
        <v>12</v>
      </c>
      <c r="N10" s="1">
        <v>12</v>
      </c>
      <c r="O10" s="1">
        <v>12</v>
      </c>
      <c r="P10" s="1">
        <v>12</v>
      </c>
      <c r="Q10" s="1">
        <v>12</v>
      </c>
      <c r="R10" s="1">
        <v>12</v>
      </c>
      <c r="S10" s="1">
        <v>11</v>
      </c>
      <c r="T10" s="5">
        <f t="shared" si="1"/>
        <v>11.9375</v>
      </c>
      <c r="U10" s="6">
        <v>12</v>
      </c>
      <c r="V10" s="6">
        <v>10</v>
      </c>
      <c r="W10" s="5">
        <f t="shared" si="0"/>
        <v>11.4825</v>
      </c>
    </row>
    <row r="11" spans="2:23" x14ac:dyDescent="0.25">
      <c r="B11" s="1">
        <v>8</v>
      </c>
      <c r="C11" s="1" t="s">
        <v>7</v>
      </c>
      <c r="D11" s="1" t="s">
        <v>8</v>
      </c>
      <c r="E11" s="1">
        <v>12</v>
      </c>
      <c r="F11" s="1">
        <v>11</v>
      </c>
      <c r="G11" s="1">
        <v>7</v>
      </c>
      <c r="H11" s="1" t="s">
        <v>8</v>
      </c>
      <c r="I11" s="1" t="s">
        <v>8</v>
      </c>
      <c r="J11" s="1">
        <v>10</v>
      </c>
      <c r="K11" s="1">
        <v>8</v>
      </c>
      <c r="L11" s="1">
        <v>9</v>
      </c>
      <c r="M11" s="1">
        <v>9</v>
      </c>
      <c r="N11" s="1">
        <v>10</v>
      </c>
      <c r="O11" s="1">
        <v>7</v>
      </c>
      <c r="P11" s="1">
        <v>10</v>
      </c>
      <c r="Q11" s="1">
        <v>8</v>
      </c>
      <c r="R11" s="1">
        <v>7</v>
      </c>
      <c r="S11" s="1">
        <v>10</v>
      </c>
      <c r="T11" s="5">
        <f t="shared" si="1"/>
        <v>7.375</v>
      </c>
      <c r="U11" s="6"/>
      <c r="V11" s="6"/>
      <c r="W11" s="5">
        <f t="shared" si="0"/>
        <v>4.4249999999999998</v>
      </c>
    </row>
    <row r="12" spans="2:23" x14ac:dyDescent="0.25">
      <c r="W12" s="4"/>
    </row>
  </sheetData>
  <mergeCells count="5">
    <mergeCell ref="U2:V2"/>
    <mergeCell ref="T2:T3"/>
    <mergeCell ref="C2:C3"/>
    <mergeCell ref="B2:B3"/>
    <mergeCell ref="W2:W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2016-12-16T17:24:20Z</dcterms:modified>
</cp:coreProperties>
</file>