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+V_Template" sheetId="1" state="visible" r:id="rId2"/>
    <sheet name="accounts_DATEV" sheetId="2" state="visible" r:id="rId3"/>
    <sheet name="resolved accounts_DATEV" sheetId="3" state="visible" r:id="rId4"/>
    <sheet name="Pivot-Tabelle 2" sheetId="4" state="visible" r:id="rId5"/>
  </sheets>
  <definedNames>
    <definedName function="false" hidden="true" localSheetId="1" name="_xlnm._FilterDatabase" vbProcedure="false">accounts_DATEV!$A$2:$T$1332</definedName>
    <definedName function="false" hidden="true" localSheetId="2" name="_xlnm._FilterDatabase" vbProcedure="false">'resolved accounts_DATEV'!$A$2:$P$830</definedName>
    <definedName function="false" hidden="false" localSheetId="1" name="Z_5F43A287_2F5A_4379_AD56_BCDA45053E71_.wvu.FilterData" vbProcedure="false">accounts_DATEV!$A$2:$T$1332</definedName>
    <definedName function="false" hidden="false" localSheetId="2" name="Z_5F43A287_2F5A_4379_AD56_BCDA45053E71_.wvu.FilterData" vbProcedure="false">'resolved accounts_DATEV'!$A$2:$P$830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<sst xmlns="http://schemas.openxmlformats.org/spreadsheetml/2006/main" count="7275" uniqueCount="2371">
  <si>
    <t xml:space="preserve">P&amp;L STATEMENT - monthly</t>
  </si>
  <si>
    <t xml:space="preserve">Jan</t>
  </si>
  <si>
    <t xml:space="preserve">Feb</t>
  </si>
  <si>
    <t xml:space="preserve">Mrz</t>
  </si>
  <si>
    <t xml:space="preserve">Apr</t>
  </si>
  <si>
    <t xml:space="preserve">May 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</si>
  <si>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</si>
  <si>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</si>
  <si>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</si>
  <si>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</si>
  <si>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</si>
  <si>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</si>
  <si>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</si>
  <si>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YTD</t>
  </si>
  <si>
    <t xml:space="preserve">Revenues</t>
  </si>
  <si>
    <t xml:space="preserve">Revenue stream 1</t>
  </si>
  <si>
    <t xml:space="preserve">Revenue stream 2</t>
  </si>
  <si>
    <t xml:space="preserve">Revenue stream 3</t>
  </si>
  <si>
    <t xml:space="preserve">Other Income</t>
  </si>
  <si>
    <t xml:space="preserve">Cost of Goods Sold (COGS)</t>
  </si>
  <si>
    <t xml:space="preserve">COGS 1</t>
  </si>
  <si>
    <t xml:space="preserve">COGS 2</t>
  </si>
  <si>
    <t xml:space="preserve">COGS 3</t>
  </si>
  <si>
    <t xml:space="preserve">Gross Profit</t>
  </si>
  <si>
    <t xml:space="preserve">Operating Expenses</t>
  </si>
  <si>
    <t xml:space="preserve">Employee expenses</t>
  </si>
  <si>
    <t xml:space="preserve">Sales and Marketing</t>
  </si>
  <si>
    <t xml:space="preserve">Software / IT Infrastructure</t>
  </si>
  <si>
    <t xml:space="preserve">Consulting, Legal and Accounting</t>
  </si>
  <si>
    <t xml:space="preserve">Office</t>
  </si>
  <si>
    <t xml:space="preserve">Other Expenses</t>
  </si>
  <si>
    <t xml:space="preserve">Operating Income</t>
  </si>
  <si>
    <t xml:space="preserve">Extraordinary Result</t>
  </si>
  <si>
    <t xml:space="preserve">extraordinary Revenue</t>
  </si>
  <si>
    <t xml:space="preserve">extraordinary Costs</t>
  </si>
  <si>
    <t xml:space="preserve">EBITDA</t>
  </si>
  <si>
    <t xml:space="preserve">Depreciation</t>
  </si>
  <si>
    <t xml:space="preserve">EBIT</t>
  </si>
  <si>
    <t xml:space="preserve">Taxes</t>
  </si>
  <si>
    <t xml:space="preserve">Interests income</t>
  </si>
  <si>
    <t xml:space="preserve">Interests expenses</t>
  </si>
  <si>
    <t xml:space="preserve">TOTAL RESULT</t>
  </si>
  <si>
    <t xml:space="preserve">F5xK7xqFFRs#D28$a#Ber4d%gMLP#f</t>
  </si>
  <si>
    <t xml:space="preserve">Überleitung</t>
  </si>
  <si>
    <t xml:space="preserve">Konto</t>
  </si>
  <si>
    <t xml:space="preserve">Beschriftung</t>
  </si>
  <si>
    <t xml:space="preserve">Kontenzweck</t>
  </si>
  <si>
    <t xml:space="preserve">Bilanz / G+V</t>
  </si>
  <si>
    <t xml:space="preserve">Bilanz / G+V - Position</t>
  </si>
  <si>
    <t xml:space="preserve">G+V-Position CMH</t>
  </si>
  <si>
    <t xml:space="preserve">Managment adjustments</t>
  </si>
  <si>
    <t xml:space="preserve">Konzessionen,Rechte, entgeltl. erworben</t>
  </si>
  <si>
    <t xml:space="preserve">Entgeltlich erworbene Konzessionen, gewerbliche Schutzrechte und ähnliche Rechte und Werte sowie Lizenzen an solchen Rechten und Werten</t>
  </si>
  <si>
    <t xml:space="preserve">Bilanz</t>
  </si>
  <si>
    <t xml:space="preserve">Konzessionen, entgeltl. erworben</t>
  </si>
  <si>
    <t xml:space="preserve">Konzessionen</t>
  </si>
  <si>
    <t xml:space="preserve">Gew. Schutzrechte, entgeltl. erworben</t>
  </si>
  <si>
    <t xml:space="preserve">Gewerbliche Schutzrechte</t>
  </si>
  <si>
    <t xml:space="preserve">Ähnl. Rechte, Werte, entgeltl. erworben</t>
  </si>
  <si>
    <t xml:space="preserve">Ähnliche Rechte und Werte</t>
  </si>
  <si>
    <t xml:space="preserve">EDV-Software, entgeltl. erworben</t>
  </si>
  <si>
    <t xml:space="preserve">EDV-Software</t>
  </si>
  <si>
    <t xml:space="preserve">Lizenzen</t>
  </si>
  <si>
    <t xml:space="preserve">Lizenzen an gewerblichen Schutzrechten und ähnlichen Rechten und Werten</t>
  </si>
  <si>
    <t xml:space="preserve">Geschäfts- oder Firmenwert</t>
  </si>
  <si>
    <t xml:space="preserve">Anzahlungen auf Geschäfts-, Firmenwert</t>
  </si>
  <si>
    <t xml:space="preserve">Anzahlungen auf Geschäfts- oder Firmenwert</t>
  </si>
  <si>
    <t xml:space="preserve">Anzahlungen immaterielle VermG</t>
  </si>
  <si>
    <t xml:space="preserve">Geleistete Anzahlungen auf immaterielle Vermögensgegenstände</t>
  </si>
  <si>
    <t xml:space="preserve">Verschmelzungsmehrwert</t>
  </si>
  <si>
    <t xml:space="preserve">Selbst geschaffene immaterielle VermG.</t>
  </si>
  <si>
    <t xml:space="preserve">Selbst geschaffene immaterielle Vermögensgegenstände</t>
  </si>
  <si>
    <t xml:space="preserve">EDV-Software, selbst geschaffen</t>
  </si>
  <si>
    <t xml:space="preserve">Lizenzen, Franchise, selbst geschaffen</t>
  </si>
  <si>
    <t xml:space="preserve">Lizenzen und Franchiseverträge</t>
  </si>
  <si>
    <t xml:space="preserve">Konzessionen, Schutzr.,selbst geschaffen</t>
  </si>
  <si>
    <t xml:space="preserve">Konzessionen und gewerbliche Schutzrechte</t>
  </si>
  <si>
    <t xml:space="preserve">Rezepte, Verfahren, selbst geschaffen</t>
  </si>
  <si>
    <t xml:space="preserve">Rezepte, Verfahren, Prototypen</t>
  </si>
  <si>
    <t xml:space="preserve">Immat. Vermögensgegenst. in Entwicklung</t>
  </si>
  <si>
    <t xml:space="preserve">Immaterielle Vermögensgegenstände in Entwicklung</t>
  </si>
  <si>
    <t xml:space="preserve">Grundstücke,grndst.Rechte und Bauten</t>
  </si>
  <si>
    <t xml:space="preserve">Grundstücke, grundstücksgleiche Rechte und Bauten einschließlich der Bauten auf fremden Grundstücken</t>
  </si>
  <si>
    <t xml:space="preserve">Grundstücksgleiche Rechte ohne Bauten</t>
  </si>
  <si>
    <t xml:space="preserve">Unbebaute Grundstücke</t>
  </si>
  <si>
    <t xml:space="preserve">Grundstücksgleiche Rechte</t>
  </si>
  <si>
    <t xml:space="preserve">Grundstücksgleiche Rechte (Erbbaurecht, Dauerwohnrecht, unbebaute Grundstücke)</t>
  </si>
  <si>
    <t xml:space="preserve">Grundstücke mit Substanzverzehr</t>
  </si>
  <si>
    <t xml:space="preserve">Anzahlungen a.Grundstücke ohne Bauten</t>
  </si>
  <si>
    <t xml:space="preserve">Anzahlungen auf Grundstücke und grundstücksgleiche Rechte ohne Bauten</t>
  </si>
  <si>
    <t xml:space="preserve">Bauten auf eigenen Grundstücken</t>
  </si>
  <si>
    <t xml:space="preserve">Bauten auf eigenen Grundstücken und grundstücksgleichen Rechten</t>
  </si>
  <si>
    <t xml:space="preserve">Grundstückswert bebauter Grundstücke</t>
  </si>
  <si>
    <t xml:space="preserve">Grundstückswerte eigener bebauter Grundstücke</t>
  </si>
  <si>
    <t xml:space="preserve">Geschäftsbauten (eigene Grundstücke)</t>
  </si>
  <si>
    <t xml:space="preserve">Geschäftsbauten</t>
  </si>
  <si>
    <t xml:space="preserve">Fabrikbauten (eigene Grundstücke)</t>
  </si>
  <si>
    <t xml:space="preserve">Fabrikbauten</t>
  </si>
  <si>
    <t xml:space="preserve">Garagen (eigene Grst., Geschäftsbauten)</t>
  </si>
  <si>
    <t xml:space="preserve">Garagen</t>
  </si>
  <si>
    <t xml:space="preserve">Außenanlagen (eigene Grst., Geschäftsb.)</t>
  </si>
  <si>
    <t xml:space="preserve">Außenanlagen für Geschäfts-, Fabrik- und andere Bauten</t>
  </si>
  <si>
    <t xml:space="preserve">Hof-, Wegebefestig (eig Grst,Geschäftsb)</t>
  </si>
  <si>
    <t xml:space="preserve">Hof- und Wegebefestigungen</t>
  </si>
  <si>
    <t xml:space="preserve">Einrichtungen (eigene Grst.,Geschäftsb.)</t>
  </si>
  <si>
    <t xml:space="preserve">Einrichtungen für Geschäfts-, Fabrik- und andere Bauten</t>
  </si>
  <si>
    <t xml:space="preserve">Andere Bauten (eigene Grundstücke)</t>
  </si>
  <si>
    <t xml:space="preserve">Andere Bauten</t>
  </si>
  <si>
    <t xml:space="preserve">Geschäfts-,Fabrik-u.and. Bauten im Bau</t>
  </si>
  <si>
    <t xml:space="preserve">Geschäfts-, Fabrik- und andere Bauten im Bau auf eigenen Grundstücken</t>
  </si>
  <si>
    <t xml:space="preserve">Anzahlg. auf Bauten eigen. Grundstücken</t>
  </si>
  <si>
    <t xml:space="preserve">Anzahlungen auf Geschäfts-, Fabrik- und andere Bauten auf eigenen Grundstücken und grundstücksgleichen Rechten</t>
  </si>
  <si>
    <t xml:space="preserve">Wohnbauten (eigene Grundstücke)</t>
  </si>
  <si>
    <t xml:space="preserve">Wohnbauten</t>
  </si>
  <si>
    <t xml:space="preserve">Garagen (eigene Grundst., Wohnbauten)</t>
  </si>
  <si>
    <t xml:space="preserve">Außenanlagen (eigene Grst., Wohnbauten)</t>
  </si>
  <si>
    <t xml:space="preserve">Außenanlagen</t>
  </si>
  <si>
    <t xml:space="preserve">Hof-, Wegebefestig (eig Grst,Wohnbauten)</t>
  </si>
  <si>
    <t xml:space="preserve">Einrichtungen (eigene Grst., Wohnbauten)</t>
  </si>
  <si>
    <t xml:space="preserve">Einrichtungen für Wohnbauten</t>
  </si>
  <si>
    <t xml:space="preserve">Wohnbauten im Bau eigenen Grundstücken</t>
  </si>
  <si>
    <t xml:space="preserve">Wohnbauten im Bau auf eigenen Grundstücken</t>
  </si>
  <si>
    <t xml:space="preserve">Anzahlg. auf Wohnbauten a.eig.Grundst</t>
  </si>
  <si>
    <t xml:space="preserve">Anzahlungen auf Wohnbauten auf eigenen Grundstücken und grundstücksgleichen Rechten</t>
  </si>
  <si>
    <t xml:space="preserve">Bauten auf fremden Grundstücken</t>
  </si>
  <si>
    <t xml:space="preserve">Geschäftsbauten (fremde Grundstücke)</t>
  </si>
  <si>
    <t xml:space="preserve">Fabrikbauten (fremde Grundstücke)</t>
  </si>
  <si>
    <t xml:space="preserve">Garagen (fremde Grst., Geschäftsbauten)</t>
  </si>
  <si>
    <t xml:space="preserve">Außenanlagen (fremde Grst.,Geschäftsb.)</t>
  </si>
  <si>
    <t xml:space="preserve">Hof-, Wegebefestig (frd Grst,Geschäftsb)</t>
  </si>
  <si>
    <t xml:space="preserve">Einrichtungen (fremde Grst.,Geschäftsb.)</t>
  </si>
  <si>
    <t xml:space="preserve">Einrichtungen für Geschäfts-, Fabrik-, Wohn- und andere Bauten</t>
  </si>
  <si>
    <t xml:space="preserve">Andere Bauten (fremde Grundstücke)</t>
  </si>
  <si>
    <t xml:space="preserve">Geschäfts-, Fabrik- und andere Bauten im Bau auf fremden Grundstücken</t>
  </si>
  <si>
    <t xml:space="preserve">Anzahlg. auf Bauten fremd. Grundstücken</t>
  </si>
  <si>
    <t xml:space="preserve">Anzahlungen auf Geschäfts-, Fabrik- und andere Bauten auf fremden Grundstücken</t>
  </si>
  <si>
    <t xml:space="preserve">Mietereinbauten</t>
  </si>
  <si>
    <t xml:space="preserve">Garagen (fremde Grundstücke, Wohnbauten)</t>
  </si>
  <si>
    <t xml:space="preserve">Außenanlagen (fremde Grundstücke,Wohnb.)</t>
  </si>
  <si>
    <t xml:space="preserve">Hof-, Wegebefestigung (frd Grst.,Wohnb.)</t>
  </si>
  <si>
    <t xml:space="preserve">Einrichtungen (fremde Grundst., Wohnb.)</t>
  </si>
  <si>
    <t xml:space="preserve">Wohnbauten im Bau fremden Grundstücken</t>
  </si>
  <si>
    <t xml:space="preserve">Wohnbauten im Bau auf fremden Grundstücken</t>
  </si>
  <si>
    <t xml:space="preserve">Anzahlungen a. Wohnbauten a. fremd. Gr.</t>
  </si>
  <si>
    <t xml:space="preserve">Anzahlungen auf Wohnbauten auf fremden Grundstücken</t>
  </si>
  <si>
    <t xml:space="preserve">Technische Anlagen und Maschinen</t>
  </si>
  <si>
    <t xml:space="preserve">Maschinen</t>
  </si>
  <si>
    <t xml:space="preserve">Maschinengebundene Werkzeuge</t>
  </si>
  <si>
    <t xml:space="preserve">Technische Anlagen</t>
  </si>
  <si>
    <t xml:space="preserve">Transportanlagen und Ähnliches</t>
  </si>
  <si>
    <t xml:space="preserve">Betriebsvorrichtungen</t>
  </si>
  <si>
    <t xml:space="preserve">Technische Anlagen und Maschinen im Bau</t>
  </si>
  <si>
    <t xml:space="preserve">Anzahlungen auf technische Anlagen</t>
  </si>
  <si>
    <t xml:space="preserve">Anzahlungen auf technische Anlagen und Maschinen</t>
  </si>
  <si>
    <t xml:space="preserve">Betriebs- und Geschäftsausstattung</t>
  </si>
  <si>
    <t xml:space="preserve">Andere Anlagen, Betriebs- und Geschäftsausstattung</t>
  </si>
  <si>
    <t xml:space="preserve">Andere Anlagen</t>
  </si>
  <si>
    <t xml:space="preserve">Pkw</t>
  </si>
  <si>
    <t xml:space="preserve">Lkw</t>
  </si>
  <si>
    <t xml:space="preserve">Sonstige Transportmittel</t>
  </si>
  <si>
    <t xml:space="preserve">Betriebsausstattung</t>
  </si>
  <si>
    <t xml:space="preserve">Geschäftsausstattung</t>
  </si>
  <si>
    <t xml:space="preserve">Büroeinrichtung</t>
  </si>
  <si>
    <t xml:space="preserve">Ladeneinrichtung</t>
  </si>
  <si>
    <t xml:space="preserve">Werkzeuge</t>
  </si>
  <si>
    <t xml:space="preserve">Einbauten in fremde Grundstücke</t>
  </si>
  <si>
    <t xml:space="preserve">Gerüst- und Schalungsmaterial</t>
  </si>
  <si>
    <t xml:space="preserve">Geringwertige Wirtschaftsgüter</t>
  </si>
  <si>
    <t xml:space="preserve">Wirtschaftsgüter (Sammelposten)</t>
  </si>
  <si>
    <t xml:space="preserve">Sonstige Betriebs-u.Gesch.ausstattung</t>
  </si>
  <si>
    <t xml:space="preserve">Sonstige Betriebs- und Geschäftsausstattung</t>
  </si>
  <si>
    <t xml:space="preserve">Betriebs- u. Gesch.ausstattung im Bau</t>
  </si>
  <si>
    <t xml:space="preserve">Andere Anlagen, Betriebs- und Geschäftsausstattung im Bau</t>
  </si>
  <si>
    <t xml:space="preserve">Anzahlung Betriebs- u. Gesch.ausstattung</t>
  </si>
  <si>
    <t xml:space="preserve">Anzahlungen auf andere Anlagen, Betriebs- und Geschäftsausstattung</t>
  </si>
  <si>
    <t xml:space="preserve">Anteile an verbundenen Unternehmen (AV)</t>
  </si>
  <si>
    <t xml:space="preserve">Anteile an verbundenen Unternehmen (Anlagevermögen)</t>
  </si>
  <si>
    <t xml:space="preserve">Anteile an verbundenen UN, PersG (AV)</t>
  </si>
  <si>
    <t xml:space="preserve">Anteile an verbundenen Unternehmen, Personengesellschaften</t>
  </si>
  <si>
    <t xml:space="preserve">Anteile an verbundenen UN, KapG (AV)</t>
  </si>
  <si>
    <t xml:space="preserve">Anteile an verbundenen Unternehmen, Kapitalgesellschaften</t>
  </si>
  <si>
    <t xml:space="preserve">Anteile an herrsch. Gesell., KapG (AV)</t>
  </si>
  <si>
    <t xml:space="preserve">Anteile an herrschender oder mehrheitlich beteiligter Gesellschaft, Kapitalgesellschaften</t>
  </si>
  <si>
    <t xml:space="preserve">Anteile a. herrschend. Gesellschaft (AV)</t>
  </si>
  <si>
    <t xml:space="preserve">Anteile an herrschender oder mit Mehrheit beteiligter Gesellschaft</t>
  </si>
  <si>
    <t xml:space="preserve">Ausleihungen an verbundene Unternehmen</t>
  </si>
  <si>
    <t xml:space="preserve">Ausleihungen an verbundene UN, PersG</t>
  </si>
  <si>
    <t xml:space="preserve">Ausleihungen an verbundene Unternehmen, Personengesellschaften</t>
  </si>
  <si>
    <t xml:space="preserve">Ausleihungen an verbundene UN, KapG</t>
  </si>
  <si>
    <t xml:space="preserve">Ausleihungen an verbundene Unternehmen, Kapitalgesellschaften</t>
  </si>
  <si>
    <t xml:space="preserve">Ausleihungen an verbundene UN, EinzelUN</t>
  </si>
  <si>
    <t xml:space="preserve">Ausleihungen an verbundene Unternehmen, Einzelunternehmen</t>
  </si>
  <si>
    <t xml:space="preserve">Anteile an herrsch. Gesell., PersG (AV)</t>
  </si>
  <si>
    <t xml:space="preserve">Anteile an herrschender oder mehrheitlich beteiligter Gesellschaft, Personengesellschaften</t>
  </si>
  <si>
    <t xml:space="preserve">Beteiligungen</t>
  </si>
  <si>
    <t xml:space="preserve">Typisch stille Beteiligungen</t>
  </si>
  <si>
    <t xml:space="preserve">Atypische stille Beteiligungen</t>
  </si>
  <si>
    <t xml:space="preserve">Atypisch stille Beteiligungen</t>
  </si>
  <si>
    <t xml:space="preserve">Beteiligungen an Kapitalgesellschaft</t>
  </si>
  <si>
    <t xml:space="preserve">Beteiligungen an Kapitalgesellschaften</t>
  </si>
  <si>
    <t xml:space="preserve">Beteiligungen an Personengesellschaft</t>
  </si>
  <si>
    <t xml:space="preserve">Beteiligungen an Personengesellschaften</t>
  </si>
  <si>
    <t xml:space="preserve">Ausleih. an UN mit Beteiligungsverh.</t>
  </si>
  <si>
    <t xml:space="preserve">Ausleihungen an Unternehmen, mit denen ein Beteiligungsverhältnis besteht</t>
  </si>
  <si>
    <t xml:space="preserve">Ausleihungen an UN mit Beteilig., PersG</t>
  </si>
  <si>
    <t xml:space="preserve">Ausleihungen an Unternehmen, mit denen ein Beteiligungsverhältnis besteht, Personengesellschaften</t>
  </si>
  <si>
    <t xml:space="preserve">Ausleihungen an UN mit Beteilig., KapG</t>
  </si>
  <si>
    <t xml:space="preserve">Ausleihungen an Unternehmen, mit denen ein Beteiligungsverhältnis besteht, Kapitalgesellschaften</t>
  </si>
  <si>
    <t xml:space="preserve">Wertpapiere des Anlagevermögens</t>
  </si>
  <si>
    <t xml:space="preserve">Wertpapiere mit Gewinnbeteil.ansprüch.</t>
  </si>
  <si>
    <t xml:space="preserve">Wertpapiere mit Gewinnbeteiligungsansprüchen, die dem Teileinkünfteverfahren unterliegen</t>
  </si>
  <si>
    <t xml:space="preserve">Festverzinsliche Wertpapiere</t>
  </si>
  <si>
    <t xml:space="preserve">Sonstige Ausleihungen</t>
  </si>
  <si>
    <t xml:space="preserve">Darlehen (Finanzanlagen)</t>
  </si>
  <si>
    <t xml:space="preserve">Darlehen</t>
  </si>
  <si>
    <t xml:space="preserve">Genossenschaftsanteile z.lfr.Verbleib</t>
  </si>
  <si>
    <t xml:space="preserve">Genossenschaftsanteile zum langfristigen Verbleib</t>
  </si>
  <si>
    <t xml:space="preserve">Ausleihungen an Gesellschafter</t>
  </si>
  <si>
    <t xml:space="preserve">Ausleihungen an GmbH-Gesellschafter</t>
  </si>
  <si>
    <t xml:space="preserve">Ausleih. an stille Gesellschafter</t>
  </si>
  <si>
    <t xml:space="preserve">Ausleihungen an stille Gesellschafter</t>
  </si>
  <si>
    <t xml:space="preserve">Ausleihungen an nahe stehende Personen</t>
  </si>
  <si>
    <t xml:space="preserve">LV-Rückdeckungsansprüche z.lfr.Verbl.</t>
  </si>
  <si>
    <t xml:space="preserve">Rückdeckungsansprüche aus Lebensversicherungen zum langfristigen Verbleib</t>
  </si>
  <si>
    <t xml:space="preserve">Anleihen, nicht konvertibel</t>
  </si>
  <si>
    <t xml:space="preserve">Anleihen, nicht konvertibel (b. 1 Jahr)</t>
  </si>
  <si>
    <t xml:space="preserve">Anleihen, nicht konvertibel - Restlaufzeit bis 1 Jahr</t>
  </si>
  <si>
    <t xml:space="preserve">Anleihen, nicht konvertibel (1-5 Jahre)</t>
  </si>
  <si>
    <t xml:space="preserve">Anleihen, nicht konvertibel - Restlaufzeit 1 bis 5 Jahre</t>
  </si>
  <si>
    <t xml:space="preserve">Anleihen, nicht konvertibel (g.5 Jahre)</t>
  </si>
  <si>
    <t xml:space="preserve">Anleihen, nicht konvertibel - Restlaufzeit größer 5 Jahre</t>
  </si>
  <si>
    <t xml:space="preserve">Anleihen konvertibel</t>
  </si>
  <si>
    <t xml:space="preserve">Anleihen, konvertibel</t>
  </si>
  <si>
    <t xml:space="preserve">Anleihen konvertibel(bis 1 Jahr)</t>
  </si>
  <si>
    <t xml:space="preserve">Anleihen, konvertibel - Restlaufzeit bis 1 Jahr</t>
  </si>
  <si>
    <t xml:space="preserve">Anleihen konvertibel(1-5 Jahre)</t>
  </si>
  <si>
    <t xml:space="preserve">Anleihen, konvertibel - Restlaufzeit 1 bis 5 Jahre</t>
  </si>
  <si>
    <t xml:space="preserve">Anleihen konvertibel(größer 5 Jahre)</t>
  </si>
  <si>
    <t xml:space="preserve">Anleihen, konvertibel - Restlaufzeit größer 5 Jahre</t>
  </si>
  <si>
    <t xml:space="preserve">Verbindlichkeiten gg. Kreditinstituten</t>
  </si>
  <si>
    <t xml:space="preserve">Verbindlichkeiten gegenüber Kreditinstituten</t>
  </si>
  <si>
    <t xml:space="preserve">Verbindlichkeiten Kreditinstitut(b.1J)</t>
  </si>
  <si>
    <t xml:space="preserve">Verbindlichkeiten gegenüber Kreditinstituten - Restlaufzeit bis 1 Jahr</t>
  </si>
  <si>
    <t xml:space="preserve">Verbindlichkeiten Kreditinstitut(1-5J)</t>
  </si>
  <si>
    <t xml:space="preserve">Verbindlichkeiten gegenüber Kreditinstituten - Restlaufzeit 1 bis 5 Jahre</t>
  </si>
  <si>
    <t xml:space="preserve">Verbindlichkeiten Kreditinstitut(g.5J)</t>
  </si>
  <si>
    <t xml:space="preserve">Verbindlichkeiten gegenüber Kreditinstituten - Restlaufzeit größer 5 Jahre</t>
  </si>
  <si>
    <t xml:space="preserve">TZ-Verbindlichkeit. gg. Kreditinstituten</t>
  </si>
  <si>
    <t xml:space="preserve">Verbindlichkeiten gegenüber Kreditinstituten aus Teilzahlungsverträgen</t>
  </si>
  <si>
    <t xml:space="preserve">TZ-Verbindlichkeit. Kreditinstitut(b.1J)</t>
  </si>
  <si>
    <t xml:space="preserve">Verbindlichkeiten gegenüber Kreditinstituten aus Teilzahlungsverträgen- Restlaufzeit bis 1 Jahr</t>
  </si>
  <si>
    <t xml:space="preserve">TZ-Verbindlichkeit. Kreditinstitut(1-5J)</t>
  </si>
  <si>
    <t xml:space="preserve">Verbindlichkeiten gegenüber Kreditinstituten aus Teilzahlungsverträgen - Restlaufzeit 1 bis 5 Jahre</t>
  </si>
  <si>
    <t xml:space="preserve">TZ-Verbindlichkeit. Kreditinstitut(g.5J)</t>
  </si>
  <si>
    <t xml:space="preserve">Verbindlichkeiten gegenüber Kreditinstituten aus Teilzahlungsverträgen - Restlaufzeit größer 5 Jahre</t>
  </si>
  <si>
    <t xml:space="preserve">Verb.g.Kred.inst.,vor Rlz-Differenzierg</t>
  </si>
  <si>
    <t xml:space="preserve">Verbindlichkeiten gegenüber Kreditinstituten, vor Restlaufzeitdifferenzierung</t>
  </si>
  <si>
    <t xml:space="preserve">Gegenkonto bei Aufteilung Kto 0690-98</t>
  </si>
  <si>
    <t xml:space="preserve">Gegenkonto bei Aufteilung der Verbindlichkeiten gegenüber Kreditinstituten</t>
  </si>
  <si>
    <t xml:space="preserve">Verbindlichk.gegenüber verbundenen UN</t>
  </si>
  <si>
    <t xml:space="preserve">Verbindlichkeiten gegenüber verbundenen Unternehmen</t>
  </si>
  <si>
    <t xml:space="preserve">Verbindlichkeit. gg.verbundene UN(b.1 J)</t>
  </si>
  <si>
    <t xml:space="preserve">Verbindlichkeiten gegenüber verbundenen Unternehmen - Restlaufzeit bis 1 Jahr</t>
  </si>
  <si>
    <t xml:space="preserve">Verbindlichkeit. gg.verbundene UN(1-5 J)</t>
  </si>
  <si>
    <t xml:space="preserve">Verbindlichkeiten gegenüber verbundenen Unternehmen - Restlaufzeit 1 bis 5 Jahre</t>
  </si>
  <si>
    <t xml:space="preserve">Verbindlichkeit. gg.verbundene UN(g.5 J)</t>
  </si>
  <si>
    <t xml:space="preserve">Verbindlichkeiten gegenüber verbundenen Unternehmen - Restlaufzeit größer 5 Jahre</t>
  </si>
  <si>
    <t xml:space="preserve">Verbindl. gg.UN mit Beteiligungsverh.</t>
  </si>
  <si>
    <t xml:space="preserve">Verbindlichkeiten gegenüber Unternehmen, mit denen ein Beteiligungsverhältnis besteht</t>
  </si>
  <si>
    <t xml:space="preserve">Verbindl. gg.UN mit Beteiligg.verh. b.1J</t>
  </si>
  <si>
    <t xml:space="preserve">Verbindlichkeiten gegenüber Unternehmen, mit denen ein Beteiligungsverhältnis besteht - Restlaufzeit bis 1 Jahr</t>
  </si>
  <si>
    <t xml:space="preserve">Verbindl. gg.UN mit Beteiligg.verh. 1-5J</t>
  </si>
  <si>
    <t xml:space="preserve">Verbindlichkeiten gegenüber Unternehmen, mit denen ein Beteiligungsverhältnis besteht - Restlaufzeit 1 - 5 Jahre</t>
  </si>
  <si>
    <t xml:space="preserve">Verbindl. gg.UN mit Beteiligg.verh. g.5J</t>
  </si>
  <si>
    <t xml:space="preserve">Verbindlichkeiten gegenüber Unternehmen, mit denen ein Beteiligungsverhältnis besteht - Restlaufzeit größer 5 Jahre</t>
  </si>
  <si>
    <t xml:space="preserve">Verbindlichkeit.gg. Gesellschaftern</t>
  </si>
  <si>
    <t xml:space="preserve">Verbindlichkeiten gegenüber Gesellschaftern</t>
  </si>
  <si>
    <t xml:space="preserve">Verbindlichkeit.gg. Gesellschaftern b.1J</t>
  </si>
  <si>
    <t xml:space="preserve">Verbindlichkeiten gegenüber Gesellschaftern - Restlaufzeit bis 1 Jahr</t>
  </si>
  <si>
    <t xml:space="preserve">Verbindlichkeit.gg. Gesellschaftern 1-5J</t>
  </si>
  <si>
    <t xml:space="preserve">Verbindlichkeiten gegenüber Gesellschaftern - Restlaufzeit 1 bis 5 Jahre</t>
  </si>
  <si>
    <t xml:space="preserve">Darlehen KCP - Vofi/Refi</t>
  </si>
  <si>
    <t xml:space="preserve">Verbindlichkeiten gegenüber Gesellschaftern - Restlaufzeit größer 5 Jahre</t>
  </si>
  <si>
    <t xml:space="preserve">Darlehen Kraus - Vofi/Refi</t>
  </si>
  <si>
    <t xml:space="preserve">Darlehen Ruf - Vofi/Refi</t>
  </si>
  <si>
    <t xml:space="preserve">Verb.gg.Gesellschaftern off.Ausschüttg.</t>
  </si>
  <si>
    <t xml:space="preserve">Verbindlichkeiten gegenüber Gesellschaftern für offene Ausschüttungen</t>
  </si>
  <si>
    <t xml:space="preserve">Darlehen typ. stiller Gesellschafter</t>
  </si>
  <si>
    <t xml:space="preserve">Darlehen typisch stiller Gesellschafter</t>
  </si>
  <si>
    <t xml:space="preserve">Darlehen typ. stiller Gesellsch.(b.1J)</t>
  </si>
  <si>
    <t xml:space="preserve">Darlehen typisch stiller Gesellschafter - Restlaufzeit bis 1 Jahr</t>
  </si>
  <si>
    <t xml:space="preserve">Darlehen typ. stiller Gesellsch.(1-5J)</t>
  </si>
  <si>
    <t xml:space="preserve">Darlehen typisch stiller Gesellschafter - Restlaufzeit 1 bis 5 Jahre</t>
  </si>
  <si>
    <t xml:space="preserve">Darlehen typ. stiller Gesellsch.(g.5J)</t>
  </si>
  <si>
    <t xml:space="preserve">Darlehen typisch stiller Gesellschafter - Restlaufzeit größer 5 Jahre</t>
  </si>
  <si>
    <t xml:space="preserve">Darlehen atyp. stiller Gesellschafter</t>
  </si>
  <si>
    <t xml:space="preserve">Darlehen atypisch stiller Gesellschafter</t>
  </si>
  <si>
    <t xml:space="preserve">Darlehen atyp. stiller Gesellsch.(b.1J)</t>
  </si>
  <si>
    <t xml:space="preserve">Darlehen atypisch stiller Gesellschafter - Restlaufzeit bis 1 Jahr</t>
  </si>
  <si>
    <t xml:space="preserve">Darlehen atyp. stiller Gesellsch.(1-5J)</t>
  </si>
  <si>
    <t xml:space="preserve">Darlehen atypisch stiller Gesellschafter - Restlaufzeit 1 bis 5 Jahre</t>
  </si>
  <si>
    <t xml:space="preserve">Darlehen atyp. stiller Gesellsch.(g.5J)</t>
  </si>
  <si>
    <t xml:space="preserve">Darlehen atypisch stiller Gesellschafter - Restlaufzeit größer 5 Jahre</t>
  </si>
  <si>
    <t xml:space="preserve">Partiarische Darlehen</t>
  </si>
  <si>
    <t xml:space="preserve">Partiarische Darlehen(bis 1 Jahr)</t>
  </si>
  <si>
    <t xml:space="preserve">Partiarische Darlehen - Restlaufzeit bis 1 Jahr</t>
  </si>
  <si>
    <t xml:space="preserve">Partiarische Darlehen(1-5 Jahre)</t>
  </si>
  <si>
    <t xml:space="preserve">Partiarische Darlehen - Restlaufzeit 1 bis 5 Jahre</t>
  </si>
  <si>
    <t xml:space="preserve">Partiarische Darlehen(g. 5 Jahre)</t>
  </si>
  <si>
    <t xml:space="preserve">Partiarische Darlehen - Restlaufzeit größer 5 Jahre</t>
  </si>
  <si>
    <t xml:space="preserve">So.Verb.vor Rlz-Differenz.(n.Bilanzier.)</t>
  </si>
  <si>
    <t xml:space="preserve">Sonstige Verbindlichkeiten, vor Restlaufzeitdifferenzierung (nur Bilanzierer)</t>
  </si>
  <si>
    <t xml:space="preserve">Gegenkonto Aufteilung so.Verbindlichk.</t>
  </si>
  <si>
    <t xml:space="preserve">Gegenkonto bei Aufteilung der sonstigen Verbindlichkeiten</t>
  </si>
  <si>
    <t xml:space="preserve">Gezeichnetes Kapital</t>
  </si>
  <si>
    <t xml:space="preserve">Kapitalerhöhung aus Gesellschaftsmitteln</t>
  </si>
  <si>
    <t xml:space="preserve">Erworbene eigene Anteile</t>
  </si>
  <si>
    <t xml:space="preserve">Ausstehende Einlage nicht eingefordert</t>
  </si>
  <si>
    <t xml:space="preserve">Ausstehende Einlagen auf das gezeichnete Kapital, nicht eingefordert (Passivausweis)</t>
  </si>
  <si>
    <t xml:space="preserve">Ausstehende Einlage eingefordert</t>
  </si>
  <si>
    <t xml:space="preserve">Ausstehende Einlagen auf das gezeichnete Kapital, eingefordert (Forderungen)</t>
  </si>
  <si>
    <t xml:space="preserve">Nachschüsse</t>
  </si>
  <si>
    <t xml:space="preserve">Nachschüsse (Forderungen, Gegenkonto Nachschusskapital)</t>
  </si>
  <si>
    <t xml:space="preserve">Kapitalrücklage</t>
  </si>
  <si>
    <t xml:space="preserve">Kapitalrücklage/Anteile ü. Nennbetrag</t>
  </si>
  <si>
    <t xml:space="preserve">Kapitalrücklage durch Ausgabe von Anteilen über Nennbetrag</t>
  </si>
  <si>
    <t xml:space="preserve">Kapitalrückl./Ausgabe Schuldverschr.</t>
  </si>
  <si>
    <t xml:space="preserve">Kapitalrücklage durch Ausgabe von Schuldverschreibungen für Wandlungsrechte und Optionsrechte zum Erwerb von Anteilen</t>
  </si>
  <si>
    <t xml:space="preserve">Kapitalrücklage gg.Vorzugsgewährung</t>
  </si>
  <si>
    <t xml:space="preserve">Kapitalrücklage durch Zuzahlungen gegen Gewährung eines Vorzugs für Anteile</t>
  </si>
  <si>
    <t xml:space="preserve">Kapitalrückl. durch Zuzahlungen in EK</t>
  </si>
  <si>
    <t xml:space="preserve">Kapitalrücklage durch Zuzahlungen in das Eigenkapital</t>
  </si>
  <si>
    <t xml:space="preserve">Nachschusskapital</t>
  </si>
  <si>
    <t xml:space="preserve">Nachschusskapital (Gegenkonto Nachschüsse)</t>
  </si>
  <si>
    <t xml:space="preserve">Gesetzliche Rücklage</t>
  </si>
  <si>
    <t xml:space="preserve">Gewinnrücklage Erwerb eigener Anteile</t>
  </si>
  <si>
    <t xml:space="preserve">Andere Gewinnrücklagen aus dem Erwerb eigener Anteile</t>
  </si>
  <si>
    <t xml:space="preserve">Rücklage Anteile an herrsch. Unternehmen</t>
  </si>
  <si>
    <t xml:space="preserve">Rücklage für Anteile an einem herrschenden oder mehrheitlich beteiligten Unternehmen</t>
  </si>
  <si>
    <t xml:space="preserve">Satzungsmäßige Rücklagen</t>
  </si>
  <si>
    <t xml:space="preserve">Gewinnrücklage Übergangsvorschr. BilMoG</t>
  </si>
  <si>
    <t xml:space="preserve">Gewinnrücklagen aus den Übergangsvorschriften BilMoG</t>
  </si>
  <si>
    <t xml:space="preserve">Gewinnrücklage Zuschreibg. Sachanlage</t>
  </si>
  <si>
    <t xml:space="preserve">Gewinnrücklagen aus den Übergangsvorschriften BilMoG (Zuschreibung Sachanlagevermögen)</t>
  </si>
  <si>
    <t xml:space="preserve">Andere Gewinnrücklagen</t>
  </si>
  <si>
    <t xml:space="preserve">Eigenkapitalanteil von Wertaufholungen</t>
  </si>
  <si>
    <t xml:space="preserve">Gewinnrücklage Zuschreibg. Finanzanl.</t>
  </si>
  <si>
    <t xml:space="preserve">Gewinnrücklagen aus den Übergangsvorschriften BilMoG (Zuschreibung Finanzanlagevermögen)</t>
  </si>
  <si>
    <t xml:space="preserve">Gewinnrücklage Auflösung SoPo</t>
  </si>
  <si>
    <t xml:space="preserve">Gewinnrücklagen aus den Übergangsvorschriften BilMoG (Auflösung der Sonderposten mit Rücklageanteil)</t>
  </si>
  <si>
    <t xml:space="preserve">Latente Steuern (H) neutrale Verrechnung</t>
  </si>
  <si>
    <t xml:space="preserve">Latente Steuern (Gewinnrücklage Haben) aus erfolgsneutralen Verrechnungen</t>
  </si>
  <si>
    <t xml:space="preserve">Gewinnvortrag vor Verwendung</t>
  </si>
  <si>
    <t xml:space="preserve">Verlustvortrag vor Verwendung</t>
  </si>
  <si>
    <t xml:space="preserve">Übrige andere Sonderposten</t>
  </si>
  <si>
    <t xml:space="preserve">SoPo mit Rücklageanteil, Sonder-AfA</t>
  </si>
  <si>
    <t xml:space="preserve">Sonderposten mit Rücklageanteil, Sonderabschreibungen</t>
  </si>
  <si>
    <t xml:space="preserve">SoPo Rücklageanteil Sonder-AfA § 7g EStG</t>
  </si>
  <si>
    <t xml:space="preserve">Sonderposten mit Rücklageanteil nach § 7g Abs. 5 EStG</t>
  </si>
  <si>
    <t xml:space="preserve">Sonderposten für Zuschüsse u. Zulagen</t>
  </si>
  <si>
    <t xml:space="preserve">Sonderposten für Zuschüsse und Zulagen</t>
  </si>
  <si>
    <t xml:space="preserve">Pensions-und ähnliche Rückstellungen</t>
  </si>
  <si>
    <t xml:space="preserve">Rückstellungen für Pensionen und ähnliche Verpflichtungen</t>
  </si>
  <si>
    <t xml:space="preserve">Rückstellung Pensionen zur Saldierung</t>
  </si>
  <si>
    <t xml:space="preserve">Rückstellungen für Pensionen und ähnliche Verpflichtungen zur Saldierung mit Vermögensgegenständen zum langfristigen Verbleib nach § 246 Abs. 2 HGB (Gr. 1)</t>
  </si>
  <si>
    <t xml:space="preserve">Pensionsrückstellungen ggb. Ges.ern</t>
  </si>
  <si>
    <t xml:space="preserve">Rückstellungen für Pensionen und ähnliche Verpflichtungen gegenüber Gesellschaftern oder nahe stehenden Personen (10% Beteiligung am Kapital)</t>
  </si>
  <si>
    <t xml:space="preserve">Rückstellungen für Direktzusagen</t>
  </si>
  <si>
    <t xml:space="preserve">Rückst. Zuschussverpfl. Pens.kasse, LV</t>
  </si>
  <si>
    <t xml:space="preserve">Rückstellungen für Zuschussverpflichtungen für Pensionskassen und Lebensversicherungen</t>
  </si>
  <si>
    <t xml:space="preserve">Steuerrückstellungen</t>
  </si>
  <si>
    <t xml:space="preserve">Gewerbesteuerrückstellung § 4 (5b) EStG</t>
  </si>
  <si>
    <t xml:space="preserve">Gewerbesteuerrückstellung nach § 4 Abs. 5b EStG</t>
  </si>
  <si>
    <t xml:space="preserve">Urlaubsrückstellungen</t>
  </si>
  <si>
    <t xml:space="preserve">Steuerrückstellung Steuerstundung BStBK</t>
  </si>
  <si>
    <t xml:space="preserve">Steuerrückstellung für Steuerstundung (BStBK)</t>
  </si>
  <si>
    <t xml:space="preserve">Körperschaftsteuerrückstellung</t>
  </si>
  <si>
    <t xml:space="preserve">Rückstell. langfristige Verpflichtung</t>
  </si>
  <si>
    <t xml:space="preserve">Rückstellungen für mit der Altersversorgung vergleichbare langfristige Verpflichtungen zum langfristigen Verbleib</t>
  </si>
  <si>
    <t xml:space="preserve">Rückstellungen für Personalkosten</t>
  </si>
  <si>
    <t xml:space="preserve">Rückstellungen für Aufbewahrungspflicht</t>
  </si>
  <si>
    <t xml:space="preserve">Rückstellungen zur Erfüllung der Aufbewahrungspflichten</t>
  </si>
  <si>
    <t xml:space="preserve">Rückst. langfr. Verpflicht., Saldierung</t>
  </si>
  <si>
    <t xml:space="preserve">Rückstellungen für mit der Altersversorgung vergleichbare langfristige Verpflichtungen zur Saldierung mit Vermögensgegenständen zum langfristigen Verbleib nach § 246 Abs. 2 HGB (Gr. 1)</t>
  </si>
  <si>
    <t xml:space="preserve">Passive latente Steuern</t>
  </si>
  <si>
    <t xml:space="preserve">Rückstellungen für latente Steuern</t>
  </si>
  <si>
    <t xml:space="preserve">Sonstige Rückstellungen</t>
  </si>
  <si>
    <t xml:space="preserve">Rückstellung f. Übertragungs-/TV-Arbeit</t>
  </si>
  <si>
    <t xml:space="preserve">Rückstellungen für unterlassene Aufwendungen für Instandhaltung, Nachholung in den ersten drei Monaten</t>
  </si>
  <si>
    <t xml:space="preserve">RSt für Fernsehrechte</t>
  </si>
  <si>
    <t xml:space="preserve">Rückstellungen Abraum-/Abfallbeseit.</t>
  </si>
  <si>
    <t xml:space="preserve">Rückstellungen für Abraum- und Abfallbeseitigung</t>
  </si>
  <si>
    <t xml:space="preserve">Rückstellungen f. Gewährleistungen</t>
  </si>
  <si>
    <t xml:space="preserve">Rückstellungen für Gewährleistungen</t>
  </si>
  <si>
    <t xml:space="preserve">Rückstellungen f. drohende Verluste</t>
  </si>
  <si>
    <t xml:space="preserve">Rückstellungen für drohende Verluste aus schwebenden Geschäften</t>
  </si>
  <si>
    <t xml:space="preserve">Rückstellungen für Abschluss u. Prüfung</t>
  </si>
  <si>
    <t xml:space="preserve">Rückstellungen für Abschluss- und Prüfungskosten</t>
  </si>
  <si>
    <t xml:space="preserve">Aufwandsrückstellungen § 249 (2) HGB aF</t>
  </si>
  <si>
    <t xml:space="preserve">Aufwandsrückstellungen nach § 249 Abs. 2 HGB a. F.</t>
  </si>
  <si>
    <t xml:space="preserve">Rückstellungen für Umweltschutz</t>
  </si>
  <si>
    <t xml:space="preserve">Aktive Rechnungsabgrenzung</t>
  </si>
  <si>
    <t xml:space="preserve">Aktive Rechnungsabgrenzungsposten</t>
  </si>
  <si>
    <t xml:space="preserve">Aktive latente Steuern</t>
  </si>
  <si>
    <t xml:space="preserve">Damnum/Disagio</t>
  </si>
  <si>
    <t xml:space="preserve">Rechnungsabgrenzung neutrale Verrechnung</t>
  </si>
  <si>
    <t xml:space="preserve">Rechnungsabgrenzungsposten (Gewinnrücklage Soll) aus erfolgsneutralen Verrechnungen</t>
  </si>
  <si>
    <t xml:space="preserve">Latente Steuern (S) neutrale Verrechnung</t>
  </si>
  <si>
    <t xml:space="preserve">Latente Steuern (Gewinnrücklage Soll) aus erfolgsneutralen Verrechnungen</t>
  </si>
  <si>
    <t xml:space="preserve">Passive RAP Erlöse Produktion</t>
  </si>
  <si>
    <t xml:space="preserve">Passive Rechnungsabgrenzung</t>
  </si>
  <si>
    <t xml:space="preserve">Passive RAP für Werbung 2020</t>
  </si>
  <si>
    <t xml:space="preserve">Passive RAP Erlöse Werbung 2019</t>
  </si>
  <si>
    <t xml:space="preserve">Abgrenzung unterjährig pauschal gebuchter Abschreibungen für BWA</t>
  </si>
  <si>
    <t xml:space="preserve">Passive RAP Erlöse Mitgliedschaften NEU</t>
  </si>
  <si>
    <t xml:space="preserve">Passive RAP Erlöse Mitgliedschaften </t>
  </si>
  <si>
    <t xml:space="preserve">Passive RAP Erlöse ab 10/2017</t>
  </si>
  <si>
    <t xml:space="preserve">Pauschalwertberichtigung Forderg./b.1J</t>
  </si>
  <si>
    <t xml:space="preserve">Pauschalwertberichtigung auf Forderungen - Restlaufzeit bis 1 Jahr</t>
  </si>
  <si>
    <t xml:space="preserve">Pauschalwertberichtigung Forderg./g.1J</t>
  </si>
  <si>
    <t xml:space="preserve">Pauschalwertberichtigung auf Forderungen - Restlaufzeit größer 1 Jahr</t>
  </si>
  <si>
    <t xml:space="preserve">Einzelwertberichtigung Forderung(b.1J)</t>
  </si>
  <si>
    <t xml:space="preserve">Einzelwertberichtigungen auf Forderungen - Restlaufzeit bis 1 Jahr</t>
  </si>
  <si>
    <t xml:space="preserve">Einzelwertberichtigung Forderung(g.1J)</t>
  </si>
  <si>
    <t xml:space="preserve">Einzelwertberichtigungen auf Forderungen - Restlaufzeit größer 1 Jahr</t>
  </si>
  <si>
    <t xml:space="preserve">Kasse</t>
  </si>
  <si>
    <t xml:space="preserve">Kasse Bäsener</t>
  </si>
  <si>
    <t xml:space="preserve">Nebenkasse 1</t>
  </si>
  <si>
    <t xml:space="preserve">Kasse (Pfund)</t>
  </si>
  <si>
    <t xml:space="preserve">Nebenkasse 2</t>
  </si>
  <si>
    <t xml:space="preserve">Bank (Postbank)</t>
  </si>
  <si>
    <t xml:space="preserve">Bank (Postbank 1)</t>
  </si>
  <si>
    <t xml:space="preserve">Bank (Postbank 2)</t>
  </si>
  <si>
    <t xml:space="preserve">Bank (Postbank 3)</t>
  </si>
  <si>
    <t xml:space="preserve">LZB-Guthaben</t>
  </si>
  <si>
    <t xml:space="preserve">Bundesbankguthaben</t>
  </si>
  <si>
    <t xml:space="preserve">Nassauische Sparkasse # 111 233 508</t>
  </si>
  <si>
    <t xml:space="preserve">Bank</t>
  </si>
  <si>
    <t xml:space="preserve">DKB - Deutsche Kreditbank 100 8400 390</t>
  </si>
  <si>
    <t xml:space="preserve">Bank 1</t>
  </si>
  <si>
    <t xml:space="preserve">Bank 2</t>
  </si>
  <si>
    <t xml:space="preserve">Bank 3</t>
  </si>
  <si>
    <t xml:space="preserve">Bank 4</t>
  </si>
  <si>
    <t xml:space="preserve">Bank 5</t>
  </si>
  <si>
    <t xml:space="preserve">Finanzmittelanlagen kurzfr. Disposition</t>
  </si>
  <si>
    <t xml:space="preserve">Finanzmittelanlagen im Rahmen der kurzfristigen Finanzdisposition (nicht im Finanzmittelfonds enthalten)</t>
  </si>
  <si>
    <t xml:space="preserve">Verb. gg Kreditinst. (n. Finanzmittelf.)</t>
  </si>
  <si>
    <t xml:space="preserve">Verbindlichkeiten gegenüber Kreditinstituten (nicht im Finanzmittelfonds enthalten)</t>
  </si>
  <si>
    <t xml:space="preserve">Wechsel aus Lieferung und Leistung</t>
  </si>
  <si>
    <t xml:space="preserve">Wechsel aus Lieferungen und Leistungen</t>
  </si>
  <si>
    <t xml:space="preserve">Wechsel a. Lieferungen/Leistungen b.1 J</t>
  </si>
  <si>
    <t xml:space="preserve">Wechsel aus Lieferungen und Leistungen - Restlaufzeit bis 1 Jahr</t>
  </si>
  <si>
    <t xml:space="preserve">Wechsel a. Lieferungen/Leistungen g.1 J</t>
  </si>
  <si>
    <t xml:space="preserve">Wechsel aus Lieferungen und Leistungen - Restlaufzeit größer 1 Jahr</t>
  </si>
  <si>
    <t xml:space="preserve">Wechsel aus L+L bundesbankfähig</t>
  </si>
  <si>
    <t xml:space="preserve">Wechsel aus Lieferungen und Leistungen, bundesbankfähig</t>
  </si>
  <si>
    <t xml:space="preserve">Besitzwechsel gegen verbund. Unternehmen</t>
  </si>
  <si>
    <t xml:space="preserve">Besitzwechsel gegen verbundene Unternehmen</t>
  </si>
  <si>
    <t xml:space="preserve">Besitzwechsel gegen verbundene UN (b.1J)</t>
  </si>
  <si>
    <t xml:space="preserve">Besitzwechsel gegen verbundene Unternehmen - Restlaufzeit bis 1 Jahr</t>
  </si>
  <si>
    <t xml:space="preserve">Besitzwechsel gegen verbundene UN (g.1J)</t>
  </si>
  <si>
    <t xml:space="preserve">Besitzwechsel gegen verbundene Unternehmen - Restlaufzeit größer 1 Jahr</t>
  </si>
  <si>
    <t xml:space="preserve">Besitzwechs.gg.verb.UN, bundesbankfähig</t>
  </si>
  <si>
    <t xml:space="preserve">Besitzwechsel gegen verbundene Unternehmen, bundesbankfähig</t>
  </si>
  <si>
    <t xml:space="preserve">Besitzwechsel gg.UN m. Beteiligungsverh.</t>
  </si>
  <si>
    <t xml:space="preserve">Besitzwechsel gegen Unternehmen, mit denen ein Beteiligungsverhältnis besteht</t>
  </si>
  <si>
    <t xml:space="preserve">Besitzwechsel gg.UN m.Beteiligg.verh.b1J</t>
  </si>
  <si>
    <t xml:space="preserve">Besitzwechsel gegen Unternehmen, mit denen ein Beteiligungsverhältnis besteht - Restlaufzeit bis 1 Jahr</t>
  </si>
  <si>
    <t xml:space="preserve">Besitzwechsel gg.UN m.Beteiligg.verh.g1J</t>
  </si>
  <si>
    <t xml:space="preserve">Besitzwechsel gegen Unternehmen, mit denen ein Beteiligungsverhältnis besteht - Restlaufzeit größer 1 Jahr</t>
  </si>
  <si>
    <t xml:space="preserve">Besitzwechsel gg.UN m.Beteiligg.verh.bbf</t>
  </si>
  <si>
    <t xml:space="preserve">Besitzwechsel gegen Unternehmen, mit denen ein Beteiligungsverhältnis besteht, bundesbankfähig</t>
  </si>
  <si>
    <t xml:space="preserve">Finanzwechsel</t>
  </si>
  <si>
    <t xml:space="preserve">Wertpap. mit geringen Wertschwankungen</t>
  </si>
  <si>
    <t xml:space="preserve">Andere Wertpapiere mit unwesentlichen Wertschwankungen</t>
  </si>
  <si>
    <t xml:space="preserve">Schecks</t>
  </si>
  <si>
    <t xml:space="preserve">Anteile an verbundenen Unternehmen (UV)</t>
  </si>
  <si>
    <t xml:space="preserve">Anteile an verbundenen Unternehmen (Umlaufvermögen)</t>
  </si>
  <si>
    <t xml:space="preserve">Anteile a. herrschend. Gesellschaft (UV)</t>
  </si>
  <si>
    <t xml:space="preserve">Sonstige Wertpapiere</t>
  </si>
  <si>
    <t xml:space="preserve">Wertpapieranlagen kurzfr. Disposition</t>
  </si>
  <si>
    <t xml:space="preserve">Wertpapieranlagen im Rahmen der kurzfristigen Finanzdisposition</t>
  </si>
  <si>
    <t xml:space="preserve">GmbH-Anteile z.kurzfristigen Verbleib</t>
  </si>
  <si>
    <t xml:space="preserve">GmbH-Anteile zum kurzfristigen Verbleib</t>
  </si>
  <si>
    <t xml:space="preserve">Genossenschaftsanteile z.kfr.Verbleib</t>
  </si>
  <si>
    <t xml:space="preserve">Genossenschaftsanteile zum kurzfristigen Verbleib</t>
  </si>
  <si>
    <t xml:space="preserve">VermG z. Saldierung langfr.Verpflichtung</t>
  </si>
  <si>
    <t xml:space="preserve">Vermögensgegenstände zur Saldierung mit der Altersversorgung vergleichbaren langfristigen Verpflichtungen nach § 246 Abs. 2 HGB (Gr. 1)</t>
  </si>
  <si>
    <t xml:space="preserve">Ansprüche a. Rückdeckungsversicherung</t>
  </si>
  <si>
    <t xml:space="preserve">Ansprüche aus Rückdeckungsversicherungen</t>
  </si>
  <si>
    <t xml:space="preserve">VermG Saldierung Pensionsrückstellung</t>
  </si>
  <si>
    <t xml:space="preserve">Vermögensgegenstände zur Saldierung mit Pensionsrückstellungen und ähnlichen Verpflichtungen zum langfristigen Verbleib nach § 246 Abs. 2 HGB (Gr. 1)</t>
  </si>
  <si>
    <t xml:space="preserve">Geldtransit</t>
  </si>
  <si>
    <t xml:space="preserve">Forderung gg.Kommanditist, atyp.st.Ges.</t>
  </si>
  <si>
    <t xml:space="preserve">Forderungen gegen Kommanditisten und atypisch stille Gesellschafter</t>
  </si>
  <si>
    <t xml:space="preserve">Forderung gg.Komm., atyp.st. Ges.er b1J</t>
  </si>
  <si>
    <t xml:space="preserve">Forderungen gegen Kommanditisten und atypisch stille Gesellschafter - Restlaufzeit bis 1 Jahr</t>
  </si>
  <si>
    <t xml:space="preserve">Forderung gg.Komm., atyp.st. Ges.er g1J</t>
  </si>
  <si>
    <t xml:space="preserve">Forderungen gegen Kommanditisten und atypisch stille Gesellschafter - Restlaufzeit größer 1 Jahr</t>
  </si>
  <si>
    <t xml:space="preserve">Forderungen gg. typisch stille Ges.er</t>
  </si>
  <si>
    <t xml:space="preserve">Forderungen gegen typisch stille Gesellschafter</t>
  </si>
  <si>
    <t xml:space="preserve">Forderungen gg. typ.stille Ges.er, b1J</t>
  </si>
  <si>
    <t xml:space="preserve">Forderungen gegen typisch stille Gesellschafter - Restlaufzeit bis 1 Jahr</t>
  </si>
  <si>
    <t xml:space="preserve">Forderungen gg. typ.stille Ges.er, g1J</t>
  </si>
  <si>
    <t xml:space="preserve">Forderungen gegen typisch stille Gesellschafter - Restlaufzeit größer 1 Jahr</t>
  </si>
  <si>
    <t xml:space="preserve">Überleitung Kostenstellen</t>
  </si>
  <si>
    <t xml:space="preserve">Überleitungskonto Kostenstellen</t>
  </si>
  <si>
    <t xml:space="preserve">OPOS-Ausgleich</t>
  </si>
  <si>
    <t xml:space="preserve">Forderungen gegen GmbH-Gesellschafter</t>
  </si>
  <si>
    <t xml:space="preserve">Forderungen gegen GmbH-Ges.er, b1J</t>
  </si>
  <si>
    <t xml:space="preserve">Forderungen gegen GmbH-Gesellschafter - Restlaufzeit bis 1 Jahr</t>
  </si>
  <si>
    <t xml:space="preserve">Forderungen gegen GmbH-Ges.er, g1J</t>
  </si>
  <si>
    <t xml:space="preserve">Forderungen gegen GmbH-Gesellschafter - Restlaufzeit größer 1 Jahr</t>
  </si>
  <si>
    <t xml:space="preserve">Verrechnung Ist-Versteuerung</t>
  </si>
  <si>
    <t xml:space="preserve">Verrechnungskonto Ist-Versteuerung</t>
  </si>
  <si>
    <t xml:space="preserve">Forderungen aus L+L</t>
  </si>
  <si>
    <t xml:space="preserve">Forderungen aus Lieferungen und Leistungen</t>
  </si>
  <si>
    <t xml:space="preserve">R: Forderungen aus L+L</t>
  </si>
  <si>
    <t xml:space="preserve">R: Forderungen aus Lieferungen und Leistungen</t>
  </si>
  <si>
    <t xml:space="preserve">Forderungen aus L+L ohne Kontokorrent</t>
  </si>
  <si>
    <t xml:space="preserve">Forderungen aus Lieferungen und Leistungen ohne Kontokorrent</t>
  </si>
  <si>
    <t xml:space="preserve">Forderg.a. Lieferungen/Leistungen b.1 J</t>
  </si>
  <si>
    <t xml:space="preserve">Forderungen aus Lieferungen und Leistungen ohne Kontokorrent - Restlaufzeit bis 1 Jahr</t>
  </si>
  <si>
    <t xml:space="preserve">Forderg.a. Lieferungen/Leistungen g.1 J</t>
  </si>
  <si>
    <t xml:space="preserve">Forderungen aus Lieferungen und Leistungen ohne Kontokorrent - Restlaufzeit größer 1 Jahr</t>
  </si>
  <si>
    <t xml:space="preserve">Zweifelhafte Forderungen</t>
  </si>
  <si>
    <t xml:space="preserve">Zweifelhafte Forderungen (bis 1 Jahr)</t>
  </si>
  <si>
    <t xml:space="preserve">Zweifelhafte Forderungen - Restlaufzeit bis 1 Jahr</t>
  </si>
  <si>
    <t xml:space="preserve">Zweifelhafte Forderungen (g. 1 Jahr)</t>
  </si>
  <si>
    <t xml:space="preserve">Zweifelhafte Forderungen - Restlaufzeit größer 1 Jahr</t>
  </si>
  <si>
    <t xml:space="preserve">Forderungen aus L+L gg. verbundene UN</t>
  </si>
  <si>
    <t xml:space="preserve">Forderungen aus Lieferungen und Leistungen gegen verbundene Unternehmen</t>
  </si>
  <si>
    <t xml:space="preserve">Forderungen aus L+L gg. verbund. UN b.1J</t>
  </si>
  <si>
    <t xml:space="preserve">Forderungen aus Lieferungen und Leistungen gegen verbundene Unternehmen - Restlaufzeit bis 1 Jahr</t>
  </si>
  <si>
    <t xml:space="preserve">Forderungen aus L+L gg. verbund. UN g.1J</t>
  </si>
  <si>
    <t xml:space="preserve">Forderungen aus Lieferungen und Leistungen gegen verbundene Unternehmen - Restlaufzeit größer 1 Jahr</t>
  </si>
  <si>
    <t xml:space="preserve">WB Forderungen gg. verbundene UN (b.1J)</t>
  </si>
  <si>
    <t xml:space="preserve">Wertberichtigungen auf Forderungen gegen verbundene Unternehmen - Restlaufzeit bis 1 Jahr</t>
  </si>
  <si>
    <t xml:space="preserve">WB Forderungen gg. verbundene UN (g.1J)</t>
  </si>
  <si>
    <t xml:space="preserve">Wertberichtigungen auf Forderungen gegen verbundene Unternehmen - Restlaufzeit größer 1 Jahr</t>
  </si>
  <si>
    <t xml:space="preserve">Forderg. L+L gg.UN m. Beteiligungsverh.</t>
  </si>
  <si>
    <t xml:space="preserve">Forderungen aus Lieferungen und Leistungen gegen Unternehmen, mit denen ein Beteiligungsverhältnis besteht</t>
  </si>
  <si>
    <t xml:space="preserve">Forderg. L+L gg.UN m.Beteiligg.verh.b1J</t>
  </si>
  <si>
    <t xml:space="preserve">Forderungen aus Lieferungen und Leistungen gegen Unternehmen, mit denen ein Beteiligungsverhältnis besteht - Restlaufzeit bis 1 Jahr</t>
  </si>
  <si>
    <t xml:space="preserve">Forderg. L+L gg.UN m.Beteiligg.verh.g1J</t>
  </si>
  <si>
    <t xml:space="preserve">Forderungen aus Lieferungen und Leistungen gegen Unternehmen, mit denen ein Beteiligungsverhältnis besteht - Restlaufzeit größer 1 Jahr</t>
  </si>
  <si>
    <t xml:space="preserve">WB Forderg.gg.UN m.Beteiligg.verh. b.1J</t>
  </si>
  <si>
    <t xml:space="preserve">Wertberichtigungen auf Forderungen gegen Unternehmen, mit denen ein Beteiligungsverhältnis besteht - Restlaufzeit bis 1 Jahr</t>
  </si>
  <si>
    <t xml:space="preserve">WB Forderg.gg.UN m.Beteiligg.verh. g.1J</t>
  </si>
  <si>
    <t xml:space="preserve">Wertberichtigungen auf Forderungen gegen Unternehmen, mit denen ein Beteiligungsverhältnis besteht - Restlaufzeit größer 1 Jahr</t>
  </si>
  <si>
    <t xml:space="preserve">Forderungen aus L+L gg. Gesellschafter</t>
  </si>
  <si>
    <t xml:space="preserve">Forderungen aus Lieferungen und Leistungen gegen Gesellschafter</t>
  </si>
  <si>
    <t xml:space="preserve">Forderg. aus L+L gg.Gesellschafter b.1 J</t>
  </si>
  <si>
    <t xml:space="preserve">Forderungen aus Lieferungen und Leistungen gegen Gesellschafter - Restlaufzeit bis 1 Jahr</t>
  </si>
  <si>
    <t xml:space="preserve">Forderg. aus L+L gg.Gesellschafter g.1 J</t>
  </si>
  <si>
    <t xml:space="preserve">Forderungen aus Lieferungen und Leistungen gegen Gesellschafter - Restlaufzeit größer 1 Jahr</t>
  </si>
  <si>
    <t xml:space="preserve">Gegenkonto sonst.VG bei Buchung Debitor</t>
  </si>
  <si>
    <t xml:space="preserve">Gegenkonto zu sonstigen Vermögensgegenständen bei Buchungen über Debitorenkonto</t>
  </si>
  <si>
    <t xml:space="preserve">Gegenkonto bei Aufteilung Debitoren</t>
  </si>
  <si>
    <t xml:space="preserve">Gegenkonto bei Aufteilung Debitorenkonto</t>
  </si>
  <si>
    <t xml:space="preserve">Sonstige Vermögensgegenstände</t>
  </si>
  <si>
    <t xml:space="preserve">Sicherheitseinbehalt PAYONE GmbH</t>
  </si>
  <si>
    <t xml:space="preserve">Sonstige Vermögensgegenstände - Restlaufzeit bis 1 Jahr</t>
  </si>
  <si>
    <t xml:space="preserve">Forderung ClipMyHorse.TV Operations GmbH</t>
  </si>
  <si>
    <t xml:space="preserve">Sonstige Vermögensgegenstände - Restlaufzeit größer 1 Jahr</t>
  </si>
  <si>
    <t xml:space="preserve">Forderungen gg. PL-Holding</t>
  </si>
  <si>
    <t xml:space="preserve">Forderungen gegen Vorstandsmitglieder und Geschäftsführer - Restlaufzeit bis 1 Jahr</t>
  </si>
  <si>
    <t xml:space="preserve">Forderungen gg. Plönzke Grundstücksverw.</t>
  </si>
  <si>
    <t xml:space="preserve">Forderungen gegen Vorstandsmitglieder und Geschäftsführer - Restlaufzeit größer 1 Jahr</t>
  </si>
  <si>
    <t xml:space="preserve">Forderungen gg. Aufsichtsratsm. (b.1 J)</t>
  </si>
  <si>
    <t xml:space="preserve">Forderungen gegen Aufsichtsrats- und Beiratsmitglieder - Restlaufzeit bis 1 Jahr</t>
  </si>
  <si>
    <t xml:space="preserve">Forderungen gg. Aufsichtsratsm. (g.1 J)</t>
  </si>
  <si>
    <t xml:space="preserve">Forderungen gegen Aufsichtsrats- und Beiratsmitglieder - Restlaufzeit größer 1 Jahr</t>
  </si>
  <si>
    <t xml:space="preserve">Forderungen gegen sonstige Ges.er, b1J</t>
  </si>
  <si>
    <t xml:space="preserve">Forderungen gegen sonstige Gesellschafter - Restlaufzeit bis 1 Jahr</t>
  </si>
  <si>
    <t xml:space="preserve">Forderungen gegen sonstige Ges.er, g1J</t>
  </si>
  <si>
    <t xml:space="preserve">Forderungen gegen sonstige Gesellschafter - Restlaufzeit größer 1 Jahr</t>
  </si>
  <si>
    <t xml:space="preserve">Geleistete Anzahlungen auf Vorräte</t>
  </si>
  <si>
    <t xml:space="preserve">Geleistete Anzahlungen 7% Vorsteuer</t>
  </si>
  <si>
    <t xml:space="preserve">Geleistete Anzahlungen 7 % Vorsteuer</t>
  </si>
  <si>
    <t xml:space="preserve">Geleistete Anzahlungen 5% Vorsteuer</t>
  </si>
  <si>
    <t xml:space="preserve">Geleistete Anzahlungen 5 % Vorsteuer</t>
  </si>
  <si>
    <t xml:space="preserve">Geleistete Anzahlungen 16% Vorsteuer</t>
  </si>
  <si>
    <t xml:space="preserve">Geleistete Anzahlungen 16 % Vorsteuer</t>
  </si>
  <si>
    <t xml:space="preserve">Geleistete Anzahlungen 19% Vorsteuer</t>
  </si>
  <si>
    <t xml:space="preserve">Geleistete Anzahlungen 19 % Vorsteuer</t>
  </si>
  <si>
    <t xml:space="preserve">Forderungen gg. Arbeitsgemeinschaften</t>
  </si>
  <si>
    <t xml:space="preserve">Forderungen gegen Arbeitsgemeinschaften</t>
  </si>
  <si>
    <t xml:space="preserve">Forderungen ggb. Krankenkasse aus AAG</t>
  </si>
  <si>
    <t xml:space="preserve">Forderungen gegenüber Krankenkassen aus Aufwendungsausgleichsgesetz</t>
  </si>
  <si>
    <t xml:space="preserve">Agenturwarenabrechnung (sonstige VermG)</t>
  </si>
  <si>
    <t xml:space="preserve">Agenturwarenabrechnung</t>
  </si>
  <si>
    <t xml:space="preserve">Genussrechte</t>
  </si>
  <si>
    <t xml:space="preserve">Einzahl.anspruch zu Nebenleist/Zuzahlung</t>
  </si>
  <si>
    <t xml:space="preserve">Einzahlungsansprüche zu Nebenleistungen oder Zuzahlungen</t>
  </si>
  <si>
    <t xml:space="preserve">Kautionen</t>
  </si>
  <si>
    <t xml:space="preserve">Kautionen (bis 1 J)</t>
  </si>
  <si>
    <t xml:space="preserve">Kautionen - Restlaufzeit bis 1 Jahr</t>
  </si>
  <si>
    <t xml:space="preserve">Kautionen (größer 1 J)</t>
  </si>
  <si>
    <t xml:space="preserve">Kautionen - Restlaufzeit größer 1 Jahr</t>
  </si>
  <si>
    <t xml:space="preserve">Nachträgl. abz. Vorsteuer § 15a (2) UStG</t>
  </si>
  <si>
    <t xml:space="preserve">Nachträglich abziehbare Vorsteuer nach § 15a Abs. 2 UStG</t>
  </si>
  <si>
    <t xml:space="preserve">Zurückzuzahlende Vorsteuer §15a (2) UStG</t>
  </si>
  <si>
    <t xml:space="preserve">Zurückzuzahlende Vorsteuer nach § 15a Abs. 2 UStG</t>
  </si>
  <si>
    <t xml:space="preserve">Forderg. gg. Personal Lohn- und Gehalt</t>
  </si>
  <si>
    <t xml:space="preserve">Forderungen gegen Personal aus Lohn- und Gehaltsabrechnung</t>
  </si>
  <si>
    <t xml:space="preserve">Forderungen gegen Personal (bis 1Jahr)</t>
  </si>
  <si>
    <t xml:space="preserve">Forderungen gegen Personal aus Lohn- und Gehaltsabrechnung - Restlaufzeit bis 1 Jahr</t>
  </si>
  <si>
    <t xml:space="preserve">Forderungen gegen Personal (g. 1Jahr)</t>
  </si>
  <si>
    <t xml:space="preserve">Forderungen gegen Personal aus Lohn- und Gehaltsabrechnung - Restlaufzeit größer 1 Jahr</t>
  </si>
  <si>
    <t xml:space="preserve">Forderung aus Gewerbesteuerüberzahlung</t>
  </si>
  <si>
    <t xml:space="preserve">Forderungen aus Gewerbesteuerüberzahlungen</t>
  </si>
  <si>
    <t xml:space="preserve">Steuererst.anspruch gegen andere Länder</t>
  </si>
  <si>
    <t xml:space="preserve">Steuererstattungsansprüche gegenüber anderen Ländern</t>
  </si>
  <si>
    <t xml:space="preserve">Forderg. an FA aus abgeführtem Bauabzug</t>
  </si>
  <si>
    <t xml:space="preserve">Forderungen an das Finanzamt aus abgeführtem Bauabzugsbetrag</t>
  </si>
  <si>
    <t xml:space="preserve">Forderung gegenüber Bundesagentur</t>
  </si>
  <si>
    <t xml:space="preserve">Forderungen gegenüber Bundesagentur für Arbeit</t>
  </si>
  <si>
    <t xml:space="preserve">Forderungen USt-Vorauszahlungen</t>
  </si>
  <si>
    <t xml:space="preserve">Forderungen aus Umsatzsteuer-Vorauszahlungen</t>
  </si>
  <si>
    <t xml:space="preserve">Umsatzsteuerforderungen Vorjahr</t>
  </si>
  <si>
    <t xml:space="preserve">Vorsteuer im Folgemonat abziehbar</t>
  </si>
  <si>
    <t xml:space="preserve">Forderungen aus entrichteten Verbrauchsteuern</t>
  </si>
  <si>
    <t xml:space="preserve">Vorsteuer im Folgejahr  abziehbar</t>
  </si>
  <si>
    <t xml:space="preserve">Vorsteuer in Folgeperiode/im Folgejahr abziehbar</t>
  </si>
  <si>
    <t xml:space="preserve">Körperschaftsteuerrückforderung</t>
  </si>
  <si>
    <t xml:space="preserve">Darlehen (sonstige VermG)</t>
  </si>
  <si>
    <t xml:space="preserve">Darlehen Rlz bis 1 J. (sonstige VermG)</t>
  </si>
  <si>
    <t xml:space="preserve">Darlehen - Restlaufzeit bis 1 Jahr</t>
  </si>
  <si>
    <t xml:space="preserve">Darlehen Rlz &gt; 1 J. (sonstige VermG)</t>
  </si>
  <si>
    <t xml:space="preserve">Darlehen - Restlaufzeit größer 1 Jahr</t>
  </si>
  <si>
    <t xml:space="preserve">Nachträgl. abz. Vorsteuer, bewegl. WG</t>
  </si>
  <si>
    <t xml:space="preserve">Nachträglich abziehbare Vorsteuer nach § 15a Abs. 1 UStG, bewegliche Wirtschaftsgüter</t>
  </si>
  <si>
    <t xml:space="preserve">Zurückzuzahlende Vorsteuer, bewegl.WG</t>
  </si>
  <si>
    <t xml:space="preserve">Zurückzuzahlende Vorsteuer nach § 15a Abs. 1 UStG, bewegliche Wirtschaftsgüter</t>
  </si>
  <si>
    <t xml:space="preserve">Nachträgl. abz. Vorsteuer, unbewegl. WG</t>
  </si>
  <si>
    <t xml:space="preserve">Nachträglich abziehbare Vorsteuer nach § 15a Abs. 1 UStG, unbewegliche Wirtschaftsgüter</t>
  </si>
  <si>
    <t xml:space="preserve">Zurückzuzahl. Vorsteuer, unbewegl. WG</t>
  </si>
  <si>
    <t xml:space="preserve">Zurückzuzahlende Vorsteuer nach § 15a Abs. 1 UStG, unbewegliche Wirtschaftsgüter</t>
  </si>
  <si>
    <t xml:space="preserve">Aufzuteilende Vorsteuer</t>
  </si>
  <si>
    <t xml:space="preserve">Aufzuteilende Vorsteuer 7%</t>
  </si>
  <si>
    <t xml:space="preserve">Aufzuteilende Vorsteuer 7 %</t>
  </si>
  <si>
    <t xml:space="preserve">Aufzuteilende Vorsteuer aus EU-Erwerb</t>
  </si>
  <si>
    <t xml:space="preserve">Aufzuteilende Vorsteuer aus innergemeinschaftlichem Erwerb</t>
  </si>
  <si>
    <t xml:space="preserve">Aufzuteil. Vorsteuer aus EU-Erwerb 19%</t>
  </si>
  <si>
    <t xml:space="preserve">Aufzuteilende Vorsteuer aus innergemeinschaftlichem Erwerb 19 %</t>
  </si>
  <si>
    <t xml:space="preserve">Aufzuteilende Vorsteuer 5%</t>
  </si>
  <si>
    <t xml:space="preserve">Aufzuteilende Vorsteuer 5 %</t>
  </si>
  <si>
    <t xml:space="preserve">Aufzuteilende Vorsteuer 16%</t>
  </si>
  <si>
    <t xml:space="preserve">Aufzuteilende Vorsteuer 16 %</t>
  </si>
  <si>
    <t xml:space="preserve">Aufzuteilende Vorsteuer 19%</t>
  </si>
  <si>
    <t xml:space="preserve">Aufzuteilende Vorsteuer 19 %</t>
  </si>
  <si>
    <t xml:space="preserve">Aufzuteil. Vorsteuer §§ 13a/13b UStG</t>
  </si>
  <si>
    <t xml:space="preserve">Aufzuteilende Vorsteuer nach §§ 13a und 13b UStG</t>
  </si>
  <si>
    <t xml:space="preserve">Abziehbare Vorsteuer 5%</t>
  </si>
  <si>
    <t xml:space="preserve">Abziehbare Vorsteuer 5 %</t>
  </si>
  <si>
    <t xml:space="preserve">Aufzuteil. Vorsteuer §§13a/13b UStG 19%</t>
  </si>
  <si>
    <t xml:space="preserve">Aufzuteilende Vorsteuer nach §§ 13a und 13b UStG 19 %</t>
  </si>
  <si>
    <t xml:space="preserve">Abziehbare Vorsteuer</t>
  </si>
  <si>
    <t xml:space="preserve">Abziehbare Vorsteuer 7%</t>
  </si>
  <si>
    <t xml:space="preserve">Abziehbare Vorsteuer 7 %</t>
  </si>
  <si>
    <t xml:space="preserve">Abziehbare Vorsteuer aus EU-Erwerb</t>
  </si>
  <si>
    <t xml:space="preserve">Abziehbare Vorsteuer aus innergemeinschaftlichem Erwerb</t>
  </si>
  <si>
    <t xml:space="preserve">Vorst.letzter Abnehmer Dreiecksgeschäft</t>
  </si>
  <si>
    <t xml:space="preserve">Vorsteuer aus Erwerb als letzter Abnehmer innerhalb eines Dreiecksgeschäfts</t>
  </si>
  <si>
    <t xml:space="preserve">Abziehbare Vorsteuer aus EU-Erwerb 19%</t>
  </si>
  <si>
    <t xml:space="preserve">Abziehbare Vorsteuer aus innergemeinschaftlichem Erwerb 19 %</t>
  </si>
  <si>
    <t xml:space="preserve">Abziehbare Vorsteuer 16%</t>
  </si>
  <si>
    <t xml:space="preserve">Abziehbare Vorsteuer 16 %</t>
  </si>
  <si>
    <t xml:space="preserve">Abziehbare Vorsteuer 19%</t>
  </si>
  <si>
    <t xml:space="preserve">Abziehbare Vorsteuer 19 %</t>
  </si>
  <si>
    <t xml:space="preserve">Abziehbare Vorsteuer § 13b UStG 19%</t>
  </si>
  <si>
    <t xml:space="preserve">Abziehbare Vorsteuer nach § 13b UStG 19 %</t>
  </si>
  <si>
    <t xml:space="preserve">Abziehbare Vorsteuer § 13b UStG</t>
  </si>
  <si>
    <t xml:space="preserve">Abziehbare Vorsteuer nach § 13b UStG</t>
  </si>
  <si>
    <t xml:space="preserve">Abziehbare Vorsteuer § 13b UStG 16%</t>
  </si>
  <si>
    <t xml:space="preserve">Abziehbare Vorsteuer nach § 13b UStG 16 %</t>
  </si>
  <si>
    <t xml:space="preserve">Vorsteuer EU-Erwerb neue Kfz ohne UStID</t>
  </si>
  <si>
    <t xml:space="preserve">Abziehbare Vorsteuer aus innergemeinschaftlichem Erwerb von Neufahrzeugen von Lieferanten ohne Umsatzsteuer-Identifikationsnummer</t>
  </si>
  <si>
    <t xml:space="preserve">Abziehbare Vorsteuer § 13a UStG</t>
  </si>
  <si>
    <t xml:space="preserve">Abziehbare Vorsteuer aus der Auslagerung von Gegenständen aus einem Umsatzsteuerlager</t>
  </si>
  <si>
    <t xml:space="preserve">Vorsteuer allgem. Durchschnittssätze</t>
  </si>
  <si>
    <t xml:space="preserve">Vorsteuer nach allgemeinen Durchschnittssätzen UStVA Kz. 63</t>
  </si>
  <si>
    <t xml:space="preserve">Einfuhrumsatzsteuer</t>
  </si>
  <si>
    <t xml:space="preserve">Entstandene Einfuhrumsatzsteuer</t>
  </si>
  <si>
    <t xml:space="preserve">Abziehbare Vorsteuer aus EU-Erwerb 16%</t>
  </si>
  <si>
    <t xml:space="preserve">Abziehbare Vorsteuer aus innergemeinschaftlichem Erwerb 16 %</t>
  </si>
  <si>
    <t xml:space="preserve">Durchlaufende Posten</t>
  </si>
  <si>
    <t xml:space="preserve">Zwischenkonto Moss Auflösung Folgequarta</t>
  </si>
  <si>
    <t xml:space="preserve">Ausgleich OPOS</t>
  </si>
  <si>
    <t xml:space="preserve">Fremdgeld</t>
  </si>
  <si>
    <t xml:space="preserve">Verrechnung erhaltene Anzahlungen</t>
  </si>
  <si>
    <t xml:space="preserve">Verrechnungskonto erhaltene Anzahlungen bei Buchung über Debitorenkonto</t>
  </si>
  <si>
    <t xml:space="preserve">Forderungen gegen verbund.Unternehmen</t>
  </si>
  <si>
    <t xml:space="preserve">Forderungen gegen verbundene Unternehmen</t>
  </si>
  <si>
    <t xml:space="preserve">Forderungen gg. verbundene UN(b. 1 J)</t>
  </si>
  <si>
    <t xml:space="preserve">Forderungen gegen verbundene Unternehmen - Restlaufzeit bis 1 Jahr</t>
  </si>
  <si>
    <t xml:space="preserve">Forderungen gg. verbundene UN(g. 1 J)</t>
  </si>
  <si>
    <t xml:space="preserve">Forderungen gegen verbundene Unternehmen - Restlaufzeit größer 1 Jahr</t>
  </si>
  <si>
    <t xml:space="preserve">Forderungen gg. UN m. Beteiligungsverh.</t>
  </si>
  <si>
    <t xml:space="preserve">Forderungen gegen Unternehmen, mit denen ein Beteiligungsverhältnis besteht</t>
  </si>
  <si>
    <t xml:space="preserve">Forderg. gg. UN mit Beteiligg.verh. b.1J</t>
  </si>
  <si>
    <t xml:space="preserve">Forderungen gegen Unternehmen, mit denen ein Beteiligungsverhältnis besteht - Restlaufzeit bis 1 Jahr</t>
  </si>
  <si>
    <t xml:space="preserve">Forderg. gg. UN mit Beteiligg.verh. g.1J</t>
  </si>
  <si>
    <t xml:space="preserve">Forderungen gegen Unternehmen, mit denen ein Beteiligungsverhältnis besteht - Restlaufzeit größer 1 Jahr</t>
  </si>
  <si>
    <t xml:space="preserve">Verbindlichkeiten aus Lieferungen+Leist.</t>
  </si>
  <si>
    <t xml:space="preserve">Verbindlichkeiten aus Lieferungen und Leistungen mit Kontokorrent</t>
  </si>
  <si>
    <t xml:space="preserve">R: Verbindlichkeiten aus L+L</t>
  </si>
  <si>
    <t xml:space="preserve">R: Verbindlichkeiten aus Lieferungen und Leistungen</t>
  </si>
  <si>
    <t xml:space="preserve">Verbindlichkeiten L+L ohne Kontokorrent</t>
  </si>
  <si>
    <t xml:space="preserve">Verbindlichkeiten aus Lieferungen und Leistungen ohne Kontokorrent</t>
  </si>
  <si>
    <t xml:space="preserve">Verbindl.a.Lieferungen/Leistungen b.1 J</t>
  </si>
  <si>
    <t xml:space="preserve">Verbindlichkeiten aus Lieferungen und Leistungen ohne Kontokorrent - Restlaufzeit bis 1 Jahr</t>
  </si>
  <si>
    <t xml:space="preserve">Verbindl.a.Lieferungen/Leistungen 1-5 J</t>
  </si>
  <si>
    <t xml:space="preserve">Verbindlichkeiten aus Lieferungen und Leistungen ohne Kontokorrent - Restlaufzeit 1 bis 5 Jahre</t>
  </si>
  <si>
    <t xml:space="preserve">Verbindl.a.Lieferungen/Leistungen g.5 J</t>
  </si>
  <si>
    <t xml:space="preserve">Verbindlichkeiten aus Lieferungen und Leistungen ohne Kontokorrent - Restlaufzeit größer 5 Jahre</t>
  </si>
  <si>
    <t xml:space="preserve">Verbindl. aus L+L gg. verbundenen UN</t>
  </si>
  <si>
    <t xml:space="preserve">Verbindlichkeiten aus Lieferungen und Leistungen gegenüber verbundenen Unternehmen</t>
  </si>
  <si>
    <t xml:space="preserve">Verbindl.aus L+L gg.verbundenen UN b. 1J</t>
  </si>
  <si>
    <t xml:space="preserve">Verbindlichkeiten aus Lieferungen und Leistungen gegenüber verbundenen Unternehmen - Restlaufzeit bis 1 Jahr</t>
  </si>
  <si>
    <t xml:space="preserve">Verbindl.aus L+L gg.verbundenen UN 1-5 J</t>
  </si>
  <si>
    <t xml:space="preserve">Verbindlichkeiten aus Lieferungen und Leistungen gegenüber verbundenen Unternehmen - Restlaufzeit 1 bis 5 Jahre</t>
  </si>
  <si>
    <t xml:space="preserve">Verbindl.aus L+L gg.verbundenen UN g.5 J</t>
  </si>
  <si>
    <t xml:space="preserve">Verbindlichkeiten aus Lieferungen und Leistungen gegenüber verbundenen Unternehmen - Restlaufzeit größer 5 Jahre</t>
  </si>
  <si>
    <t xml:space="preserve">Verbindl.aus L+L gg.UN m.Beteiligg.verh.</t>
  </si>
  <si>
    <t xml:space="preserve">Verbindlichkeiten aus Lieferungen und Leistungen gegenüber Unternehmen, mit denen ein Beteiligungsverhältnis besteht</t>
  </si>
  <si>
    <t xml:space="preserve">Verbindl.aus L+L gg.UN m. Bet.verh. b.1J</t>
  </si>
  <si>
    <t xml:space="preserve">Verbindlichkeiten aus Lieferungen und Leistungen gegenüber Unternehmen, mit denen ein Beteiligungsverhältnis besteht - Restlaufzeit bis 1 Jahr</t>
  </si>
  <si>
    <t xml:space="preserve">Verbindl.aus L+L gg.UN m. Bet.verh. 1-5J</t>
  </si>
  <si>
    <t xml:space="preserve">Verbindlichkeiten aus Lieferungen und Leistungen gegenüber Unternehmen, mit denen ein Beteiligungsverhältnis besteht - Restlaufzeit 1 bis 5 Jahre</t>
  </si>
  <si>
    <t xml:space="preserve">Verbindl.aus L+L gg.UN m. Bet.verh. g.5J</t>
  </si>
  <si>
    <t xml:space="preserve">Verbindlichkeiten aus Lieferungen und Leistungen gegenüber Unternehmen, mit denen ein Beteiligungsverhältnis besteht - Restlaufzeit größer 5 Jahre</t>
  </si>
  <si>
    <t xml:space="preserve">Verbindl. aus L+L gg. Gesellschaftern</t>
  </si>
  <si>
    <t xml:space="preserve">Verbindlichkeiten aus Lieferungen und Leistungen gegenüber Gesellschaftern</t>
  </si>
  <si>
    <t xml:space="preserve">Verbindl. aus L+L gg. Gesellsch. b. 1J</t>
  </si>
  <si>
    <t xml:space="preserve">Verbindlichkeiten aus Lieferungen und Leistungen gegenüber Gesellschaftern - Restlaufzeit bis 1 Jahr</t>
  </si>
  <si>
    <t xml:space="preserve">Verbindl. aus L+L gg. Gesellsch. 1-5 J</t>
  </si>
  <si>
    <t xml:space="preserve">Verbindlichkeiten aus Lieferungen und Leistungen gegenüber Gesellschaftern - Restlaufzeit 1 bis 5 Jahre</t>
  </si>
  <si>
    <t xml:space="preserve">Verbindl. aus L+L gg. Gesellsch. g. 5J</t>
  </si>
  <si>
    <t xml:space="preserve">Verbindlichkeiten aus Lieferungen und Leistungen gegenüber Gesellschaftern - Restlaufzeit größer 5 Jahre</t>
  </si>
  <si>
    <t xml:space="preserve">Gegenkonto bei Aufteilung Kreditoren</t>
  </si>
  <si>
    <t xml:space="preserve">Gegenkonto bei Aufteilung Kreditorenkonto</t>
  </si>
  <si>
    <t xml:space="preserve">Wechselverbindlichkeiten</t>
  </si>
  <si>
    <t xml:space="preserve">Wechselverbindlichkeiten (bis 1 Jahr)</t>
  </si>
  <si>
    <t xml:space="preserve">Wechselverbindlichkeiten - Restlaufzeit bis 1 Jahr</t>
  </si>
  <si>
    <t xml:space="preserve">Wechselverbindlichkeiten (1-5 Jahre)</t>
  </si>
  <si>
    <t xml:space="preserve">Wechselverbindlichkeiten - Restlaufzeit 1 bis 5 Jahre</t>
  </si>
  <si>
    <t xml:space="preserve">Wechselverbindlichkeiten (g. 5 Jahre)</t>
  </si>
  <si>
    <t xml:space="preserve">Wechselverbindlichkeiten - Restlaufzeit größer 5 Jahre</t>
  </si>
  <si>
    <t xml:space="preserve">Verbindlichk. ggb. GmbH-Gesellschaftern</t>
  </si>
  <si>
    <t xml:space="preserve">Verbindlichkeiten gegenüber GmbH-Gesellschaftern</t>
  </si>
  <si>
    <t xml:space="preserve">Verbindlichk. ggb. GmbH-Ges.ern, b1J</t>
  </si>
  <si>
    <t xml:space="preserve">Verbindlichkeiten gegenüber GmbH-Gesellschaftern - Restlaufzeit bis 1 Jahr</t>
  </si>
  <si>
    <t xml:space="preserve">Verbindlichk. ggb. GmbH-Ges.ern, 1-5J</t>
  </si>
  <si>
    <t xml:space="preserve">Verbindlichkeiten gegenüber GmbH-Gesellschaftern - Restlaufzeit 1 bis 5 Jahre</t>
  </si>
  <si>
    <t xml:space="preserve">Verbindlichk. ggb. GmbH-Ges.ern, g5J</t>
  </si>
  <si>
    <t xml:space="preserve">Verbindlichkeiten gegenüber GmbH-Gesellschaftern - Restlaufzeit größer 5 Jahre</t>
  </si>
  <si>
    <t xml:space="preserve">Verbindlichk. ggb. Arbeitsgemeinschaft</t>
  </si>
  <si>
    <t xml:space="preserve">Verbindlichkeiten gegenüber Arbeitsgemeinschaften</t>
  </si>
  <si>
    <t xml:space="preserve">Verbindl. ggb. stillen Gesellschaftern</t>
  </si>
  <si>
    <t xml:space="preserve">Verbindlichkeiten gegenüber stillen Gesellschaftern</t>
  </si>
  <si>
    <t xml:space="preserve">Verbindl. ggb. stillen Ges.ern, b1J</t>
  </si>
  <si>
    <t xml:space="preserve">Verbindlichkeiten gegenüber stillen Gesellschaftern - Restlaufzeit bis 1 Jahr</t>
  </si>
  <si>
    <t xml:space="preserve">Verbindl. ggb. stillen Ges.ern, 1-5J</t>
  </si>
  <si>
    <t xml:space="preserve">Verbindlichkeiten gegenüber stillen Gesellschaftern - Restlaufzeit 1 bis 5 Jahre</t>
  </si>
  <si>
    <t xml:space="preserve">Verbindl. ggb. stillen Ges.ern, g5J</t>
  </si>
  <si>
    <t xml:space="preserve">Verbindlichkeiten gegenüber stillen Gesellschaftern - Restlaufzeit größer 5 Jahre</t>
  </si>
  <si>
    <t xml:space="preserve">Sonstige Verbindlichkeiten</t>
  </si>
  <si>
    <t xml:space="preserve">Sonstige Verbindlichkeiten (bis 1 J)</t>
  </si>
  <si>
    <t xml:space="preserve">Sonstige Verbindlichkeiten - Restlaufzeit bis 1 Jahr</t>
  </si>
  <si>
    <t xml:space="preserve">Sonstige Verbindlichkeiten (1-5 J)</t>
  </si>
  <si>
    <t xml:space="preserve">Sonstige Verbindlichkeiten - Restlaufzeit 1 bis 5 Jahre</t>
  </si>
  <si>
    <t xml:space="preserve">Sonstige Verbindlichkeiten (g. 5 J)</t>
  </si>
  <si>
    <t xml:space="preserve">Sonstige Verbindlichkeiten - Restlaufzeit größer 5 Jahre</t>
  </si>
  <si>
    <t xml:space="preserve">Darlehen (sonstige VB)</t>
  </si>
  <si>
    <t xml:space="preserve">Darlehen Rlz bis 1 J. (sonstige VB)</t>
  </si>
  <si>
    <t xml:space="preserve">Darlehen Gänserig 1-5 Jahre</t>
  </si>
  <si>
    <t xml:space="preserve">Darlehen - Restlaufzeit 1 bis 5 Jahre</t>
  </si>
  <si>
    <t xml:space="preserve">Darlehen Rlz &gt; 5 J. (sonstige VB)</t>
  </si>
  <si>
    <t xml:space="preserve">Darlehen - Restlaufzeit größer 5 Jahre</t>
  </si>
  <si>
    <t xml:space="preserve">Gewinnverfügung stille Gesellschaft.</t>
  </si>
  <si>
    <t xml:space="preserve">Gewinnverfügungskonto stille Gesellschafter</t>
  </si>
  <si>
    <t xml:space="preserve">Erhalt. Anzahlungen auf Bestellungen</t>
  </si>
  <si>
    <t xml:space="preserve">Erhaltene Anzahlungen auf Bestellungen (Verbindlichkeiten)</t>
  </si>
  <si>
    <t xml:space="preserve">Erhaltene Anzahlungen 7% USt</t>
  </si>
  <si>
    <t xml:space="preserve">Erhaltene, versteuerte Anzahlungen 7 % Umsatzsteuer (Verbindlichkeiten)</t>
  </si>
  <si>
    <t xml:space="preserve">Erhaltene Anzahlungen 5% USt</t>
  </si>
  <si>
    <t xml:space="preserve">Erhaltene, versteuerte Anzahlungen 5 % Umsatzsteuer (Verbindlichkeiten)</t>
  </si>
  <si>
    <t xml:space="preserve">Erhaltene Anzahlungen - Nachsteuer</t>
  </si>
  <si>
    <t xml:space="preserve">Erhaltene Anzahlungen 16% USt</t>
  </si>
  <si>
    <t xml:space="preserve">Erhaltene, versteuerte Anzahlungen 16 % Umsatzsteuer (Verbindlichkeiten)</t>
  </si>
  <si>
    <t xml:space="preserve">Erhaltene Anzahlungen 19% USt</t>
  </si>
  <si>
    <t xml:space="preserve">Erhaltene, versteuerte Anzahlungen 19 % Umsatzsteuer (Verbindlichkeiten)</t>
  </si>
  <si>
    <t xml:space="preserve">Erhaltene Anzahlungen (bis 1 Jahr)</t>
  </si>
  <si>
    <t xml:space="preserve">Erhaltene Anzahlungen - Restlaufzeit bis 1 Jahr</t>
  </si>
  <si>
    <t xml:space="preserve">Erhaltene Anzahlungen (1-5 Jahre)</t>
  </si>
  <si>
    <t xml:space="preserve">Erhaltene Anzahlungen - Restlaufzeit 1 bis 5 Jahre</t>
  </si>
  <si>
    <t xml:space="preserve">Erhaltene Anzahlungen (g. 5 Jahre)</t>
  </si>
  <si>
    <t xml:space="preserve">Erhaltene Anzahlungen - Restlaufzeit größer 5 Jahre</t>
  </si>
  <si>
    <t xml:space="preserve">Erhaltene Anzahlungen auf Bestellungen</t>
  </si>
  <si>
    <t xml:space="preserve">Erhaltene Anzahlungen auf Bestellungen (von Vorräten offen abgesetzt)</t>
  </si>
  <si>
    <t xml:space="preserve">USt fällig Folg.per.§§13(1) u.13b(2)UStG</t>
  </si>
  <si>
    <t xml:space="preserve">Umsatzsteuer in Folgeperiode fällig (§§ 13 Abs. 1 Nr. 6 und 13b Abs. 2 UStG)</t>
  </si>
  <si>
    <t xml:space="preserve">USt im and. EU-Land stpfl.elektr. Leistg</t>
  </si>
  <si>
    <t xml:space="preserve">Umsatzsteuer aus im anderen EU-Land steuerpflichtigen elektronischen Dienstleistungen</t>
  </si>
  <si>
    <t xml:space="preserve">Steuerzahlungen an KEA/MOSS</t>
  </si>
  <si>
    <t xml:space="preserve">Steuerzahlungen aus im anderen EU-Land steuerpflichtigen elektronischen Dienstleistungen an kleine einzige Anlaufstelle (KEA/MOSS)</t>
  </si>
  <si>
    <t xml:space="preserve">Kreditkartenabrechnung</t>
  </si>
  <si>
    <t xml:space="preserve">Agenturwarenabrechnung (sonstige VB)</t>
  </si>
  <si>
    <t xml:space="preserve">Erhaltene Kautionen</t>
  </si>
  <si>
    <t xml:space="preserve">Erhaltene Kautionen (bis 1 Jahr)</t>
  </si>
  <si>
    <t xml:space="preserve">Erhaltene Kautionen - Restlaufzeit bis 1 Jahr</t>
  </si>
  <si>
    <t xml:space="preserve">Erhaltene Kautionen (1-5 Jahre)</t>
  </si>
  <si>
    <t xml:space="preserve">Erhaltene Kautionen - Restlaufzeit 1 bis 5 Jahre</t>
  </si>
  <si>
    <t xml:space="preserve">Erhaltene Kautionen (größer 5 Jahre)</t>
  </si>
  <si>
    <t xml:space="preserve">Erhaltene Kautionen - Restlaufzeit größer 5 Jahre</t>
  </si>
  <si>
    <t xml:space="preserve">Verbindl. Steuern und Abgaben</t>
  </si>
  <si>
    <t xml:space="preserve">Verbindlichkeiten aus Steuern und Abgaben</t>
  </si>
  <si>
    <t xml:space="preserve">Verbindl. Steuern und Abgaben (b. 1 J)</t>
  </si>
  <si>
    <t xml:space="preserve">Verbindlichkeiten aus Steuern und Abgaben - Restlaufzeit bis 1 Jahr</t>
  </si>
  <si>
    <t xml:space="preserve">Verbindl. Steuern und Abgaben (1-5 J)</t>
  </si>
  <si>
    <t xml:space="preserve">Verbindlichkeiten aus Steuern und Abgaben - Restlaufzeit 1 bis 5 Jahre</t>
  </si>
  <si>
    <t xml:space="preserve">Verbindl. Steuern und Abgaben (g. 5 J)</t>
  </si>
  <si>
    <t xml:space="preserve">Verbindlichkeiten aus Steuern und Abgaben - Restlaufzeit größer 5 Jahre</t>
  </si>
  <si>
    <t xml:space="preserve">Verbindlichkeiten aus Lohn und Gehalt</t>
  </si>
  <si>
    <t xml:space="preserve">Verbindlichk. Lohn- und Kirchensteuer</t>
  </si>
  <si>
    <t xml:space="preserve">Verbindlichkeiten aus Lohn- und Kirchensteuer</t>
  </si>
  <si>
    <t xml:space="preserve">Verbindlichkeiten soziale Sicherheit</t>
  </si>
  <si>
    <t xml:space="preserve">Verbindlichkeiten im Rahmen der sozialen Sicherheit</t>
  </si>
  <si>
    <t xml:space="preserve">Verbindlichk. soziale Sicherheit(b.1J)</t>
  </si>
  <si>
    <t xml:space="preserve">Verbindlichkeiten im Rahmen der sozialen Sicherheit - Restlaufzeit bis 1 Jahr</t>
  </si>
  <si>
    <t xml:space="preserve">Verbindlichk. soziale Sicherheit(1-5J)</t>
  </si>
  <si>
    <t xml:space="preserve">Verbindlichkeiten im Rahmen der sozialen Sicherheit - Restlaufzeit 1 bis 5 Jahre</t>
  </si>
  <si>
    <t xml:space="preserve">Verbindlichk. soziale Sicherheit(g.5J)</t>
  </si>
  <si>
    <t xml:space="preserve">Verbindlichkeiten im Rahmen der sozialen Sicherheit - Restlaufzeit größer 5 Jahre</t>
  </si>
  <si>
    <t xml:space="preserve">Verbindlichk. a.Einbehaltung (KapESt)</t>
  </si>
  <si>
    <t xml:space="preserve">Verbindlichkeiten aus Einbehaltungen (KapESt und SolZ, KiSt auf KapESt) für offene Ausschüttungen</t>
  </si>
  <si>
    <t xml:space="preserve">Verbindlichkeiten für Verbrauchsteuern</t>
  </si>
  <si>
    <t xml:space="preserve">Verbindlichk. Einbehaltung Arbeitnehmer</t>
  </si>
  <si>
    <t xml:space="preserve">Verbindlichkeiten für Einbehaltungen von Arbeitnehmern</t>
  </si>
  <si>
    <t xml:space="preserve">Verbindl. an FA abzuführender Bauabzug</t>
  </si>
  <si>
    <t xml:space="preserve">Verbindlichkeiten an das Finanzamt aus abzuführendem Bauabzugsbetrag</t>
  </si>
  <si>
    <t xml:space="preserve">Verbindlichkeiten a. Vermögensbildung</t>
  </si>
  <si>
    <t xml:space="preserve">Verbindlichkeiten aus Vermögensbildung</t>
  </si>
  <si>
    <t xml:space="preserve">Verbindlichk. Vermögensbildung(b.1J)</t>
  </si>
  <si>
    <t xml:space="preserve">Verbindlichkeiten aus Vermögensbildung - Restlaufzeit bis 1 Jahr</t>
  </si>
  <si>
    <t xml:space="preserve">Verbindlichk. Vermögensbildung(1-5J)</t>
  </si>
  <si>
    <t xml:space="preserve">Verbindlichkeiten aus Vermögensbildung - Restlaufzeit 1 bis 5 Jahre</t>
  </si>
  <si>
    <t xml:space="preserve">Verbindlichk. Vermögensbildung(g.5J)</t>
  </si>
  <si>
    <t xml:space="preserve">Verbindlichkeiten aus Vermögensbildung - Restlaufzeit größer 5 Jahre</t>
  </si>
  <si>
    <t xml:space="preserve">Steuerzahlungen an andere Länder</t>
  </si>
  <si>
    <t xml:space="preserve">Lohn- und Gehaltsverrechnungen</t>
  </si>
  <si>
    <t xml:space="preserve">Lohn- und Gehaltsverrechnungskonto</t>
  </si>
  <si>
    <t xml:space="preserve">Voraus.Beitrag ggb. Sozialversich.träger</t>
  </si>
  <si>
    <t xml:space="preserve">Voraussichtliche Beitragsschuld gegenüber den Sozialversicherungsträgern</t>
  </si>
  <si>
    <t xml:space="preserve">Umsatzsteuer nicht fällig</t>
  </si>
  <si>
    <t xml:space="preserve">Umsatzsteuer nicht fällig 7%</t>
  </si>
  <si>
    <t xml:space="preserve">Umsatzsteuer nicht fällig 7 %</t>
  </si>
  <si>
    <t xml:space="preserve">USt nicht fällig, EU-Lieferungen</t>
  </si>
  <si>
    <t xml:space="preserve">Umsatzsteuer nicht fällig aus im Inland steuerpflichtigen EU-Lieferungen</t>
  </si>
  <si>
    <t xml:space="preserve">Umsatzsteuer nicht fällig 5%</t>
  </si>
  <si>
    <t xml:space="preserve">Umsatzsteuer nicht fällig 5 %</t>
  </si>
  <si>
    <t xml:space="preserve">USt nicht fällig, EU-Lieferungen 19%</t>
  </si>
  <si>
    <t xml:space="preserve">Umsatzsteuer nicht fällig aus im Inland steuerpflichtigen EU-Lieferungen 19 %</t>
  </si>
  <si>
    <t xml:space="preserve">Umsatzsteuer nicht fällig 16%</t>
  </si>
  <si>
    <t xml:space="preserve">Umsatzsteuer nicht fällig 16 %</t>
  </si>
  <si>
    <t xml:space="preserve">Umsatzsteuer nicht fällig 19%</t>
  </si>
  <si>
    <t xml:space="preserve">Umsatzsteuer nicht fällig 19 %</t>
  </si>
  <si>
    <t xml:space="preserve">USt im anderen EU-Land stpfl.Lieferung</t>
  </si>
  <si>
    <t xml:space="preserve">Umsatzsteuer aus im anderen EU-Land steuerpflichtigen Lieferungen</t>
  </si>
  <si>
    <t xml:space="preserve">USt im anderen EU-Land s.Leist./Werkl.</t>
  </si>
  <si>
    <t xml:space="preserve">Umsatzsteuer aus im anderen EU-Land steuerpflichtigen sonstigen Leistungen/Werklieferungen</t>
  </si>
  <si>
    <t xml:space="preserve">Umsatzsteuer nach § 13a UStG</t>
  </si>
  <si>
    <t xml:space="preserve">Umsatzsteuer aus der Auslagerung von Gegenständen aus einem Umsatzsteuerlager</t>
  </si>
  <si>
    <t xml:space="preserve">Umsatzsteuer</t>
  </si>
  <si>
    <t xml:space="preserve">Umsatzsteuer 7%</t>
  </si>
  <si>
    <t xml:space="preserve">Umsatzsteuer 7 %</t>
  </si>
  <si>
    <t xml:space="preserve">Umsatzsteuer aus EU-Erwerb</t>
  </si>
  <si>
    <t xml:space="preserve">Umsatzsteuer aus innergemeinschaftlichem Erwerb</t>
  </si>
  <si>
    <t xml:space="preserve">Umsatzsteuer 5%</t>
  </si>
  <si>
    <t xml:space="preserve">Umsatzsteuer 5 %</t>
  </si>
  <si>
    <t xml:space="preserve">Umsatzsteuer aus EU-Erwerb 19%</t>
  </si>
  <si>
    <t xml:space="preserve">Umsatzsteuer aus innergemeinschaftlichem Erwerb 19 %</t>
  </si>
  <si>
    <t xml:space="preserve">Umsatzsteuer 16%</t>
  </si>
  <si>
    <t xml:space="preserve">Umsatzsteuer 16 %</t>
  </si>
  <si>
    <t xml:space="preserve">Umsatzsteuer 19%</t>
  </si>
  <si>
    <t xml:space="preserve">Umsatzsteuer 19 %</t>
  </si>
  <si>
    <t xml:space="preserve">Umsatzsteuer EU-Lieferungen</t>
  </si>
  <si>
    <t xml:space="preserve">Umsatzsteuer aus im Inland steuerpflichtigen EU-Lieferungen</t>
  </si>
  <si>
    <t xml:space="preserve">Umsatzsteuer EU-Lieferungen 19%</t>
  </si>
  <si>
    <t xml:space="preserve">Umsatzsteuer aus im Inland steuerpflichtigen EU-Lieferungen 19 %</t>
  </si>
  <si>
    <t xml:space="preserve">USt aus EU-Erwerb ohne Vorsteuerabzug</t>
  </si>
  <si>
    <t xml:space="preserve">Umsatzsteuer aus innergemeinschaftlichem Erwerb ohne Vorsteuerabzug</t>
  </si>
  <si>
    <t xml:space="preserve">Umsatzsteuer-Vorauszahlungen</t>
  </si>
  <si>
    <t xml:space="preserve">Umsatzsteuer-Vorauszahlungen 1/11</t>
  </si>
  <si>
    <t xml:space="preserve">Nachsteuer</t>
  </si>
  <si>
    <t xml:space="preserve">Nachsteuer, UStVA Kz. 65</t>
  </si>
  <si>
    <t xml:space="preserve">Unrichtig oder unberechtigt ausgew. USt</t>
  </si>
  <si>
    <t xml:space="preserve">In Rechnung unrichtig oder unberechtigt ausgewiesene Steuerbeträge, UStVA Kz. 69</t>
  </si>
  <si>
    <t xml:space="preserve">USt EU-Erwerb Neufahrzeuge ohne UStID</t>
  </si>
  <si>
    <t xml:space="preserve">Umsatzsteuer aus innergemeinschaftlichem Erwerb von Neufahrzeugen von Lieferanten ohne Umsatzsteuer-Identifikationsnummer</t>
  </si>
  <si>
    <t xml:space="preserve">Umsatzsteuer nach § 13b UStG</t>
  </si>
  <si>
    <t xml:space="preserve">Umsatzsteuer aus EU-Erwerb 16%</t>
  </si>
  <si>
    <t xml:space="preserve">Umsatzsteuer aus innergemeinschaftlichem Erwerb 16 %</t>
  </si>
  <si>
    <t xml:space="preserve">Umsatzsteuer nach § 13b UStG 19%</t>
  </si>
  <si>
    <t xml:space="preserve">Umsatzsteuer nach § 13b UStG 19 %</t>
  </si>
  <si>
    <t xml:space="preserve">Aufgeschobene Einfuhr-Umsatzsteuer</t>
  </si>
  <si>
    <t xml:space="preserve">Einfuhrumsatzsteuer aufgeschoben bis…</t>
  </si>
  <si>
    <t xml:space="preserve">Umsatzsteuer laufendes Jahr</t>
  </si>
  <si>
    <t xml:space="preserve">Umsatzsteuer Vorjahr</t>
  </si>
  <si>
    <t xml:space="preserve">Umsatzsteuer frühere Jahre</t>
  </si>
  <si>
    <t xml:space="preserve">KCP - Verrechnungskonto 2,0% p.a.</t>
  </si>
  <si>
    <t xml:space="preserve">Sonstige Verrechnungskonten (Interimskonto)</t>
  </si>
  <si>
    <t xml:space="preserve">Verrechnung Plönzke Holding AG 2,0% p.a.</t>
  </si>
  <si>
    <t xml:space="preserve">USt letzter Abnehmer Dreiecksgeschäft</t>
  </si>
  <si>
    <t xml:space="preserve">Umsatzsteuer aus Erwerb als letzter Abnehmer innerhalb eines Dreiecksgeschäfts</t>
  </si>
  <si>
    <t xml:space="preserve">Verrechnung ClipMyHorse France SAS</t>
  </si>
  <si>
    <t xml:space="preserve">Verr. ClipMyHorse.TV International GmbH</t>
  </si>
  <si>
    <t xml:space="preserve">Verbindlichkeiten aus Umsatzsteuer-VZ</t>
  </si>
  <si>
    <t xml:space="preserve">Verbindlichkeiten aus Umsatzsteuer-Vorauszahlungen</t>
  </si>
  <si>
    <t xml:space="preserve">Fremdleistungen</t>
  </si>
  <si>
    <t xml:space="preserve">G+V</t>
  </si>
  <si>
    <t xml:space="preserve">Aufwendungen für bezogene Leistungen</t>
  </si>
  <si>
    <t xml:space="preserve">COGS</t>
  </si>
  <si>
    <t xml:space="preserve">Übertragungs- / TV-Arbeiten</t>
  </si>
  <si>
    <t xml:space="preserve">Moderatoren &amp; Kommentatoren</t>
  </si>
  <si>
    <t xml:space="preserve">Streaming</t>
  </si>
  <si>
    <t xml:space="preserve">Verwaltung Mitglieder, alt</t>
  </si>
  <si>
    <t xml:space="preserve">Fremdleistungen zum allgemeinen Vorsteuersatz</t>
  </si>
  <si>
    <t xml:space="preserve">Webserver</t>
  </si>
  <si>
    <t xml:space="preserve">Reserviertes Konto - Fremdleistungen zum allgemeinen Vorsteuersatz</t>
  </si>
  <si>
    <t xml:space="preserve">Systemgebühren</t>
  </si>
  <si>
    <t xml:space="preserve">Fremdleistungen zum ermäßigten Vorsteuersatz</t>
  </si>
  <si>
    <t xml:space="preserve">Fremdleistungen ohne Vorsteuer</t>
  </si>
  <si>
    <t xml:space="preserve">PM-Leistung Niederlande BV 19% VSt/USt</t>
  </si>
  <si>
    <t xml:space="preserve">Reserviertes Konto - Bauleistungen eines im Inland ansässigen Unternehmers zum ermäßigen Vor- und Umsatzsteuersatz</t>
  </si>
  <si>
    <t xml:space="preserve">Rechts- und Beratungskosten</t>
  </si>
  <si>
    <t xml:space="preserve">Sonstige betriebliche Aufwendungen</t>
  </si>
  <si>
    <t xml:space="preserve">Beratung IT</t>
  </si>
  <si>
    <t xml:space="preserve">Buchführungskosten</t>
  </si>
  <si>
    <t xml:space="preserve">Abschluss- und Prüfungskosten</t>
  </si>
  <si>
    <t xml:space="preserve">Abschreibung immaterielle VermG</t>
  </si>
  <si>
    <t xml:space="preserve">Abschreibungen auf immaterielle Vermögensgegenstände</t>
  </si>
  <si>
    <t xml:space="preserve">Abschreibungen auf immaterielle Vermögensgegenstände des Anlagevermögens und Sachanlagen</t>
  </si>
  <si>
    <t xml:space="preserve">Abschreibung selbst geschaffene imm. VG</t>
  </si>
  <si>
    <t xml:space="preserve">Abschreibungen auf selbst geschaffene immaterielle Vermögensgegenstände</t>
  </si>
  <si>
    <t xml:space="preserve">Abschr. Geschäfts- oder Firmenwert</t>
  </si>
  <si>
    <t xml:space="preserve">Abschreibungen auf den Geschäfts- oder Firmenwert</t>
  </si>
  <si>
    <t xml:space="preserve">Apl. Abschreib. Geschäfts-, Firmenwert</t>
  </si>
  <si>
    <t xml:space="preserve">Außerplanmäßige Abschreibungen auf den Geschäfts- oder Firmenwert</t>
  </si>
  <si>
    <t xml:space="preserve">kalk. Abschreibung Fernsehrechte</t>
  </si>
  <si>
    <t xml:space="preserve">Außerplanmäßige Abschreibungen auf immaterielle Vermögensgegenstände</t>
  </si>
  <si>
    <t xml:space="preserve">Apl. Abschreibung selbst gesch. imm.VG</t>
  </si>
  <si>
    <t xml:space="preserve">Außerplanmäßige Abschreibungen auf selbst geschaffene immaterielle Vermögensgegenstände</t>
  </si>
  <si>
    <t xml:space="preserve">Abschreibungen auf Sachanlagen</t>
  </si>
  <si>
    <t xml:space="preserve">Abschreibungen auf Sachanlagen (ohne AfA auf Kfz und Gebäude)</t>
  </si>
  <si>
    <t xml:space="preserve">Abschreibungen auf Gebäude</t>
  </si>
  <si>
    <t xml:space="preserve">Abschreibungen auf Kfz</t>
  </si>
  <si>
    <t xml:space="preserve">Apl. Abschreibungen auf Sachanlagen</t>
  </si>
  <si>
    <t xml:space="preserve">Außerplanmäßige Abschreibungen auf Sachanlagen</t>
  </si>
  <si>
    <t xml:space="preserve">Außergewöhnliche Abschreibung Gebäude</t>
  </si>
  <si>
    <t xml:space="preserve">Absetzung für außergewöhnliche technische und wirtschaftliche Abnutzung der Gebäude</t>
  </si>
  <si>
    <t xml:space="preserve">Außergewöhnliche Abschreibung auf Kfz</t>
  </si>
  <si>
    <t xml:space="preserve">Absetzung für außergewöhnliche technische und wirtschaftliche Abnutzung des Kfz</t>
  </si>
  <si>
    <t xml:space="preserve">Außergewöhnliche Abschreibung so. WG</t>
  </si>
  <si>
    <t xml:space="preserve">Absetzung für außergewöhnliche technische und wirtschaftliche Abnutzung sonstiger Wirtschaftsgüter</t>
  </si>
  <si>
    <t xml:space="preserve">Sofortabschreibung GWG</t>
  </si>
  <si>
    <t xml:space="preserve">Sofortabschreibung geringwertige Wirtschaftsgüter</t>
  </si>
  <si>
    <t xml:space="preserve">Abschreibungen auf aktivierte GWG</t>
  </si>
  <si>
    <t xml:space="preserve">Abschreibungen auf aktivierte geringwertige Wirtschaftsgüter</t>
  </si>
  <si>
    <t xml:space="preserve">Abschreibungen auf WG Sammelposten</t>
  </si>
  <si>
    <t xml:space="preserve">Abschreibungen auf Sammelposten Wirtschaftsgüter</t>
  </si>
  <si>
    <t xml:space="preserve">Apl. Abschreibungen auf aktivierte GWG</t>
  </si>
  <si>
    <t xml:space="preserve">Außerplanmäßige Abschreibungen auf aktivierte geringwertige Wirtschaftsgüter</t>
  </si>
  <si>
    <t xml:space="preserve">Abschr. Finanzanlagen (n. dauerhaft)</t>
  </si>
  <si>
    <t xml:space="preserve">Abschreibungen auf Finanzanlagen (nicht dauerhaft)</t>
  </si>
  <si>
    <t xml:space="preserve">Abschreibungen auf Finanzanlagen und Wertpapiere des Umlaufvermögens</t>
  </si>
  <si>
    <t xml:space="preserve">Abschreibung Finanzanlagen (dauerhaft)</t>
  </si>
  <si>
    <t xml:space="preserve">Abschreibungen auf Finanzanlagen (dauerhaft)</t>
  </si>
  <si>
    <t xml:space="preserve">Abschr. Finanzanl., zT.n.abz.(dauerhaft)</t>
  </si>
  <si>
    <t xml:space="preserve">Abschreibungen auf Finanzanlagen § 3 Nr. 40 EStG bzw. § 8b Abs. 3 KStG (dauerhaft)</t>
  </si>
  <si>
    <t xml:space="preserve">Verlustanteile Mitunternehmerschaften</t>
  </si>
  <si>
    <t xml:space="preserve">Aufwendungen auf Grund von Verlustanteilen an gewerblichen und selbständigen Mitunternehmerschaften, § 8 GewStG bzw. § 18 EStG</t>
  </si>
  <si>
    <t xml:space="preserve">Abschreibungen Wertpapiere des UV</t>
  </si>
  <si>
    <t xml:space="preserve">Abschreibungen auf Wertpapiere des Umlaufvermögens</t>
  </si>
  <si>
    <t xml:space="preserve">Abschreibungen Wertpap. UV z.T. n.abz.</t>
  </si>
  <si>
    <t xml:space="preserve">Abschreibungen auf Wertpapiere des Umlaufvermögens § 3 Nr. 40 EStG bzw. § 8b Abs. 3 KStG</t>
  </si>
  <si>
    <t xml:space="preserve">Abschreibungen Finanzanlagen, verb.UN</t>
  </si>
  <si>
    <t xml:space="preserve">Abschreibungen auf Finanzanlagen - verbundene Unternehmen</t>
  </si>
  <si>
    <t xml:space="preserve">Abschreibungen auf WP des UV, verb. UN</t>
  </si>
  <si>
    <t xml:space="preserve">Abschreibungen auf Wertpapiere des Umlaufvermögens - verbundene Unternehmen</t>
  </si>
  <si>
    <t xml:space="preserve">Abschr. sonst. VG des UV (unübl.Höhe)</t>
  </si>
  <si>
    <t xml:space="preserve">Abschreibungen auf sonstige Vermögensgegenstände des Umlaufvermögens (soweit unüblich hoch)</t>
  </si>
  <si>
    <t xml:space="preserve">AfA UV außer Vorr Wertp UV (übl. Höhe)</t>
  </si>
  <si>
    <t xml:space="preserve">Abschreibungen auf Umlaufvermögen außer Vorräte und Wertpapiere des Umlaufvermögens (übliche Höhe)</t>
  </si>
  <si>
    <t xml:space="preserve">Abschreibungen RHB/Waren, unüblich hoch</t>
  </si>
  <si>
    <t xml:space="preserve">Abschreibungen auf Roh-, Hilfs- und Betriebsstoffe/Waren (soweit unüblich hoch)</t>
  </si>
  <si>
    <t xml:space="preserve">Abschr. fertige, unfert. EZ, unübl.hoch</t>
  </si>
  <si>
    <t xml:space="preserve">Abschreibungen auf fertige und unfertige Erzeugnisse (soweit unüblich hoch)</t>
  </si>
  <si>
    <t xml:space="preserve">Löhne und Gehälter</t>
  </si>
  <si>
    <t xml:space="preserve">Löhne</t>
  </si>
  <si>
    <t xml:space="preserve">KFZ-Nutzung</t>
  </si>
  <si>
    <t xml:space="preserve">Gehälter</t>
  </si>
  <si>
    <t xml:space="preserve">Erstattungen LFZG</t>
  </si>
  <si>
    <t xml:space="preserve">Geschäftsführergehälter GmbH-Gesells.</t>
  </si>
  <si>
    <t xml:space="preserve">Geschäftsführergehälter der GmbH-Gesellschafter</t>
  </si>
  <si>
    <t xml:space="preserve">Tantiemen Gesellschafter-Geschäftsf.</t>
  </si>
  <si>
    <t xml:space="preserve">Tantiemen Gesellschafter-Geschäftsführer</t>
  </si>
  <si>
    <t xml:space="preserve">Geschäftsführergehälter</t>
  </si>
  <si>
    <t xml:space="preserve">Tantiemen Arbeitnehmer</t>
  </si>
  <si>
    <t xml:space="preserve">Gesetzliche Sozialaufwendungen</t>
  </si>
  <si>
    <t xml:space="preserve">Gesetzliche soziale Aufwendungen</t>
  </si>
  <si>
    <t xml:space="preserve">Soziale Abgaben und Aufwendungen für Altersversorgung und für Unterstützung</t>
  </si>
  <si>
    <t xml:space="preserve">Beiträge zur Berufsgenossenschaft</t>
  </si>
  <si>
    <t xml:space="preserve">Ausgleichsabgabe n.d.SchwerbehindertenG.</t>
  </si>
  <si>
    <t xml:space="preserve">Ausgleichsabgabe nach dem Schwerbehindertengesetz</t>
  </si>
  <si>
    <t xml:space="preserve">Freiwillige soziale Aufwendung. LSt-frei</t>
  </si>
  <si>
    <t xml:space="preserve">Freiwillige soziale Aufwendungen, lohnsteuerfrei</t>
  </si>
  <si>
    <t xml:space="preserve">Sonstige soziale Abgaben</t>
  </si>
  <si>
    <t xml:space="preserve">Soziale Abgaben für Minijobber</t>
  </si>
  <si>
    <t xml:space="preserve">Freiwillige soziale Aufwendung. LSt-pfl.</t>
  </si>
  <si>
    <t xml:space="preserve">Freiwillige soziale Aufwendungen, lohnsteuerpflichtig</t>
  </si>
  <si>
    <t xml:space="preserve">Löhne und Gehälter</t>
  </si>
  <si>
    <t xml:space="preserve">Freiwillige Zuwendungen an Minijobber</t>
  </si>
  <si>
    <t xml:space="preserve">Freiwillige Zuwendungen an Ges.er-GF</t>
  </si>
  <si>
    <t xml:space="preserve">Freiwillige Zuwendungen an Gesellschafter-Geschäftsführer</t>
  </si>
  <si>
    <t xml:space="preserve">Pauschale Steuer auf sonstige Bezüge</t>
  </si>
  <si>
    <t xml:space="preserve">Pauschale Steuer auf sonstige Bezüge (z. B. Fahrtkostenzuschüsse)</t>
  </si>
  <si>
    <t xml:space="preserve">Krankengeldzuschüsse</t>
  </si>
  <si>
    <t xml:space="preserve">Eingliederungszuschüsse</t>
  </si>
  <si>
    <t xml:space="preserve">Sachzuwendungen und Dienstleistungen an Minijobber</t>
  </si>
  <si>
    <t xml:space="preserve">Sachzuwendungen und Dienstleistg. an AN</t>
  </si>
  <si>
    <t xml:space="preserve">Sachzuwendungen und Dienstleistungen an Arbeitnehmer</t>
  </si>
  <si>
    <t xml:space="preserve">Sachzuwend., Dienstleistungen Ges.er-GF</t>
  </si>
  <si>
    <t xml:space="preserve">Sachzuwendungen und Dienstleistungen an Gesellschafter-Geschäftsführer</t>
  </si>
  <si>
    <t xml:space="preserve">Zuschüsse Agenturen für Arbeit</t>
  </si>
  <si>
    <t xml:space="preserve">Zuschüsse der Agenturen für Arbeit (Haben)</t>
  </si>
  <si>
    <t xml:space="preserve">Aufwendung Veränderung Urlaubsrückst.</t>
  </si>
  <si>
    <t xml:space="preserve">Aufwendungen aus der Veränderung von Urlaubsrückstellungen</t>
  </si>
  <si>
    <t xml:space="preserve">Aufwendung Urlaubsrückstellg Ges.er-GF</t>
  </si>
  <si>
    <t xml:space="preserve">Aufwendungen aus der Veränderung von Urlaubsrückstellungen für Gesellschafter-Geschäftsführer</t>
  </si>
  <si>
    <t xml:space="preserve">Aufwendung Urlaubsrückst. Minijobber</t>
  </si>
  <si>
    <t xml:space="preserve">Aufwendungen aus der Veränderung von Urlaubsrückstellungen für Minijobber</t>
  </si>
  <si>
    <t xml:space="preserve">Versorgungskassen</t>
  </si>
  <si>
    <t xml:space="preserve">Aufwendungen für Altersversorgung</t>
  </si>
  <si>
    <t xml:space="preserve">Aufwendungen Altersversorgung Ges.er-GF</t>
  </si>
  <si>
    <t xml:space="preserve">Aufwendungen für Altersversorgung für Gesellschafter-Geschäftsführer</t>
  </si>
  <si>
    <t xml:space="preserve">Pauschale Steuer für Versicherungen</t>
  </si>
  <si>
    <t xml:space="preserve">Pauschale Steuer auf sonstige Bezüge (z.B. Direktversicherungen)</t>
  </si>
  <si>
    <t xml:space="preserve">Aufwendungen für Unterstützung</t>
  </si>
  <si>
    <t xml:space="preserve">Vermögenswirksame Leistungen</t>
  </si>
  <si>
    <t xml:space="preserve">Fahrtkostenerstatt. Whg./Arbeitsstätte</t>
  </si>
  <si>
    <t xml:space="preserve">Fahrtkostenerstattung Wohnung/Arbeitsstätte</t>
  </si>
  <si>
    <t xml:space="preserve">Bedienungsgelder</t>
  </si>
  <si>
    <t xml:space="preserve">Aushilfslöhne</t>
  </si>
  <si>
    <t xml:space="preserve">Pauschale Steuer für Minijobber</t>
  </si>
  <si>
    <t xml:space="preserve">Löhne für Minijobs</t>
  </si>
  <si>
    <t xml:space="preserve">Pauschale Steuer für Gesellschafter-GF</t>
  </si>
  <si>
    <t xml:space="preserve">Pauschale Steuer für Gesellschafter-Geschäftsführer</t>
  </si>
  <si>
    <t xml:space="preserve">Pauschale Steuer für Arbeitnehmer</t>
  </si>
  <si>
    <t xml:space="preserve">Pauschale Steuer für Aushilfen</t>
  </si>
  <si>
    <t xml:space="preserve">Erlöse Sachanlageverkäufe Buchverlust</t>
  </si>
  <si>
    <t xml:space="preserve">Erlöse aus Verkäufen Sachanlagevermögen (bei Buchverlust)</t>
  </si>
  <si>
    <t xml:space="preserve">Erlöse Sachanlageverkäufe 19% USt, BV</t>
  </si>
  <si>
    <t xml:space="preserve">Erlöse aus Verkäufen Sachanlagevermögen zum allgemeinen Umsatzsteuersatz (bei Buchverlust)</t>
  </si>
  <si>
    <t xml:space="preserve">Erl. Sachanlageverk. § 4 Nr.1a UStG (BV)</t>
  </si>
  <si>
    <t xml:space="preserve">Erlöse aus Verkäufen Sachanlagevermögen steuerfrei § 4 Nr. 1a UStG (bei Buchverlust)</t>
  </si>
  <si>
    <t xml:space="preserve">Erl. Sachanlageverk. § 4 Nr.1b UStG (BV)</t>
  </si>
  <si>
    <t xml:space="preserve">Erlöse aus Verkäufen Sachanlagevermögen steuerfrei § 4 Nr. 1b UStG (bei Buchverlust)</t>
  </si>
  <si>
    <t xml:space="preserve">Erlöse Verkäufe immaterielle VermG, BV</t>
  </si>
  <si>
    <t xml:space="preserve">Erlöse aus Verkäufen immaterieller Vermögensgegenstände (bei Buchverlust)</t>
  </si>
  <si>
    <t xml:space="preserve">Erlöse Verkäufe Finanzanlagen, BV</t>
  </si>
  <si>
    <t xml:space="preserve">Erlöse aus Verkäufen Finanzanlagen (bei Buchverlust)</t>
  </si>
  <si>
    <t xml:space="preserve">Erlöse Verkäufe Finanzanl. z.T.stfr,BV</t>
  </si>
  <si>
    <t xml:space="preserve">Erlöse aus Verkäufen Finanzanlagen § 3 Nr. 40 EStG bzw. § 8b Abs. 3 KStG (bei Buchverlust)</t>
  </si>
  <si>
    <t xml:space="preserve">Erträge aus Beteiligungen</t>
  </si>
  <si>
    <t xml:space="preserve">Ertr. Beteiligungen an PersG, verb. UN</t>
  </si>
  <si>
    <t xml:space="preserve">Erträge aus Beteiligungen an Personengesellschaften (verbundene Unternehmen), § 9 GewStG bzw. § 18 EStG</t>
  </si>
  <si>
    <t xml:space="preserve">Erträge aus Beteiligungen z.T. stfrei</t>
  </si>
  <si>
    <t xml:space="preserve">Erträge aus Anteilen an Kapitalgesellschaften (Beteiligung) § 3 Nr. 40 EStG bzw. § 8b Abs. 1 KStG</t>
  </si>
  <si>
    <t xml:space="preserve">Ertr Ant Kap verb UN z.T.stfr (Beteilig)</t>
  </si>
  <si>
    <t xml:space="preserve">Erträge aus Anteilen an Kapitalgesellschaften (verbundene Unternehmen) § 3 Nr. 40 EStG bzw. § 8b Abs. 1 KStG</t>
  </si>
  <si>
    <t xml:space="preserve">Gewinnanteile Mitunternehmerschaften</t>
  </si>
  <si>
    <t xml:space="preserve">Gewinnanteile aus gewerblichen und selbständigen Mitunternehmerschaften, § 9 GewStG bzw. § 18 EStG</t>
  </si>
  <si>
    <t xml:space="preserve">Erträge a.Beteilig. an verbundenen UN</t>
  </si>
  <si>
    <t xml:space="preserve">Erträge aus Beteiligungen an verbundenen Unternehmen</t>
  </si>
  <si>
    <t xml:space="preserve">Erträge Wertpapiere/Ausleihungen FAV</t>
  </si>
  <si>
    <t xml:space="preserve">Erträge aus anderen Wertpapieren und Ausleihungen des Finanzanlagevermögens</t>
  </si>
  <si>
    <t xml:space="preserve">Ertr. Ausleihungen Finanzanlagevermögen</t>
  </si>
  <si>
    <t xml:space="preserve">Erträge aus Ausleihungen des Finanzanlagevermögens</t>
  </si>
  <si>
    <t xml:space="preserve">Ertr. Ausleihungen FAV an verbund. UN</t>
  </si>
  <si>
    <t xml:space="preserve">Erträge aus Ausleihungen des Finanzanlagevermögens an verbundenen Unternehmen</t>
  </si>
  <si>
    <t xml:space="preserve">Erträge Anteile an PersG, FAV</t>
  </si>
  <si>
    <t xml:space="preserve">Erträge aus Anteilen an Personengesellschaften (Finanzanlagevermögen)</t>
  </si>
  <si>
    <t xml:space="preserve">Erträge a.Beteilig. FAV z.T. steuerfrei</t>
  </si>
  <si>
    <t xml:space="preserve">Erträge aus Anteilen an Kapitalgesellschaften (Finanzanlagevermögen) § 3 Nr. 40 EStG bzw. § 8b Abs. 1 und 4 KStG</t>
  </si>
  <si>
    <t xml:space="preserve">Ertr Ant KapG verb UN z.T.stfr (Wertpap)</t>
  </si>
  <si>
    <t xml:space="preserve">Erhaltene Ausgleichszahlungen</t>
  </si>
  <si>
    <t xml:space="preserve">Erhaltene Ausgleichszahlungen (als außenstehender Aktionär)</t>
  </si>
  <si>
    <t xml:space="preserve">Erträge Anteile PersG, verbundene UN</t>
  </si>
  <si>
    <t xml:space="preserve">Erträge aus Anteilen an Personengesellschaften (verbundene Unternehmen)</t>
  </si>
  <si>
    <t xml:space="preserve">Erträge andere WP FAV an KapG, verb.UN</t>
  </si>
  <si>
    <t xml:space="preserve">Erträge aus anderen Wertpapieren des Finanzanlagevermögens an Kapitalgesellschaften (verbundene Unternehmen)</t>
  </si>
  <si>
    <t xml:space="preserve">Erträge andere WP FAV an PersG,verb.UN</t>
  </si>
  <si>
    <t xml:space="preserve">Erträge aus anderen Wertpapieren des Finanzanlagevermögens an Personengesellschaften (verbundene Unternehmen)</t>
  </si>
  <si>
    <t xml:space="preserve">Erträge Wertpapiere/FAV-Ausl.verb.UN</t>
  </si>
  <si>
    <t xml:space="preserve">Erträge aus anderen Wertpapieren und Ausleihungen des Finanzanlagevermögens aus verbundenen Unternehmen</t>
  </si>
  <si>
    <t xml:space="preserve">Erträge Aktivierung unentgeltl.erworb VG</t>
  </si>
  <si>
    <t xml:space="preserve">Erträge aus der Aktivierung unentgeltlich erworbener Vermögensgegenstände</t>
  </si>
  <si>
    <t xml:space="preserve">Sonstige betriebliche Erträg</t>
  </si>
  <si>
    <t xml:space="preserve">Kostenerstatt.,Rückvergütg. früh. Jahre</t>
  </si>
  <si>
    <t xml:space="preserve">Kostenerstattungen, Rückvergütungen und Gutschriften für frühere Jahre</t>
  </si>
  <si>
    <t xml:space="preserve">Erträge aus Verwaltungskostenumlagen</t>
  </si>
  <si>
    <t xml:space="preserve">Umsatzerlöse</t>
  </si>
  <si>
    <t xml:space="preserve">Erträge aus Verlustübernahme</t>
  </si>
  <si>
    <t xml:space="preserve">Gewinne auf Grund Gewinngemeinschaft</t>
  </si>
  <si>
    <t xml:space="preserve">Erhaltene Gewinne auf Grund einer Gewinngemeinschaft</t>
  </si>
  <si>
    <t xml:space="preserve">Auf Grund einer Gewinngemeinschaft, eines Gewinn- oder Teil- gewinnabführungsvertrags erhaltene Gewinne</t>
  </si>
  <si>
    <t xml:space="preserve">Gewinne auf Grund Gewinn/Teilgewinnabf</t>
  </si>
  <si>
    <t xml:space="preserve">Erhaltene Gewinne auf Grund eines Gewinn- oder Teilgewinnabführungsvertrags</t>
  </si>
  <si>
    <t xml:space="preserve">Entnahmen aus Kapitalrücklagen</t>
  </si>
  <si>
    <t xml:space="preserve">Entnahmen aus der Kapitalrücklage</t>
  </si>
  <si>
    <t xml:space="preserve">Entnahmen aus der gesetzlichen Rücklage</t>
  </si>
  <si>
    <t xml:space="preserve">Entnahmen aus Gewinnrücklagen aus der gesetzlichen Rücklage</t>
  </si>
  <si>
    <t xml:space="preserve">Entnahmen aus satzungsm.Rücklagen</t>
  </si>
  <si>
    <t xml:space="preserve">Entnahmen aus satzungsmäßigen Rücklagen</t>
  </si>
  <si>
    <t xml:space="preserve">Entnahmen aus Gewinnrücklagen aus satzungsmäßigen Rücklagen</t>
  </si>
  <si>
    <t xml:space="preserve">Entnahmen aus anderen Gewinnrücklagen</t>
  </si>
  <si>
    <t xml:space="preserve">Entnahmen aus Gewinnrücklagen aus anderen Gewinnrücklagen</t>
  </si>
  <si>
    <t xml:space="preserve">Entnahme Rücklage Anteile herrsch. UN</t>
  </si>
  <si>
    <t xml:space="preserve">Entnahmen aus der Rücklage für Anteile an einem herrschenden oder mehrheitlich beteiligten Unternehmen</t>
  </si>
  <si>
    <t xml:space="preserve">Entnahmen aus Gewinnrücklagen aus der Rücklage für Anteile an einem herrschenden oder mehrheitlich beteiligten Unternehmen</t>
  </si>
  <si>
    <t xml:space="preserve">Gewinnvortrag nach Verwendung</t>
  </si>
  <si>
    <t xml:space="preserve">Gewinnvortrag oder Verlustvortrag</t>
  </si>
  <si>
    <t xml:space="preserve">Verlustvortrag nach Verwendung</t>
  </si>
  <si>
    <t xml:space="preserve">Vorabausschüttung</t>
  </si>
  <si>
    <t xml:space="preserve">Ausschüttung</t>
  </si>
  <si>
    <t xml:space="preserve">Erlöse Sachanlageverkäufe 19% USt, BG</t>
  </si>
  <si>
    <t xml:space="preserve">Erlöse aus Verkäufen Sachanlagevermögen zum allgemeinen Umsatzsteuersatz (bei Buchgewinn)</t>
  </si>
  <si>
    <t xml:space="preserve">Sonstige betriebliche Erträge</t>
  </si>
  <si>
    <t xml:space="preserve">Erl. Sachanlageverk.§ 4 Nr.1a UStG,Buchg</t>
  </si>
  <si>
    <t xml:space="preserve">Erlöse aus Verkäufen Sachanlagevermögen steuerfrei § 4 Nr. 1a UStG (bei Buchgewinn)</t>
  </si>
  <si>
    <t xml:space="preserve">Erl. Sachanlageverk.§ 4 Nr.1b UStG,Buchg</t>
  </si>
  <si>
    <t xml:space="preserve">Erlöse aus Verkäufen Sachanlagevermögen steuerfrei § 4 Nr. 1b UStG (bei Buchgewinn)</t>
  </si>
  <si>
    <t xml:space="preserve">Erlöse Sachanlageverkäufe Buchgewinn</t>
  </si>
  <si>
    <t xml:space="preserve">Erlöse aus Verkäufen Sachanlagevermögen (bei Buchgewinn)</t>
  </si>
  <si>
    <t xml:space="preserve">Erlöse Verkäufe immaterielle VermG, BG</t>
  </si>
  <si>
    <t xml:space="preserve">Erlöse aus Verkäufen immaterieller Vermögensgegenstände (bei Buchgewinn)</t>
  </si>
  <si>
    <t xml:space="preserve">Erlöse Verkäufe Finanzanlagen, BG</t>
  </si>
  <si>
    <t xml:space="preserve">Erlöse aus Verkäufen Finanzanlagen (bei Buchgewinn)</t>
  </si>
  <si>
    <t xml:space="preserve">Erlöse Verkäufe Finanzanl. z.T.stfr,BG</t>
  </si>
  <si>
    <t xml:space="preserve">Erlöse aus Verkäufen Finanzanlagen § 3 Nr. 40 EStG bzw. § 8b Abs. 2 KStG (bei Buchgewinn)</t>
  </si>
  <si>
    <t xml:space="preserve">Unentgeltliche Wertabgaben</t>
  </si>
  <si>
    <t xml:space="preserve">Unentgeltl. Erbringung Leist.19% USt</t>
  </si>
  <si>
    <t xml:space="preserve">Unentgeltliche Erbringung einer sonstigen Leistung zum allgemeinen Umsatzsteuersatz</t>
  </si>
  <si>
    <t xml:space="preserve">Unentgeltl. Erbringung Leist. ohne USt</t>
  </si>
  <si>
    <t xml:space="preserve">Unentgeltliche Erbringung einer sonstigen Leistung ohne Umsatzsteuer</t>
  </si>
  <si>
    <t xml:space="preserve">Unentgeltl. Erbringung Leist. 7% USt</t>
  </si>
  <si>
    <t xml:space="preserve">Unentgeltliche Erbringung einer sonstigen Leistung zum ermäßigten Umsatzsteuersatz</t>
  </si>
  <si>
    <t xml:space="preserve">Unentgeltliche Erbringung einer sonstigen Leistung 7 % Umsatzsteuer</t>
  </si>
  <si>
    <t xml:space="preserve">Unentgeltl.Zuwendung Gegenstände 19% USt</t>
  </si>
  <si>
    <t xml:space="preserve">Unentgeltliche Zuwendung von Gegenständen zum allgemeinen Umsatzsteuersatz</t>
  </si>
  <si>
    <t xml:space="preserve">Unentgeltl. Zuwend. Gegenstände ohne USt</t>
  </si>
  <si>
    <t xml:space="preserve">Unentgeltliche Zuwendung von Gegenständen ohne Umsatzsteuer</t>
  </si>
  <si>
    <t xml:space="preserve">Unentgeltl. Zuwendung von Waren 19% USt</t>
  </si>
  <si>
    <t xml:space="preserve">Unentgeltliche Zuwendung von Waren zum allgemeinen Umsatzsteuersatz</t>
  </si>
  <si>
    <t xml:space="preserve">Unentgeltl. Zuwendung von Waren 7% USt</t>
  </si>
  <si>
    <t xml:space="preserve">Unentgeltliche Zuwendung von Waren zum ermäßigten Umsatzsteuersatz</t>
  </si>
  <si>
    <t xml:space="preserve">Unentgeltliche Zuwendung von Waren 7 % Umsatzsteuer</t>
  </si>
  <si>
    <t xml:space="preserve">Unentgeltl. Zuwendung von Waren ohne USt</t>
  </si>
  <si>
    <t xml:space="preserve">Unentgeltliche Zuwendung von Waren ohne Umsatzsteuer</t>
  </si>
  <si>
    <t xml:space="preserve">Zinsen und ähnliche Aufwendungen</t>
  </si>
  <si>
    <t xml:space="preserve">N. abzugsf. and.Nebenleistg §4 (5b) EStG</t>
  </si>
  <si>
    <t xml:space="preserve">Steuerlich nicht abzugsfähige andere Nebenleistungen zu Steuern § 4 Abs. 5b EStG</t>
  </si>
  <si>
    <t xml:space="preserve">Abzugsfäh. and. Nebenleist. zu Steuern</t>
  </si>
  <si>
    <t xml:space="preserve">Steuerlich abzugsfähige andere Nebenleistungen zu Steuern</t>
  </si>
  <si>
    <t xml:space="preserve">Nicht abzugsfäh.and.Nebenleist.z.Steuern</t>
  </si>
  <si>
    <t xml:space="preserve">Steuerlich nicht abzugsfähige andere Nebenleistungen zu Steuern</t>
  </si>
  <si>
    <t xml:space="preserve">Zinsaufw. § 233a AO nicht abzugsfähig</t>
  </si>
  <si>
    <t xml:space="preserve">Zinsaufwendungen § 233a AO nicht abzugsfähig</t>
  </si>
  <si>
    <t xml:space="preserve">Zinsaufw. § 233a AO abzugsfähig</t>
  </si>
  <si>
    <t xml:space="preserve">Zinsaufwendungen § 233a AO abzugsfähig</t>
  </si>
  <si>
    <t xml:space="preserve">Zinsaufw. §§ 234 bis 237 AO n. abzugsf.</t>
  </si>
  <si>
    <t xml:space="preserve">Zinsaufwendungen §§ 234 bis 237 AO nicht abzugsfähig</t>
  </si>
  <si>
    <t xml:space="preserve">Zinsaufwendungen an verbund. Unternehmen</t>
  </si>
  <si>
    <t xml:space="preserve">Zinsaufwendungen an verbundene Unternehmen</t>
  </si>
  <si>
    <t xml:space="preserve">Zinsaufwendungen f.kfr.Verbindlichkeit.</t>
  </si>
  <si>
    <t xml:space="preserve">Zinsaufwendungen für kurzfristige Verbindlichkeiten</t>
  </si>
  <si>
    <t xml:space="preserve">Zinsaufw. §§ 234 bis 237 AO abzugsfähig</t>
  </si>
  <si>
    <t xml:space="preserve">Zinsaufwendungen §§ 234 bis 237 AO abzugsfähig</t>
  </si>
  <si>
    <t xml:space="preserve">Zinsen für Gesellschafterdarlehen (KapG)</t>
  </si>
  <si>
    <t xml:space="preserve">Zinsen für Gesellschafterdarlehen</t>
  </si>
  <si>
    <t xml:space="preserve">Zinsen und ähnliche Aufw.z.T. nicht abz.</t>
  </si>
  <si>
    <t xml:space="preserve">Zinsen und ähnliche Aufwendungen §§ 3 Nr. 40 und 3c EStG bzw. § 8b Abs. 1 und 4 KStG</t>
  </si>
  <si>
    <t xml:space="preserve">Zinsen, Aufwendg. verb. UN z.T. n.abz.</t>
  </si>
  <si>
    <t xml:space="preserve">Zinsen und ähnliche Aufwendungen an verbundene Unternehmen §§ 3 Nr. 40 und 3c EStG bzw. § 8b Abs. 1 KStG</t>
  </si>
  <si>
    <t xml:space="preserve">Zinsen an Gesell., Beteilig. &gt;25% (KapG)</t>
  </si>
  <si>
    <t xml:space="preserve">Zinsen an Gesellschafter mit einer Beteiligung von mehr als 25% bzw. diesen nahe stehende Personen</t>
  </si>
  <si>
    <t xml:space="preserve">Zinsen auf Kontokorrentkonten</t>
  </si>
  <si>
    <t xml:space="preserve">Zinsaufwend. f.kfr. Verb.an verbund. UN</t>
  </si>
  <si>
    <t xml:space="preserve">Zinsaufwendungen für kurzfristige Verbindlichkeiten an verbundene Unternehmen</t>
  </si>
  <si>
    <t xml:space="preserve">Zinsaufwendungen f.lfr.Verbindlichkeit.</t>
  </si>
  <si>
    <t xml:space="preserve">Zinsaufwendungen für langfristige Verbindlichkeiten</t>
  </si>
  <si>
    <t xml:space="preserve">Zinsaufwand Verrechnungskonten</t>
  </si>
  <si>
    <t xml:space="preserve">Verzinsung Verr.kto Plönzke Holding AG</t>
  </si>
  <si>
    <t xml:space="preserve">Abschreibg. Disagio zur Finanzierung</t>
  </si>
  <si>
    <t xml:space="preserve">Abschreibungen auf Disagio/Damnum zur Finanzierung</t>
  </si>
  <si>
    <t xml:space="preserve">Abschreibg. Disagio zur Finanzierung AV</t>
  </si>
  <si>
    <t xml:space="preserve">Abschreibungen auf Disagio/Damnum zur Finanzierung des Anlagevermögens</t>
  </si>
  <si>
    <t xml:space="preserve">Zinsen für Gebäude im Betriebsvermögen</t>
  </si>
  <si>
    <t xml:space="preserve">Zinsaufwendungen für Gebäude, die zum Betriebsvermögen gehören</t>
  </si>
  <si>
    <t xml:space="preserve">Zinsen zur Finanzierung Anlagevermögen</t>
  </si>
  <si>
    <t xml:space="preserve">Zinsen zur Finanzierung des Anlagevermögens</t>
  </si>
  <si>
    <t xml:space="preserve">Renten und dauernde Lasten</t>
  </si>
  <si>
    <t xml:space="preserve">Zinsaufw. für lfr. Verbindlichk.verb.UN</t>
  </si>
  <si>
    <t xml:space="preserve">Zinsaufwendungen für langfristige Verbindlichkeiten an verbundene Unternehmen</t>
  </si>
  <si>
    <t xml:space="preserve">Diskontaufwendungen</t>
  </si>
  <si>
    <t xml:space="preserve">Diskontaufwendungen an verbundene UN</t>
  </si>
  <si>
    <t xml:space="preserve">Diskontaufwendungen an verbundene Unternehmen</t>
  </si>
  <si>
    <t xml:space="preserve">Zinsähnliche Aufwendungen</t>
  </si>
  <si>
    <t xml:space="preserve">Kreditprovision,Verwaltungskostenbeitr.</t>
  </si>
  <si>
    <t xml:space="preserve">Kreditprovisionen und Verwaltungskostenbeiträge</t>
  </si>
  <si>
    <t xml:space="preserve">Zinsant. Zuführung Pensionsrückstellung</t>
  </si>
  <si>
    <t xml:space="preserve">Zinsanteil der Zuführungen zu Pensionsrückstellungen</t>
  </si>
  <si>
    <t xml:space="preserve">Zinsaufwand Abzinsung Verbindlichkeit</t>
  </si>
  <si>
    <t xml:space="preserve">Zinsaufwendungen aus der Abzinsung von Verbindlichkeiten</t>
  </si>
  <si>
    <t xml:space="preserve">Zinsaufwand Abzinsung Rückstellungen</t>
  </si>
  <si>
    <t xml:space="preserve">Zinsaufwendungen aus der Abzinsung von Rückstellungen</t>
  </si>
  <si>
    <t xml:space="preserve">Aufw. Abzinsung Pensions-/ähnl. Rückst.</t>
  </si>
  <si>
    <t xml:space="preserve">Zinsaufwendungen aus der Abzinsung von Pensionsrückstellungen und ähnlichen/vergleichbaren Verpflichtungen</t>
  </si>
  <si>
    <t xml:space="preserve">Aufw. Abzins. Pensions-/ähnl. RS,Verr</t>
  </si>
  <si>
    <t xml:space="preserve">Zinsaufwendungen aus der Abzinsung von Pensionsrückstellungen und ähnlichen/vergleichbaren Verpflichtungen zur Verrechnung nach § 246 Abs. 2 HGB</t>
  </si>
  <si>
    <t xml:space="preserve">Aufwendungen VG zur Verrg § 246 (2) HGB</t>
  </si>
  <si>
    <t xml:space="preserve">Aufwendungen aus Vermögensgegenständen zur Verrechnung nach § 246 Abs. 2 HGB</t>
  </si>
  <si>
    <t xml:space="preserve">Aufw. Abzinsung Rückstellung n. abz.</t>
  </si>
  <si>
    <t xml:space="preserve">Steuerlich nicht abzugsfähige Zinsaufwendungen aus der Abzinsung von Rückstellungen</t>
  </si>
  <si>
    <t xml:space="preserve">Zinsähnliche Aufwendungen an verb.UN</t>
  </si>
  <si>
    <t xml:space="preserve">Zinsähnliche Aufwendungen an verbundene Unternehmen</t>
  </si>
  <si>
    <t xml:space="preserve">Zins- und Dividendenerträge</t>
  </si>
  <si>
    <t xml:space="preserve">Sonstige Zinsen und ähnliche Erträge</t>
  </si>
  <si>
    <t xml:space="preserve">Zinsertrag Darlehenskonten</t>
  </si>
  <si>
    <t xml:space="preserve">Zinsertr.§ 233a AO, §4 (5b) EStG, stfrei</t>
  </si>
  <si>
    <t xml:space="preserve">Zinserträge § 233a AO und § 4 Abs. 5b EStG, steuerfrei</t>
  </si>
  <si>
    <t xml:space="preserve">Erträge Wertpapiere/Ausleihungen UV</t>
  </si>
  <si>
    <t xml:space="preserve">Erträge aus anderen Wertpapieren und Ausleihungen des Umlaufvermögens</t>
  </si>
  <si>
    <t xml:space="preserve">Erträge aus Anteilen KapG UV z.T. stfr</t>
  </si>
  <si>
    <t xml:space="preserve">Erträge aus Anteilen an Kapitalgesellschaften (Umlaufvermögen) § 3 Nr. 40 EStG bzw. § 8b Abs. 1 und 4 KStG</t>
  </si>
  <si>
    <t xml:space="preserve">Ertr Ant KapG verb UN z.T.stfr (Zinsen)</t>
  </si>
  <si>
    <t xml:space="preserve">Zinserträge § 233a AO, steuerpflichtig</t>
  </si>
  <si>
    <t xml:space="preserve">Zinserträge § 233a AO,Anlage GK KSt,stf</t>
  </si>
  <si>
    <t xml:space="preserve">Zinserträge § 233a AO, steuerfrei (Anlage GK KSt)</t>
  </si>
  <si>
    <t xml:space="preserve">Sonst. Zinsen u.ä. Erträge aus verb.UN</t>
  </si>
  <si>
    <t xml:space="preserve">Sonstige Zinsen und ähnliche Erträge aus verbundenen Unternehmen</t>
  </si>
  <si>
    <t xml:space="preserve">Diskonterträge</t>
  </si>
  <si>
    <t xml:space="preserve">Diskonterträge verbundene Unternehmen</t>
  </si>
  <si>
    <t xml:space="preserve">Diskonterträge aus verbundenen Unternehmen</t>
  </si>
  <si>
    <t xml:space="preserve">Zinsähnliche Erträge</t>
  </si>
  <si>
    <t xml:space="preserve">Ertrag Abzinsung Rückstellung stfrei</t>
  </si>
  <si>
    <t xml:space="preserve">Steuerfreie Zinserträge aus der Abzinsung von Rückstellungen</t>
  </si>
  <si>
    <t xml:space="preserve">Zinsertrag Abzinsung Verbindlichkeit</t>
  </si>
  <si>
    <t xml:space="preserve">Zinserträge aus der Abzinsung von Verbindlichkeiten</t>
  </si>
  <si>
    <t xml:space="preserve">Zinsertrag Abzinsung Rückstellungen</t>
  </si>
  <si>
    <t xml:space="preserve">Zinserträge aus der Abzinsung von Rückstellungen</t>
  </si>
  <si>
    <t xml:space="preserve">Ertr. Abzinsung Pensions-/ähnl. Rückst.</t>
  </si>
  <si>
    <t xml:space="preserve">Zinserträge aus der Abzinsung von Pensionsrückstellungen und ähnlichen/vergleichbaren Verpflichtungen</t>
  </si>
  <si>
    <t xml:space="preserve">Ertr. Abzins. Pensions-/ähnl. RS,Verr</t>
  </si>
  <si>
    <t xml:space="preserve">Zinserträge aus der Abzinsung von Pensionsrückstellungen und ähnlichen/vergleichbaren Verpflichtungen zur Verrechnung nach § 246 Abs. 2 HGB</t>
  </si>
  <si>
    <t xml:space="preserve">Sonstige Zinsen HB und ähnliche Erträge oder Zinsen und ähnliche Aufwendungen</t>
  </si>
  <si>
    <t xml:space="preserve">Erträge VG zur Verrechnung § 246 (2) HGB</t>
  </si>
  <si>
    <t xml:space="preserve">Erträge aus Vermögensgegenständen zur Verrechnung nach § 246 Abs. 2 HGB</t>
  </si>
  <si>
    <t xml:space="preserve">Zinsähnliche Erträge verbundene UN</t>
  </si>
  <si>
    <t xml:space="preserve">Zinsähnliche Erträge aus verbundenen Unternehmen</t>
  </si>
  <si>
    <t xml:space="preserve">Erlöse Zinsen und Diskontspesen</t>
  </si>
  <si>
    <t xml:space="preserve">Raumkosten</t>
  </si>
  <si>
    <t xml:space="preserve">Miete, unbewegliche Wirtschaftsgüter</t>
  </si>
  <si>
    <t xml:space="preserve">Miete (unbewegliche Wirtschaftsgüter)</t>
  </si>
  <si>
    <t xml:space="preserve">Aufwendungen für unbewegliche WG, GewSt</t>
  </si>
  <si>
    <t xml:space="preserve">Aufwendungen für gemietete oder gepachtete unbewegliche Wirtschaftsgüter, die gewerbesteuerlich hinzuzurechnen sind</t>
  </si>
  <si>
    <t xml:space="preserve">Leasing, unbewegliche Wirtschaftsgüter</t>
  </si>
  <si>
    <t xml:space="preserve">Leasing (unbewegliche Wirtschaftsgüter)</t>
  </si>
  <si>
    <t xml:space="preserve">Pacht, unbewegliche Wirtschaftsgüter</t>
  </si>
  <si>
    <t xml:space="preserve">Pacht (unbewegliche Wirtschaftsgüter)</t>
  </si>
  <si>
    <t xml:space="preserve">Vergütung Ges.er Miete,Pacht unbew.WG</t>
  </si>
  <si>
    <t xml:space="preserve">Vergütungen an Gesellschafter für die miet- oder pachtweise Überlassung ihrer unbeweglichen Wirtschaftsgüter</t>
  </si>
  <si>
    <t xml:space="preserve">Miet- und Pachtnebenkosten</t>
  </si>
  <si>
    <t xml:space="preserve">Miet- und Pachtnebenkosten, die gewerbesteuerlich nicht hinzuzurechnen sind</t>
  </si>
  <si>
    <t xml:space="preserve">Heizung</t>
  </si>
  <si>
    <t xml:space="preserve">Gas, Strom, Wasser</t>
  </si>
  <si>
    <t xml:space="preserve">Reinigung</t>
  </si>
  <si>
    <t xml:space="preserve">Instandhaltung betrieblicher Räume</t>
  </si>
  <si>
    <t xml:space="preserve">Abgaben betrieblich genutzt. Grundbesitz</t>
  </si>
  <si>
    <t xml:space="preserve">Abgaben für betrieblich genutzten Grundbesitz</t>
  </si>
  <si>
    <t xml:space="preserve">Sonstige Raumkosten</t>
  </si>
  <si>
    <t xml:space="preserve">Porto</t>
  </si>
  <si>
    <t xml:space="preserve">Telefon</t>
  </si>
  <si>
    <t xml:space="preserve">Telefax und Internetkosten</t>
  </si>
  <si>
    <t xml:space="preserve">Bürobedarf</t>
  </si>
  <si>
    <t xml:space="preserve">Verwaltungskosten</t>
  </si>
  <si>
    <t xml:space="preserve">Verluste durch Verschmelzg./Umwandlung</t>
  </si>
  <si>
    <t xml:space="preserve">Verluste durch Verschmelzung und Umwandlung</t>
  </si>
  <si>
    <t xml:space="preserve">Verl.d.außergew.Schad.fälle(Bilanzierer)</t>
  </si>
  <si>
    <t xml:space="preserve">Verluste durch außergewöhnliche Schadensfälle (nur Bilanzierer)</t>
  </si>
  <si>
    <t xml:space="preserve">Aufw. für Restrukturierung u. Sanierung</t>
  </si>
  <si>
    <t xml:space="preserve">Aufwendungen für Restrukturierungs- und Sanierungsmaßnahmen</t>
  </si>
  <si>
    <t xml:space="preserve">Verlust Veräuß/Aufg.Geschäftsaktivität</t>
  </si>
  <si>
    <t xml:space="preserve">Verluste aus der Veräußerung oder der Aufgabe von Geschäftsaktivitäten nach Steuern</t>
  </si>
  <si>
    <t xml:space="preserve">Betriebsfremde Aufwendungen</t>
  </si>
  <si>
    <t xml:space="preserve">Periodenfremde Aufwendungen</t>
  </si>
  <si>
    <t xml:space="preserve">Aufwendungen Übergangsvorschr. BilMoG</t>
  </si>
  <si>
    <t xml:space="preserve">Aufwendungen aus der Anwendung von Übergangsvorschriften</t>
  </si>
  <si>
    <t xml:space="preserve">Aufwendungen Pensionsrückstellungen</t>
  </si>
  <si>
    <t xml:space="preserve">Aufwendungen aus der Anwendung von Übergangsvorschriften (Pensionsrückstellungen)</t>
  </si>
  <si>
    <t xml:space="preserve">Aufwendungen latente Steuern BilMoG</t>
  </si>
  <si>
    <t xml:space="preserve">Aufwendungen aus der Anwendung von Übergangsvorschriften (Latente Steuern)</t>
  </si>
  <si>
    <t xml:space="preserve">Aufwendungen aus Währungsumrechnungen</t>
  </si>
  <si>
    <t xml:space="preserve">Aufwendungen aus der Währungsumrechnung</t>
  </si>
  <si>
    <t xml:space="preserve">Aufw.Währungsumrechnung nicht §256a HGB</t>
  </si>
  <si>
    <t xml:space="preserve">Aufwendungen aus der Währungsumrechnung (nicht § 256a HGB)</t>
  </si>
  <si>
    <t xml:space="preserve">Aufwendg. Bewertung Finanzmittelfonds</t>
  </si>
  <si>
    <t xml:space="preserve">Aufwendungen aus Bewertung Finanzmittelfonds</t>
  </si>
  <si>
    <t xml:space="preserve">Nicht abziehbare Vorsteuer</t>
  </si>
  <si>
    <t xml:space="preserve">Nicht abziehbare Vorsteuer 7%</t>
  </si>
  <si>
    <t xml:space="preserve">Nicht abziehbare Vorsteuer (7 %)</t>
  </si>
  <si>
    <t xml:space="preserve">Nicht abziehbare Vorsteuer 19%</t>
  </si>
  <si>
    <t xml:space="preserve">Nicht abziehbare Vorsteuer (19 %)</t>
  </si>
  <si>
    <t xml:space="preserve">Sonstige Aufwendungen</t>
  </si>
  <si>
    <t xml:space="preserve">Sonst.Aufwendungen, betriebsfr.u.regelm.</t>
  </si>
  <si>
    <t xml:space="preserve">Sonstige Aufwendungen betriebsfremd und regelmäßig</t>
  </si>
  <si>
    <t xml:space="preserve">Sonst. nicht abziehbare Aufwendungen</t>
  </si>
  <si>
    <t xml:space="preserve">Sonstige nicht abziehbare Aufwendungen</t>
  </si>
  <si>
    <t xml:space="preserve">Sonstige Aufwendungen unregelmäßig</t>
  </si>
  <si>
    <t xml:space="preserve">Abgänge Sachanlagen Restbuchwert bei BV</t>
  </si>
  <si>
    <t xml:space="preserve">Anlagenabgänge Sachanlagen (Restbuchwert bei Buchverlust)</t>
  </si>
  <si>
    <t xml:space="preserve">Abgang immaterielle VermögensG, RBW, BV</t>
  </si>
  <si>
    <t xml:space="preserve">Anlagenabgänge immaterielle Vermögensgegenstände (Restbuchwert bei Buchverlust)</t>
  </si>
  <si>
    <t xml:space="preserve">Abgänge Finanzanlagen Restbuchwert, BV</t>
  </si>
  <si>
    <t xml:space="preserve">Anlagenabgänge Finanzanlagen (Restbuchwert bei Buchverlust)</t>
  </si>
  <si>
    <t xml:space="preserve">Abgänge Finanzanlagen RBW z.T.stf., BV</t>
  </si>
  <si>
    <t xml:space="preserve">Anlagenabgänge Finanzanlagen § 3 Nr. 40 EStG bzw. § 8b Abs. 3 KStG (Restbuchwert bei Buchverlust)</t>
  </si>
  <si>
    <t xml:space="preserve">Abgänge Sachanlagen Restbuchwert bei BG</t>
  </si>
  <si>
    <t xml:space="preserve">Anlagenabgänge Sachanlagen (Restbuchwert bei Buchgewinn)</t>
  </si>
  <si>
    <t xml:space="preserve">Abgang immaterielle VermögensG, RBW, BG</t>
  </si>
  <si>
    <t xml:space="preserve">Anlagenabgänge immaterielle Vermögensgegenstände (Restbuchwert bei Buchgewinn)</t>
  </si>
  <si>
    <t xml:space="preserve">Abgänge Finanzanlagen Restbuchwert, BG</t>
  </si>
  <si>
    <t xml:space="preserve">Anlagenabgänge Finanzanlagen (Restbuchwert bei Buchgewinn)</t>
  </si>
  <si>
    <t xml:space="preserve">Abgänge Finanzanlagen RBW z.T. stf.,BG</t>
  </si>
  <si>
    <t xml:space="preserve">Anlagenabgänge Finanzanlagen § 3 Nr. 40 EStG bzw. § 8b Abs. 2 KStG (Restbuchwert bei Buchgewinn)</t>
  </si>
  <si>
    <t xml:space="preserve">Verluste aus Anlagenabgang</t>
  </si>
  <si>
    <t xml:space="preserve">Verluste aus dem Abgang von Gegenständen des Anlagevermögens</t>
  </si>
  <si>
    <t xml:space="preserve">Verlust Veräuß.Ant. KapGes z.T. n. abz.</t>
  </si>
  <si>
    <t xml:space="preserve">Verluste aus der Veräußerung von Anteilen an Kapitalgesellschaften (Finanzanlagevermögen) § 3 Nr. 40 EStG bzw. § 8b Abs. 3 KStG</t>
  </si>
  <si>
    <t xml:space="preserve">Verluste aus Abgang von Umlaufvermögen</t>
  </si>
  <si>
    <t xml:space="preserve">Verluste aus dem Abgang von Gegenständen des Umlaufvermögens (außer Vorräte)</t>
  </si>
  <si>
    <t xml:space="preserve">Verluste aus Abgang UV z.T. n. abziehbar</t>
  </si>
  <si>
    <t xml:space="preserve">Verluste aus dem Abgang von Gegenständen des Umlaufvermögens (außer Vorräte) § 3 Nr. 40 EStG bzw. § 8b Abs. 3 KStG</t>
  </si>
  <si>
    <t xml:space="preserve">Aufwendungen aus Erwerb eigener Anteile</t>
  </si>
  <si>
    <t xml:space="preserve">Aufwendungen aus dem Erwerb eigener Anteile</t>
  </si>
  <si>
    <t xml:space="preserve">Sonst. Grundstücksaufwendungen neutral</t>
  </si>
  <si>
    <t xml:space="preserve">Sonstige Grundstücksaufwendungen (neutral)</t>
  </si>
  <si>
    <t xml:space="preserve">Zuwendungen,Spenden steuerl. n. abziehb.</t>
  </si>
  <si>
    <t xml:space="preserve">Zuwendungen, Spenden, steuerlich nicht abziehbar</t>
  </si>
  <si>
    <t xml:space="preserve">Zuwendg.Spenden wissensch./kult. Zweck</t>
  </si>
  <si>
    <t xml:space="preserve">Zuwendungen, Spenden für wissenschaftliche und kulturelle Zwecke</t>
  </si>
  <si>
    <t xml:space="preserve">Zuwendungen,Spenden mildtätige Zwecke</t>
  </si>
  <si>
    <t xml:space="preserve">Zuwendungen, Spenden für mildtätige Zwecke</t>
  </si>
  <si>
    <t xml:space="preserve">Zuwendungen,Spenden kirchl./rel./gemein.</t>
  </si>
  <si>
    <t xml:space="preserve">Zuwendungen, Spenden für kirchliche, religiöse und gemeinnützige Zwecke</t>
  </si>
  <si>
    <t xml:space="preserve">Zuwendungen,Spenden an politische Partei</t>
  </si>
  <si>
    <t xml:space="preserve">Zuwendungen, Spenden an politische Parteien</t>
  </si>
  <si>
    <t xml:space="preserve">Nicht abziehbare AR-Vergütungen</t>
  </si>
  <si>
    <t xml:space="preserve">Nicht abziehbare Hälfte der Aufsichtsratsvergütungen</t>
  </si>
  <si>
    <t xml:space="preserve">Abziehbare Aufsichtsratsvergütung</t>
  </si>
  <si>
    <t xml:space="preserve">Abziehbare Aufsichtsratsvergütungen</t>
  </si>
  <si>
    <t xml:space="preserve">Zuwendg. an Stiftg. gemeinnützige Zwecke</t>
  </si>
  <si>
    <t xml:space="preserve">Zuwendungen, Spenden in das zu erhaltende Vermögen (Vermögensstock) einer Stiftung für gemeinnützige Zwecke</t>
  </si>
  <si>
    <t xml:space="preserve">Zuwendg. an Stiftg. kirchl./rel./gemein.</t>
  </si>
  <si>
    <t xml:space="preserve">Zuwendungen, Spenden in das zu erhaltende Vermögen (Vermögensstock) einer Stiftung für kirchliche, religiöse und gemeinnützige Zwecke</t>
  </si>
  <si>
    <t xml:space="preserve">Zuwendg. an Stiftg. wiss./mildt./kultur.</t>
  </si>
  <si>
    <t xml:space="preserve">Zuwendungen, Spenden an Stiftungen in das zu erhaltende Vermögen (Vermögensstock) für wissenschaftliche, mildtätige, kulturelle Zwecke</t>
  </si>
  <si>
    <t xml:space="preserve">Forderungsverluste (übliche Höhe)</t>
  </si>
  <si>
    <t xml:space="preserve">Forderungsverluste 7% USt</t>
  </si>
  <si>
    <t xml:space="preserve">Forderungsverluste 7 % Umsatzsteuer (übliche Höhe)</t>
  </si>
  <si>
    <t xml:space="preserve">Ford.verluste a.stfrei.EU-Lieferungen</t>
  </si>
  <si>
    <t xml:space="preserve">Forderungsverluste aus steuerfreien EU-Lieferungen (übliche Höhe)</t>
  </si>
  <si>
    <t xml:space="preserve">Forderungsverluste EU-Lieferungen 7%</t>
  </si>
  <si>
    <t xml:space="preserve">Forderungsverluste aus im Inland steuerpflichtigen EU-Lieferungen 7 % Umsatzsteuer (übliche Höhe)</t>
  </si>
  <si>
    <t xml:space="preserve">Forderungsverluste 19% USt</t>
  </si>
  <si>
    <t xml:space="preserve">Forderungsverluste 19 % Umsatzsteuer (übliche Höhe)</t>
  </si>
  <si>
    <t xml:space="preserve">Forderungsverluste EU-Lieferung 19% USt</t>
  </si>
  <si>
    <t xml:space="preserve">Forderungsverluste aus im Inland steuerpflichtigen EU-Lieferungen 19 % Umsatzsteuer (übliche Höhe)</t>
  </si>
  <si>
    <t xml:space="preserve">Forderungsverluste</t>
  </si>
  <si>
    <t xml:space="preserve">Forderungsverluste (soweit unüblich hoch)</t>
  </si>
  <si>
    <t xml:space="preserve">Abschreibungen auf Vermögensgegenstände des Umlaufsvermögens, soweit diese die in der kapitalgesellschaft üblichen Abschreibungen überschreiten</t>
  </si>
  <si>
    <t xml:space="preserve">Forderungsverluste 7% USt (unübl. hoch)</t>
  </si>
  <si>
    <t xml:space="preserve">Forderungsverluste 7 % Umsatzsteuer (soweit unüblich hoch)</t>
  </si>
  <si>
    <t xml:space="preserve">Forderungsverluste 19% USt (unübl.hoch)</t>
  </si>
  <si>
    <t xml:space="preserve">Forderungsverluste 19 % Umsatzsteuer (soweit unüblich hoch)</t>
  </si>
  <si>
    <t xml:space="preserve">Abschr. Forderungen ggb.KapG, unübl.hoch</t>
  </si>
  <si>
    <t xml:space="preserve">Abschreibungen auf Forderungen gegenüber Kapitalgesellschaften, an denen eine Beteiligung besteht (soweit unüblich hoch), § 3c EStG bzw. § 8b Abs. 3 KStG</t>
  </si>
  <si>
    <t xml:space="preserve">Abschr. Ford. ggb. Ges.ern, unübl. hoch</t>
  </si>
  <si>
    <t xml:space="preserve">Abschreibungen auf Forderungen gegenüber Gesellschaftern und nahe stehenden Personen (soweit unüblich hoch), § 8b Abs. 3 KStG</t>
  </si>
  <si>
    <t xml:space="preserve">Einstellung in die PWB auf Forderungen</t>
  </si>
  <si>
    <t xml:space="preserve">Einstellung in die Pauschalwertberichtigung auf Forderungen</t>
  </si>
  <si>
    <t xml:space="preserve">Einstellung in die EWB auf Forderungen</t>
  </si>
  <si>
    <t xml:space="preserve">Einstellung in die Einzelwertberichtigung auf Forderungen</t>
  </si>
  <si>
    <t xml:space="preserve">Einstellung Rücklage Anteil herrsch.UN</t>
  </si>
  <si>
    <t xml:space="preserve">Einstellungen in die Rücklage für Anteile an einem herrschenden oder mehrheitlich beteiligten Unternehmen</t>
  </si>
  <si>
    <t xml:space="preserve">Einstellungen in Gewinnrücklagen in die Rücklage für Anteile an einem herrschenden oder mehrheitlich beteiligten Un- ternehmen</t>
  </si>
  <si>
    <t xml:space="preserve">Aufwendungen aus Verlustübernahme</t>
  </si>
  <si>
    <t xml:space="preserve">abgeführte Gewinne EAV</t>
  </si>
  <si>
    <t xml:space="preserve">Abgeführte Gewinne auf Grund einer Gewinngemeinschaft</t>
  </si>
  <si>
    <t xml:space="preserve">Auf Grund einer Gewinngemeinschaft, eines Gewinn- oder Teilgewinnabführungsvertrags abgeführte Gewinne</t>
  </si>
  <si>
    <t xml:space="preserve">Gewinn-/Verlustant.stille Bet § 8 GewStG</t>
  </si>
  <si>
    <t xml:space="preserve">Abgeführte Gewinnanteile (Soll) / ausgeglichene Verlustanteile (Haben) bei stiller Beteiligung § 8 GewStG</t>
  </si>
  <si>
    <t xml:space="preserve">Auf Grund einer Gewinngemeinschaft, eines Gewinn- oder Teilgewinnabführungsvertragsabgeführte Gewinne oder Erträge aus Verlustübernahme</t>
  </si>
  <si>
    <t xml:space="preserve">Ausgleichszahlung Minderheitsgesellschaf</t>
  </si>
  <si>
    <t xml:space="preserve">Abgeführte Gewinne auf Grund eines Gewinn- oder Teilgewinnabführungsvertrags</t>
  </si>
  <si>
    <t xml:space="preserve">Einstellungen Kapitalrücklage</t>
  </si>
  <si>
    <t xml:space="preserve">Einstellungen in die Kapitalrücklage nach den Vorschriften über die vereinfachte Kapitalherabsetzung</t>
  </si>
  <si>
    <t xml:space="preserve">Einstellung in die Kapitalrücklage nach den Vorschriften über die vereinfachte Kapitalherabsetzung</t>
  </si>
  <si>
    <t xml:space="preserve">Einstellungen gesetzliche Rücklage</t>
  </si>
  <si>
    <t xml:space="preserve">Einstellungen in die gesetzliche Rücklage</t>
  </si>
  <si>
    <t xml:space="preserve">Einstellungen in Gewinnrücklagen in die gesetzliche Rücklage</t>
  </si>
  <si>
    <t xml:space="preserve">Einstellungen i.satzungsmäß.Rücklagen</t>
  </si>
  <si>
    <t xml:space="preserve">Einstellungen in satzungsmäßige Rücklagen</t>
  </si>
  <si>
    <t xml:space="preserve">Einstellungen in Gewinnrücklagen in satzungsmäßige Rücklagen</t>
  </si>
  <si>
    <t xml:space="preserve">Einstellungen in den Ausgleichs- posten für aktivierte eigene Anteile</t>
  </si>
  <si>
    <t xml:space="preserve">Einstellungen in Gewinnrücklagen in die Rücklage für Anteile an einem herrschenden oder mehrheitlich beteiligten Unternehmen</t>
  </si>
  <si>
    <t xml:space="preserve">Einstellungen andere Gewinnrücklagen</t>
  </si>
  <si>
    <t xml:space="preserve">Einstellungen in andere Gewinnrücklagen</t>
  </si>
  <si>
    <t xml:space="preserve">Einstellungen in Gewinnrücklagen in andere Gewinnrücklagen</t>
  </si>
  <si>
    <t xml:space="preserve">Erträge Verschmelzung und Umwandlung</t>
  </si>
  <si>
    <t xml:space="preserve">Erträge durch Verschmelzung und Umwandlung</t>
  </si>
  <si>
    <t xml:space="preserve">Gewinn Veräuß/Aufg. Geschäftsaktivität</t>
  </si>
  <si>
    <t xml:space="preserve">Gewinn aus der Veräußerung oder der Aufgabe von Geschäftsaktivitäten nach Steuern</t>
  </si>
  <si>
    <t xml:space="preserve">Verrechneter kalkul.Unternehmerlohn</t>
  </si>
  <si>
    <t xml:space="preserve">Verrechneter kalkulatorischer Unternehmerlohn</t>
  </si>
  <si>
    <t xml:space="preserve">Verrechnete kalkul. Miete und Pacht</t>
  </si>
  <si>
    <t xml:space="preserve">Verrechnete kalkulatorische Miete/Pacht</t>
  </si>
  <si>
    <t xml:space="preserve">Verrechnete kalkulatorische Zinsen</t>
  </si>
  <si>
    <t xml:space="preserve">Verrechnete kalkul. Abschreibungen</t>
  </si>
  <si>
    <t xml:space="preserve">Verrechnete kalkulatorische Abschreibungen</t>
  </si>
  <si>
    <t xml:space="preserve">Verrechnete kalkulatorische Wagnisse</t>
  </si>
  <si>
    <t xml:space="preserve">Verrechneter kalk. Lohn, unentgeltl. AN</t>
  </si>
  <si>
    <t xml:space="preserve">Verrechneter kalkulatorischer Lohn für unentgeltliche Mitarbeiter</t>
  </si>
  <si>
    <t xml:space="preserve">Fremdleistung betriebswirtschaftlich</t>
  </si>
  <si>
    <t xml:space="preserve">Bauleistungen §13b UStG 7% Vorst./USt</t>
  </si>
  <si>
    <t xml:space="preserve">Bauleistungen eines im Inland ansässigen Unternehmers zum ermäßigten Vor- und Umsatzsteuersatz</t>
  </si>
  <si>
    <t xml:space="preserve">Sonstige Leistungen EU 7% Vorst./USt</t>
  </si>
  <si>
    <t xml:space="preserve">Sonstige Leistungen eines im anderen EU-Land ansässigen Unternehmers zum ermäßigten Vorsteuer- und Umsatzsteuersatz</t>
  </si>
  <si>
    <t xml:space="preserve">Management - allocation</t>
  </si>
  <si>
    <t xml:space="preserve">Support - allocation</t>
  </si>
  <si>
    <t xml:space="preserve">Controlling - allocation</t>
  </si>
  <si>
    <t xml:space="preserve">Finance - allocation</t>
  </si>
  <si>
    <t xml:space="preserve">Bauleistungen §13b UStG 19% Vorst./USt</t>
  </si>
  <si>
    <t xml:space="preserve">Bauleistungen eines im Inland ansässigen Unternehmers zum allgemeinen Vor- und Umsatzsteuersatz</t>
  </si>
  <si>
    <t xml:space="preserve">Sonstige Leistungen EU 19% Vorst./USt</t>
  </si>
  <si>
    <t xml:space="preserve">Sonstige Leistungen eines im anderen EU-Land ansässigen Unternehmers zum allgemeinen Vorsteuer- und Umsatzsteuersatz</t>
  </si>
  <si>
    <t xml:space="preserve">Leistungen ausländ.Untern.19% Vorst./USt</t>
  </si>
  <si>
    <t xml:space="preserve">Leistungen eines im Ausland ansässigen Unternehmers zum allgemeinen Vorsteuer- und Umsatzsteuersatz</t>
  </si>
  <si>
    <t xml:space="preserve">Bauleistungen §13b UStG o.Vorst.,7% USt</t>
  </si>
  <si>
    <t xml:space="preserve">Bauleistungen eines im Inland ansässigen Unternehmers ohne Vorsteuer und zum ermäßigten Umsatzsteuersatz</t>
  </si>
  <si>
    <t xml:space="preserve">Sonstige Leistungen EU o.Vorst.,7% USt</t>
  </si>
  <si>
    <t xml:space="preserve">Sonstige Leistungen eines im anderen EU-Land ansässigen Unternehmers ohne Vorsteuer und zum ermäßigten Umsatzsteuersatz</t>
  </si>
  <si>
    <t xml:space="preserve">Leistungen ausl.Untern.o.Vorst.,7% USt</t>
  </si>
  <si>
    <t xml:space="preserve">Leistungen eines im Ausland ansässigen Unternehmers ohne Vorsteuer und zum ermäßigten Umsatzsteuersatz</t>
  </si>
  <si>
    <t xml:space="preserve">Bauleistungen §13b UStG o.Vorst.,19% USt</t>
  </si>
  <si>
    <t xml:space="preserve">Bauleistungen eines im Inland ansässigen Unternehmers ohne Vorsteuer und zum allgemeinen Umsatzsteuersatz</t>
  </si>
  <si>
    <t xml:space="preserve">Sonstige Leistungen EU o.Vorst.,19% USt</t>
  </si>
  <si>
    <t xml:space="preserve">Sonstige Leistungen eines im anderen EU-Land ansässigen Unternehmers ohne Vorsteuer und zum allgemeinen Umsatzsteuersatz</t>
  </si>
  <si>
    <t xml:space="preserve">Leistungen ausl.Untern.o.Vorst.,19% USt</t>
  </si>
  <si>
    <t xml:space="preserve">Leistungen eines im Ausland ansässigen Unternehmers ohne Vorsteuer und zum allgemeinen Umsatzsteuersatz</t>
  </si>
  <si>
    <t xml:space="preserve">Erhaltene Skonti Leistungen §13b UStG</t>
  </si>
  <si>
    <t xml:space="preserve">Erhaltene Skonti aus Leistungen, für die als Leistungsempfänger die Steuer nach § 13b UStG geschuldet wird</t>
  </si>
  <si>
    <t xml:space="preserve">Erhalt. Skonti § 13b UStG 19% Vorst./USt</t>
  </si>
  <si>
    <t xml:space="preserve">Erhaltene Skonti aus Leistungen, für die als Leistungsempfänger die Steuer nach § 13b UStG geschuldet wird 19 % Vorsteuer und 19 % Umsatzsteuer</t>
  </si>
  <si>
    <t xml:space="preserve">Erhalt. Skonti § 13b UStG 16% Vorst./USt</t>
  </si>
  <si>
    <t xml:space="preserve">Erhaltene Skonti aus Leistungen, für die als Leistungsempfänger die Steuer nach § 13b UStG geschuldet wird 16 % Vorsteuer und 16 % Umsatzsteuer</t>
  </si>
  <si>
    <t xml:space="preserve">Erhaltene Skonti § 13b UStG o.VoSt/m.USt</t>
  </si>
  <si>
    <t xml:space="preserve">Erhaltene Skonti aus Leistungen, für die als Leistungsempfänger die Steuer nach § 13b UStG geschuldet wird ohne Vorsteuer aber mit Umsatzsteuer</t>
  </si>
  <si>
    <t xml:space="preserve">Erhalt. Skonti § 13b UStG o.VoSt/19% USt</t>
  </si>
  <si>
    <t xml:space="preserve">Erhaltene Skonti aus Leistungen, für die als Leistungsempfänger die Steuer nach § 13b UStG geschuldet wird ohne Vorsteuer, mit 19 % Umsatzsteuer</t>
  </si>
  <si>
    <t xml:space="preserve">Erhalt. Skonti § 13b UStG o.VoSt/16% USt</t>
  </si>
  <si>
    <t xml:space="preserve">Erhaltene Skonti aus Leistungen, für die als Leistungsempfänger die Steuer nach § 13b UStG geschuldet wird ohne Vorsteuer, mit 16 % Umsatzsteuer</t>
  </si>
  <si>
    <t xml:space="preserve">Leistungen § 13b UStG mit VoSt-Abzug</t>
  </si>
  <si>
    <t xml:space="preserve">Leistungen nach § 13b UStG mit Vorsteuerabzug</t>
  </si>
  <si>
    <t xml:space="preserve">Leistungen § 13b UStG ohne VoSt-Abzug</t>
  </si>
  <si>
    <t xml:space="preserve">Leistungen nach § 13b UStG ohne Vorsteuerabzug</t>
  </si>
  <si>
    <t xml:space="preserve">Fremdleistung (Miet- u.Pachtz. bew. WG)</t>
  </si>
  <si>
    <t xml:space="preserve">Fremdleistungen (Miet- und Pachtzinsen bewegliche Wirtschaftsgüter)</t>
  </si>
  <si>
    <t xml:space="preserve">Fremdleistung (Miet- u.Pachtz. unbew.WG)</t>
  </si>
  <si>
    <t xml:space="preserve">Fremdleistungen (Miet- und Pachtzinsen unbewegliche Wirtschaftsgüter)</t>
  </si>
  <si>
    <t xml:space="preserve">Fremdleistung (Entgelte Rechte u.Liz.)</t>
  </si>
  <si>
    <t xml:space="preserve">Fremdleistungen (Entgelte für Rechte und Lizenzen)</t>
  </si>
  <si>
    <t xml:space="preserve">Wareneingang</t>
  </si>
  <si>
    <t xml:space="preserve">Aufwendungen für Roh-, Hilfs- und Betriebsstoffe und für bezogene Waren</t>
  </si>
  <si>
    <t xml:space="preserve">Wareneingang 7% Vorsteuer</t>
  </si>
  <si>
    <t xml:space="preserve">Wareneingang zum ermäßigten Vorsteuersatz</t>
  </si>
  <si>
    <t xml:space="preserve">Wareneingang 7 % Vorsteuer</t>
  </si>
  <si>
    <t xml:space="preserve">Wareneingang 5% Vorsteuer</t>
  </si>
  <si>
    <t xml:space="preserve">Wareneingang 5 % Vorsteuer</t>
  </si>
  <si>
    <t xml:space="preserve">Wareneingang ohne Vorsteuerabzug</t>
  </si>
  <si>
    <t xml:space="preserve">Wareneingang 19% Vorsteuer</t>
  </si>
  <si>
    <t xml:space="preserve">Wareneingang zum allgemeinen Vorsteuersatz</t>
  </si>
  <si>
    <t xml:space="preserve">Wareneingang 19 % Vorsteuer</t>
  </si>
  <si>
    <t xml:space="preserve">Wareneingang 16% Vorsteuer</t>
  </si>
  <si>
    <t xml:space="preserve">Wareneingang 16 % Vorsteuer</t>
  </si>
  <si>
    <t xml:space="preserve">EU-Erwerb 7% Vorst./USt</t>
  </si>
  <si>
    <t xml:space="preserve">Innergemeinschaftlicher Erwerb zum ermäßigten Vor- und Umsatzsteuersatz</t>
  </si>
  <si>
    <t xml:space="preserve">EU-Erwerb 19% Vorst./USt</t>
  </si>
  <si>
    <t xml:space="preserve">Innergemeinschaftlicher Erwerb zum allgemeinen Vor- und Umsatzsteuersatz</t>
  </si>
  <si>
    <t xml:space="preserve">EU-Erwerb ohne Vorsteuer, 7% USt</t>
  </si>
  <si>
    <t xml:space="preserve">Innergemeinschaftlicher Erwerb ohne Vorsteuer und zum ermäßigten Umsatzsteuersatz</t>
  </si>
  <si>
    <t xml:space="preserve">EU-Erwerb ohne Vorsteuer, 19% USt</t>
  </si>
  <si>
    <t xml:space="preserve">Innergemeinschaftlicher Erwerb ohne Vorsteuer und zum allgemeinen Umsatzsteuersatz</t>
  </si>
  <si>
    <t xml:space="preserve">EU-Erwerb Nfz ohne UStID 19% Vorst./USt</t>
  </si>
  <si>
    <t xml:space="preserve">Innergemeinschaftlicher Erwerb von Neufahrzeugen von Lieferanten ohne Umsatzsteuer-Identifikationsnummer zum allgemeinen Vor- und Umsatzsteuersatz</t>
  </si>
  <si>
    <t xml:space="preserve">Wareneingang 5,5% Vorsteuer</t>
  </si>
  <si>
    <t xml:space="preserve">Wareneingang 5,5 % Vorsteuer</t>
  </si>
  <si>
    <t xml:space="preserve">Wareneingang 10,7% Vorsteuer</t>
  </si>
  <si>
    <t xml:space="preserve">Wareneingang zum Durchschnittssatz nach § 24 UStG (10,7 % Vorsteuer)</t>
  </si>
  <si>
    <t xml:space="preserve">Steuerfreier EU-Erwerb</t>
  </si>
  <si>
    <t xml:space="preserve">Steuerfreier innergemeinschaftlicher Erwerb</t>
  </si>
  <si>
    <t xml:space="preserve">Wareneingang, im Drittland steuerbar</t>
  </si>
  <si>
    <t xml:space="preserve">Wareneingang im Drittland steuerbar</t>
  </si>
  <si>
    <t xml:space="preserve">Erwerb 1. Abnehmer im Dreiecksgeschäft</t>
  </si>
  <si>
    <t xml:space="preserve">Erwerb 1. Abnehmer innerhalb eines Dreieckgeschäftes</t>
  </si>
  <si>
    <t xml:space="preserve">Erwerb Waren letzt.Abn.DG 19% Vorst./USt</t>
  </si>
  <si>
    <t xml:space="preserve">Erwerb Waren als letzter Abnehmer innerhalb Dreiecksgeschäft zum allgemeinen Vor- und Umsatzsteuersatz</t>
  </si>
  <si>
    <t xml:space="preserve">Wareneingang, im anderen EU-Land stb.</t>
  </si>
  <si>
    <t xml:space="preserve">Wareneingang im anderen EU-Land steuerbar</t>
  </si>
  <si>
    <t xml:space="preserve">Steuerfreie Einfuhren</t>
  </si>
  <si>
    <t xml:space="preserve">Waren aus USt-Lager 7% Vorst./USt</t>
  </si>
  <si>
    <t xml:space="preserve">Waren aus einem Umsatzsteuerlager § 13a UStG zum ermäßigten Vor- und Umsatzsteuersatz</t>
  </si>
  <si>
    <t xml:space="preserve">Waren aus USt-Lager 19% Vorst./USt</t>
  </si>
  <si>
    <t xml:space="preserve">Waren aus einem Umsatzsteuerlager § 13a UStG zum allgemeinen Vor- und Umsatzsteuersatz</t>
  </si>
  <si>
    <t xml:space="preserve">Nicht abziehb. VoSt (Materialaufwand)</t>
  </si>
  <si>
    <t xml:space="preserve">Nicht abziehb. VoSt 7% (Materialaufwand)</t>
  </si>
  <si>
    <t xml:space="preserve">Nicht abziehb. VoSt 19% (Materialaufw.)</t>
  </si>
  <si>
    <t xml:space="preserve">Nachlässe</t>
  </si>
  <si>
    <t xml:space="preserve">Nachlässe aus Einkauf RHB</t>
  </si>
  <si>
    <t xml:space="preserve">Nachlässe aus Einkauf Roh-, Hilfs- und Betriebsstoffe</t>
  </si>
  <si>
    <t xml:space="preserve">Nachlässe 7% Vorsteuer</t>
  </si>
  <si>
    <t xml:space="preserve">Nachlässe zum ermäßigten Vorsteuersatz</t>
  </si>
  <si>
    <t xml:space="preserve">Nachlässe aus Einkauf RHB 7% Vorst.</t>
  </si>
  <si>
    <t xml:space="preserve">Nachlässe aus Einkauf Roh-, Hilfs- und Betriebsstoffe zum ermäßigten Vorsteuersatz</t>
  </si>
  <si>
    <t xml:space="preserve">Nachlässe aus Einkauf RHB 19% Vorst.</t>
  </si>
  <si>
    <t xml:space="preserve">Nachlässe aus Einkauf Roh-, Hilfs- und Betriebsstoffe zum allgemeinen Vorsteuersatz</t>
  </si>
  <si>
    <t xml:space="preserve">Nachlässe RHB, EU-Erwerb 7% Vorst./USt</t>
  </si>
  <si>
    <t xml:space="preserve">Nachlässe aus Einkauf Roh-, Hilfs- und Betriebsstoffe, innergemeinschaftlicher Erwerb zum ermäßigten Vor- und Umsatzsteuersatz</t>
  </si>
  <si>
    <t xml:space="preserve">Nachlässe RHB, EU-Erwerb 19% Vorst./USt</t>
  </si>
  <si>
    <t xml:space="preserve">Nachlässe aus Einkauf Roh-, Hilfs- und Betriebsstoffe, innergemeinschaftlicher Erwerb zum allgemeinen Vor- und Umsatzsteuersatz</t>
  </si>
  <si>
    <t xml:space="preserve">Nachlässe 19% Vorsteuer</t>
  </si>
  <si>
    <t xml:space="preserve">Nachlässe zum allgemeinen Vorsteuersatz</t>
  </si>
  <si>
    <t xml:space="preserve">Nachlässe aus EU-Erwerb 7% Vorst./USt</t>
  </si>
  <si>
    <t xml:space="preserve">Nachlässe aus innergemeinschaftlichem Erwerb zum ermäßigten Vor- und Umsatzsteuersatz</t>
  </si>
  <si>
    <t xml:space="preserve">Nachlässe aus EU-Erwerb 19% Vorst./USt</t>
  </si>
  <si>
    <t xml:space="preserve">Nachlässe aus innergemeinschaftlichem Erwerb zum allgemeinen Vor- und Umsatzsteuersatz</t>
  </si>
  <si>
    <t xml:space="preserve">Erhaltene Skonti</t>
  </si>
  <si>
    <t xml:space="preserve">Erhaltene Skonti 7% Vorsteuer</t>
  </si>
  <si>
    <t xml:space="preserve">Erhaltene Skonti 7 % Vorsteuer</t>
  </si>
  <si>
    <t xml:space="preserve">Erhaltene Skonti 5% Vorsteuer</t>
  </si>
  <si>
    <t xml:space="preserve">Erhaltene Skonti 5 % Vorsteuer</t>
  </si>
  <si>
    <t xml:space="preserve">Erhaltene Skonti Einkauf RHB</t>
  </si>
  <si>
    <t xml:space="preserve">Erhaltene Skonti aus Einkauf Roh-, Hilfs- und Betriebsstoffe</t>
  </si>
  <si>
    <t xml:space="preserve">Erhaltene Skonti Einkauf RHB 7% Vorst.</t>
  </si>
  <si>
    <t xml:space="preserve">Erhaltene Skonti aus Einkauf Roh-, Hilfs- und Betriebsstoffe 7 % Vorsteuer</t>
  </si>
  <si>
    <t xml:space="preserve">Erhaltene Skonti Einkauf RHB 5% Vorst.</t>
  </si>
  <si>
    <t xml:space="preserve">Erhaltene Skonti aus Einkauf Roh-, Hilfs- und Betriebsstoffe 5 % Vorsteuer</t>
  </si>
  <si>
    <t xml:space="preserve">Erhaltene Skonti 19% Vorsteuer</t>
  </si>
  <si>
    <t xml:space="preserve">Erhaltene Skonti 19 % Vorsteuer</t>
  </si>
  <si>
    <t xml:space="preserve">Erhaltene Skonti 16% Vorsteuer</t>
  </si>
  <si>
    <t xml:space="preserve">Erhaltene Skonti 16 % Vorsteuer</t>
  </si>
  <si>
    <t xml:space="preserve">Erhaltene Skonti Einkauf RHB 19% Vorst.</t>
  </si>
  <si>
    <t xml:space="preserve">Erhaltene Skonti aus Einkauf Roh-, Hilfs- und Betriebsstoffe 19 % Vorsteuer</t>
  </si>
  <si>
    <t xml:space="preserve">Erhaltene Skonti Einkauf RHB 16% Vorst.</t>
  </si>
  <si>
    <t xml:space="preserve">Erhaltene Skonti aus Einkauf Roh-, Hilfs- und Betriebsstoffe 16 % Vorsteuer</t>
  </si>
  <si>
    <t xml:space="preserve">Erhalt. Skonti RHB EU-Erw.16% Vorst./USt</t>
  </si>
  <si>
    <t xml:space="preserve">Erhaltene Skonti aus Einkauf Roh-, Hilfs- und Betriebsstoffe aus steuerpflichtigem innergemeinschaftlichem Erwerb 16 % Vorsteuer und 16 % Umsatzsteuer</t>
  </si>
  <si>
    <t xml:space="preserve">Erhalt. Skonti RHB EU-Erw.19% Vorst./USt</t>
  </si>
  <si>
    <t xml:space="preserve">Erhaltene Skonti aus Einkauf Roh-, Hilfs- und Betriebsstoffe aus steuerpflichtigem innergemeinschaftlichem Erwerb 19 % Vorsteuer und 19 % Umsatzsteuer</t>
  </si>
  <si>
    <t xml:space="preserve">Erhalt. Skonti RHB EU-Erw. 5% Vorst./USt</t>
  </si>
  <si>
    <t xml:space="preserve">Erhaltene Skonti aus Einkauf Roh-, Hilfs- und Betriebsstoffe aus steuerpflichtigem innergemeinschaftlichem Erwerb 5 % Vorsteuer und 5 % Umsatzsteuer</t>
  </si>
  <si>
    <t xml:space="preserve">Erhalt. Skonti RHB EU-Erw. 7% Vorst./USt</t>
  </si>
  <si>
    <t xml:space="preserve">Erhaltene Skonti aus Einkauf Roh-, Hilfs- und Betriebsstoffe aus steuerpflichtigem innergemeinschaftlichem Erwerb 7 % Vorsteuer und 7 % Umsatzsteuer</t>
  </si>
  <si>
    <t xml:space="preserve">Erhaltene Skonti RHB EU-Erwerb</t>
  </si>
  <si>
    <t xml:space="preserve">Erhaltene Skonti aus Einkauf Roh-, Hilfs- und Betriebsstoffe aus steuerpflichtigem innergemeinschaftlichem Erwerb</t>
  </si>
  <si>
    <t xml:space="preserve">Erhaltene Skonti EU-Erwerb</t>
  </si>
  <si>
    <t xml:space="preserve">Erhaltene Skonti aus steuerpflichtigem innergemeinschaftlichem Erwerb</t>
  </si>
  <si>
    <t xml:space="preserve">Erhalt. Skonti EU-Erwerb 7% Vorst./USt</t>
  </si>
  <si>
    <t xml:space="preserve">Erhaltene Skonti aus steuerpflichtigem innergemeinschaftlichem Erwerb 7 % Vorsteuer und 7 % Umsatzsteuer</t>
  </si>
  <si>
    <t xml:space="preserve">Erhalt. Skonti EU-Erwerb 5% Vorst./USt</t>
  </si>
  <si>
    <t xml:space="preserve">Erhaltene Skonti aus steuerpflichtigem innergemeinschaftlichem Erwerb 5 % Vorsteuer und 5 % Umsatzsteuer</t>
  </si>
  <si>
    <t xml:space="preserve">Erhalt. Skonti EU-Erwerb 19% Vorst./USt</t>
  </si>
  <si>
    <t xml:space="preserve">Erhaltene Skonti aus steuerpflichtigem innergemeinschaftlichem Erwerb 19 % Vorsteuer und 19 % Umsatzsteuer</t>
  </si>
  <si>
    <t xml:space="preserve">Erhalt. Skonti EU-Erwerb 16% Vorst./USt</t>
  </si>
  <si>
    <t xml:space="preserve">Erhaltene Skonti aus steuerpflichtigem innergemeinschaftlichem Erwerb 16 % Vorsteuer und 16 % Umsatzsteuer</t>
  </si>
  <si>
    <t xml:space="preserve">Erhaltene Boni 7% Vorsteuer</t>
  </si>
  <si>
    <t xml:space="preserve">Erhaltene Boni zum ermäßigten Vorsteuersatz</t>
  </si>
  <si>
    <t xml:space="preserve">Erhaltene Boni aus Einkauf RHB</t>
  </si>
  <si>
    <t xml:space="preserve">Erhaltene Boni aus Einkauf Roh-, Hilfs- und Betriebsstoffe</t>
  </si>
  <si>
    <t xml:space="preserve">Erhaltene Boni Einkauf RHB 7% Vorst.</t>
  </si>
  <si>
    <t xml:space="preserve">Erhaltene Boni aus Einkauf Roh-, Hilfs- und Betriebsstoffe zum ermäßigten Vorsteuersatz</t>
  </si>
  <si>
    <t xml:space="preserve">Erhaltene Boni Einkauf RHB 19% Vorst.</t>
  </si>
  <si>
    <t xml:space="preserve">Erhaltene Boni aus Einkauf Roh-, Hilfs- und Betriebsstoffe zum allgemeinen Vorsteuersatz</t>
  </si>
  <si>
    <t xml:space="preserve">Erhaltene Boni 19% Vorsteuer</t>
  </si>
  <si>
    <t xml:space="preserve">Erhaltene Boni zum allgemeinen Vorsteuersatz</t>
  </si>
  <si>
    <t xml:space="preserve">Erhaltene Boni</t>
  </si>
  <si>
    <t xml:space="preserve">Erhaltene Rabatte</t>
  </si>
  <si>
    <t xml:space="preserve">Erhaltene Rabatte 7% Vorsteuer</t>
  </si>
  <si>
    <t xml:space="preserve">Erhaltene Rabatte zum ermäßigten Vorsteuersatz</t>
  </si>
  <si>
    <t xml:space="preserve">Erhaltene Rabatte aus Einkauf RHB</t>
  </si>
  <si>
    <t xml:space="preserve">Erhaltene Rabatte aus Einkauf Roh-, Hilfs- und Betriebsstoffe</t>
  </si>
  <si>
    <t xml:space="preserve">Erhaltene Rabatte Einkauf RHB 7% Vorst</t>
  </si>
  <si>
    <t xml:space="preserve">Erhaltene Rabatte aus Einkauf Roh-, Hilfs- und Betriebsstoffe zum ermäßigten Vorsteuersatz</t>
  </si>
  <si>
    <t xml:space="preserve">Erhaltene Rabatte Einkauf RHB 19% Vorst</t>
  </si>
  <si>
    <t xml:space="preserve">Erhaltene Rabatte aus Einkauf Roh-, Hilfs- und Betriebsstoffe zum allgemeinen Vorsteuersatz</t>
  </si>
  <si>
    <t xml:space="preserve">Erhaltene Skonti RHB 10,7% Vorsteuer</t>
  </si>
  <si>
    <t xml:space="preserve">Erhaltene Skonti aus Einkauf Roh-, Hilfs- und Betriebsstoffe 10,7% Vorsteuer</t>
  </si>
  <si>
    <t xml:space="preserve">Erhaltene Rabatte 19% Vorsteuer</t>
  </si>
  <si>
    <t xml:space="preserve">Erhaltene Rabatte zum allgemeinen Vorsteuersatz</t>
  </si>
  <si>
    <t xml:space="preserve">Erh.Skonti RHB letz.Abn.DG 19% Vorst/USt</t>
  </si>
  <si>
    <t xml:space="preserve">Erhaltene Skonti aus Erwerb Roh-, Hilfs- und Betriebsstoffe als letzter Abnehmer innerhalb Dreiecksgeschäft zum allgemeinen Vor- und Umsatzsteuersatz</t>
  </si>
  <si>
    <t xml:space="preserve">Erh.Skonti Waren DG letz.Abn.19%VoSt/USt</t>
  </si>
  <si>
    <t xml:space="preserve">Erhaltene Skonti aus Erwerb Waren als letzter Abnehmer innerhalb Dreiecksgeschäft zum allgemeinen Vor- und Umsatzsteuersatz</t>
  </si>
  <si>
    <t xml:space="preserve">Erhaltene Skonti 5,5% Vorsteuer</t>
  </si>
  <si>
    <t xml:space="preserve">Erhaltene Skonti 10,7% Vorsteuer</t>
  </si>
  <si>
    <t xml:space="preserve">Erhaltene Skonti RHB 5,5% Vorsteuer</t>
  </si>
  <si>
    <t xml:space="preserve">Erhaltene Skonti aus Einkauf Roh-, Hilfs- und Betriebsstoffe 5,5% Vorsteuer</t>
  </si>
  <si>
    <t xml:space="preserve">Bezugsnebenkosten</t>
  </si>
  <si>
    <t xml:space="preserve">Leergut</t>
  </si>
  <si>
    <t xml:space="preserve">Zölle und Einfuhrabgaben</t>
  </si>
  <si>
    <t xml:space="preserve">Bestandsveränderungen Waren</t>
  </si>
  <si>
    <t xml:space="preserve">Bestandsveränderungen RHB</t>
  </si>
  <si>
    <t xml:space="preserve">Bestandsveränderungen Roh-, Hilfs- und Betriebsstoffe</t>
  </si>
  <si>
    <t xml:space="preserve">Bestandsveränderung RHB-Stoffe / Waren</t>
  </si>
  <si>
    <t xml:space="preserve">Bestandsveränderungen Roh-, Hilfs- und Betriebsstoffe sowie bezogene Waren</t>
  </si>
  <si>
    <t xml:space="preserve">Bestand Roh-,Hilfs- und Betriebsstoffe</t>
  </si>
  <si>
    <t xml:space="preserve">Roh-, Hilfs- und Betriebsstoffe (Bestand)</t>
  </si>
  <si>
    <t xml:space="preserve">Roh-, Hilfs- und Betriebsstoffe</t>
  </si>
  <si>
    <t xml:space="preserve">Bestand Waren</t>
  </si>
  <si>
    <t xml:space="preserve">Waren (Bestand)</t>
  </si>
  <si>
    <t xml:space="preserve">Fertige Erzeugnisse und Waren</t>
  </si>
  <si>
    <t xml:space="preserve">Verrechnete Stoffkosten</t>
  </si>
  <si>
    <t xml:space="preserve">Verrechnete Stoffkosten (Gegenkonto zu Aufwendungen für RHB-Stoffe und Waren)</t>
  </si>
  <si>
    <t xml:space="preserve">Material- und Stoffverbrauch</t>
  </si>
  <si>
    <t xml:space="preserve">Grundstücksaufwendungen, betrieblich</t>
  </si>
  <si>
    <t xml:space="preserve">Grundstücksaufwendungen betrieblich</t>
  </si>
  <si>
    <t xml:space="preserve">Nicht abziehb. VoSt (so betr Aufwand)</t>
  </si>
  <si>
    <t xml:space="preserve">Nicht abziehb. VoSt 7% (so betr Aufwand)</t>
  </si>
  <si>
    <t xml:space="preserve">Nicht abziehb. VoSt 19% (so betr Aufw)</t>
  </si>
  <si>
    <t xml:space="preserve">Versicherungen</t>
  </si>
  <si>
    <t xml:space="preserve">Versicherung für Gebäude</t>
  </si>
  <si>
    <t xml:space="preserve">Versicherungen für Gebäude</t>
  </si>
  <si>
    <t xml:space="preserve">Prämie Rückdeckung f. Versorgungsleistg</t>
  </si>
  <si>
    <t xml:space="preserve">Netto-Prämie für Rückdeckung künftiger Versorgungsleistungen</t>
  </si>
  <si>
    <t xml:space="preserve">Beiträge / Gebühren</t>
  </si>
  <si>
    <t xml:space="preserve">Beiträge</t>
  </si>
  <si>
    <t xml:space="preserve">Sonstige Abgaben</t>
  </si>
  <si>
    <t xml:space="preserve">Abzugsf.Verspätungszuschlag/Zwangsgeld</t>
  </si>
  <si>
    <t xml:space="preserve">Steuerlich abzugsfähige Verspätungszuschläge und Zwangsgelder</t>
  </si>
  <si>
    <t xml:space="preserve">Nicht abzf.Verspät.zuschlag/Zwangsgeld</t>
  </si>
  <si>
    <t xml:space="preserve">Steuerlich nicht abzugsfähige Verspätungszuschläge und Zwangsgelder</t>
  </si>
  <si>
    <t xml:space="preserve">Fahrzeugkosten</t>
  </si>
  <si>
    <t xml:space="preserve">Kfz-Steuern</t>
  </si>
  <si>
    <t xml:space="preserve">Kfz-Steuer</t>
  </si>
  <si>
    <t xml:space="preserve">Sonstige Steuern</t>
  </si>
  <si>
    <t xml:space="preserve">Kfz-Versicherungen</t>
  </si>
  <si>
    <t xml:space="preserve">Laufende Kfz-Betriebskosten</t>
  </si>
  <si>
    <t xml:space="preserve">Kfz-Reparaturen</t>
  </si>
  <si>
    <t xml:space="preserve">Garagenmieten</t>
  </si>
  <si>
    <t xml:space="preserve">Garagenmiete</t>
  </si>
  <si>
    <t xml:space="preserve">Mautgebühren</t>
  </si>
  <si>
    <t xml:space="preserve">Mietleasing Kfz</t>
  </si>
  <si>
    <t xml:space="preserve">Leasing-Ablöse</t>
  </si>
  <si>
    <t xml:space="preserve">Mietleasing Elektrofahrzeuge</t>
  </si>
  <si>
    <t xml:space="preserve">Mietleasingaufwendungen für Elektrofahrzeuge, die gewerbesteuerlich hinzuzurechnen sind</t>
  </si>
  <si>
    <t xml:space="preserve">Sonstige Kfz-Kosten</t>
  </si>
  <si>
    <t xml:space="preserve">Fremdfahrzeugkosten</t>
  </si>
  <si>
    <t xml:space="preserve">Streuartikel</t>
  </si>
  <si>
    <t xml:space="preserve">Geschenke abzugsfähig ohne § 37b EStG</t>
  </si>
  <si>
    <t xml:space="preserve">Geschenke abzugsfähig mit § 37b EStG</t>
  </si>
  <si>
    <t xml:space="preserve">Pausch. Steuer Geschenke/Zuwend. abz.</t>
  </si>
  <si>
    <t xml:space="preserve">Pauschale Steuer für Geschenke und Zuwendungen abzugsfähig</t>
  </si>
  <si>
    <t xml:space="preserve">Geschenke n. abzugsfähig ohne §37b EStG</t>
  </si>
  <si>
    <t xml:space="preserve">Geschenke nicht abzugsfähig ohne § 37b EStG</t>
  </si>
  <si>
    <t xml:space="preserve">Geschenke n. abzugsfähig mit § 37b EStG</t>
  </si>
  <si>
    <t xml:space="preserve">Geschenke nicht abzugsfähig mit § 37b EStG</t>
  </si>
  <si>
    <t xml:space="preserve">Pausch. Steuer Geschenke/Zuwend. n.abz.</t>
  </si>
  <si>
    <t xml:space="preserve">Pauschale Steuer für Geschenke und Zuwendungen nicht abzugsfähig</t>
  </si>
  <si>
    <t xml:space="preserve">Geschenke ausschl.betrieblich genutzt</t>
  </si>
  <si>
    <t xml:space="preserve">Geschenke ausschließlich betrieblich genutzt</t>
  </si>
  <si>
    <t xml:space="preserve">Zugaben mit § 37b EStG</t>
  </si>
  <si>
    <t xml:space="preserve">Repräsentationskosten</t>
  </si>
  <si>
    <t xml:space="preserve">Konferenz-/Tagungs-/Veranstaltungkosten</t>
  </si>
  <si>
    <t xml:space="preserve">Bewirtungskosten</t>
  </si>
  <si>
    <t xml:space="preserve">Eingeschr. abziehb.BA, abz. Anteil</t>
  </si>
  <si>
    <t xml:space="preserve">Sonstige eingeschränkt abziehbare Betriebsausgaben (abziehbarer Anteil)</t>
  </si>
  <si>
    <t xml:space="preserve">Eingeschr. abziehb.BA, n. abz. Anteil</t>
  </si>
  <si>
    <t xml:space="preserve">Sonstige eingeschränkt abziehbare Betriebsausgaben (nicht abziehbarer Anteil)</t>
  </si>
  <si>
    <t xml:space="preserve">Aufmerksamkeiten</t>
  </si>
  <si>
    <t xml:space="preserve">Nicht abzugsfähige Bewirtungskosten</t>
  </si>
  <si>
    <t xml:space="preserve">Nicht abzugsfähige Betriebsausgaben</t>
  </si>
  <si>
    <t xml:space="preserve">Nicht abzugsfähige Betriebsausgaben aus Werbe- und Repräsentationskosten</t>
  </si>
  <si>
    <t xml:space="preserve">nicht abzugsfähige Bewirtungsk. 7% VSt</t>
  </si>
  <si>
    <t xml:space="preserve">nicht abzugsfähige Bewirtungsk. o VSt</t>
  </si>
  <si>
    <t xml:space="preserve">Reisekosten Arbeitnehmer</t>
  </si>
  <si>
    <t xml:space="preserve">Messekosten</t>
  </si>
  <si>
    <t xml:space="preserve">RK-Übernahme externe Dienstleister</t>
  </si>
  <si>
    <t xml:space="preserve">Reisekosten Arbeitnehmer, Fahrtkosten</t>
  </si>
  <si>
    <t xml:space="preserve">Reisekosten Arbeitnehmer Fahrtkosten</t>
  </si>
  <si>
    <t xml:space="preserve">Reisekosten AN Verpfleg.mehraufwand</t>
  </si>
  <si>
    <t xml:space="preserve">Reisekosten Arbeitnehmer Verpflegungsmehraufwand</t>
  </si>
  <si>
    <t xml:space="preserve">Reisekosten AN Übernachtungsaufwand</t>
  </si>
  <si>
    <t xml:space="preserve">Reisekosten Arbeitnehmer Übernachtungsaufwand</t>
  </si>
  <si>
    <t xml:space="preserve">Kilometergelderstattung Arbeitnehmer</t>
  </si>
  <si>
    <t xml:space="preserve">Kosten Warenabgabe</t>
  </si>
  <si>
    <t xml:space="preserve">Kosten der Warenabgabe</t>
  </si>
  <si>
    <t xml:space="preserve">Verpackungsmaterial</t>
  </si>
  <si>
    <t xml:space="preserve">Ausgangsfrachten</t>
  </si>
  <si>
    <t xml:space="preserve">Sonstige Transportkosten</t>
  </si>
  <si>
    <t xml:space="preserve">Transportversicherungen</t>
  </si>
  <si>
    <t xml:space="preserve">Provisionen</t>
  </si>
  <si>
    <t xml:space="preserve">Verkaufsprovisionen</t>
  </si>
  <si>
    <t xml:space="preserve">Fremdarbeiten (Vertrieb)</t>
  </si>
  <si>
    <t xml:space="preserve">Aufwand für Gewährleistungen</t>
  </si>
  <si>
    <t xml:space="preserve">Reparatur/Instandh. Anlagen u. Maschinen</t>
  </si>
  <si>
    <t xml:space="preserve">Reparaturen und Instandhaltung von technischen Anlagen und Maschinen</t>
  </si>
  <si>
    <t xml:space="preserve">Reparatur u.Instandhaltung von Bauten</t>
  </si>
  <si>
    <t xml:space="preserve">Reparaturen und Instandhaltung von Bauten</t>
  </si>
  <si>
    <t xml:space="preserve">Reparatur/Instandh.v.and.Anlagen u. BGA</t>
  </si>
  <si>
    <t xml:space="preserve">Reparaturen und Instandhaltungen von anderen Anlagen und Betriebs- und Geschäftsausstattung</t>
  </si>
  <si>
    <t xml:space="preserve">Wartungskosten für Hard- und Software</t>
  </si>
  <si>
    <t xml:space="preserve">Zuführung zu Aufwandsrückstellungen</t>
  </si>
  <si>
    <t xml:space="preserve">Zuführungen zu Aufwandsrückstellungen</t>
  </si>
  <si>
    <t xml:space="preserve">Sonstige Reparaturen u.Instandhaltungen</t>
  </si>
  <si>
    <t xml:space="preserve">Sonstige Reparaturen und Instandhaltungen</t>
  </si>
  <si>
    <t xml:space="preserve">Mietleasing bewegl. WG techn. Anlagen</t>
  </si>
  <si>
    <t xml:space="preserve">Mietleasing bewegliche Wirtschaftsgüter für technische Anlagen und Maschinen</t>
  </si>
  <si>
    <t xml:space="preserve">Miete Equipment für Veranstaltungen</t>
  </si>
  <si>
    <t xml:space="preserve">Anschaffung für Sale&amp;Lease back</t>
  </si>
  <si>
    <t xml:space="preserve">Kaufleasing</t>
  </si>
  <si>
    <t xml:space="preserve">Interimskonto Vorsteuervergütung</t>
  </si>
  <si>
    <t xml:space="preserve">Interimskonto für Aufwendungen in einem anderen Land, bei denen eine Vorsteuervergütung möglich ist</t>
  </si>
  <si>
    <t xml:space="preserve">Sonstige betriebl.u.regelm.Aufwendungen</t>
  </si>
  <si>
    <t xml:space="preserve">Sonstige Aufwendungen betrieblich und regelmäßig</t>
  </si>
  <si>
    <t xml:space="preserve">Personalvermittlung / Headhunter</t>
  </si>
  <si>
    <t xml:space="preserve">Fremdleistungen/Fremdarbeiten</t>
  </si>
  <si>
    <t xml:space="preserve">Zeitschriften, Bücher (Fachliteratur)</t>
  </si>
  <si>
    <t xml:space="preserve">Fortbildungskosten</t>
  </si>
  <si>
    <t xml:space="preserve">Freiwillige Sozialleistungen</t>
  </si>
  <si>
    <t xml:space="preserve">Vergütung Ges.er Miete, Pacht bew. WG</t>
  </si>
  <si>
    <t xml:space="preserve">Vergütungen an Gesellschafter für die miet- oder pachtweise Überlassung ihrer beweglichen Wirtschaftsgüter</t>
  </si>
  <si>
    <t xml:space="preserve">Mieten für Einrichtungen bewegliche WG</t>
  </si>
  <si>
    <t xml:space="preserve">Mieten für Einrichtungen (bewegliche Wirtschaftsgüter)</t>
  </si>
  <si>
    <t xml:space="preserve">Pacht (bewegliche Wirtschaftsgüter)</t>
  </si>
  <si>
    <t xml:space="preserve">Pacht bewegliche Wirtschaftsgüter</t>
  </si>
  <si>
    <t xml:space="preserve">Aufwendungen für bewegliche WG, GewSt</t>
  </si>
  <si>
    <t xml:space="preserve">Aufwendungen für gemietete oder gepachtete bewegliche Wirtschaftsgüter, die gewerbesteuerlich hinzuzurechnen sind</t>
  </si>
  <si>
    <t xml:space="preserve">Mietleasing bewegl. WG Betriebsausstatt.</t>
  </si>
  <si>
    <t xml:space="preserve">Mietleasing bewegliche Wirtschaftsgüter für Betriebs- und Geschäftsausstattung</t>
  </si>
  <si>
    <t xml:space="preserve">Aufwand Abraum-/Abfallbeseitigung</t>
  </si>
  <si>
    <t xml:space="preserve">Aufwendungen für Abraum- und Abfallbeseitigung</t>
  </si>
  <si>
    <t xml:space="preserve">Nebenkosten des Geldverkehrs</t>
  </si>
  <si>
    <t xml:space="preserve">Kosten Kreditkartenabrechnungen</t>
  </si>
  <si>
    <t xml:space="preserve">Aufwendg. Anteile KapGes z.T. n. abz.</t>
  </si>
  <si>
    <t xml:space="preserve">Aufwendungen aus Anteilen an Kapitalgesellschaften §§ 3 Nr. 40 und 3c EStG bzw. § 8b Abs. 1 und 4 KStG</t>
  </si>
  <si>
    <t xml:space="preserve">Veräußerungskosten (bei Veräuß.gewinn)</t>
  </si>
  <si>
    <t xml:space="preserve">Veräußerungskosten § 3 Nr. 40 EStG bzw. § 8b Abs. 2 KStG (bei Veräußerungsgewinn)</t>
  </si>
  <si>
    <t xml:space="preserve">Veräußerungskosten (bei Veräuß.verlust)</t>
  </si>
  <si>
    <t xml:space="preserve">Veräußerungskosten § 3 Nr. 40 EStG bzw. § 8b Abs. 3 KStG (bei Veräußerungsverlust)</t>
  </si>
  <si>
    <t xml:space="preserve">Sonstiger Betriebsbedarf</t>
  </si>
  <si>
    <t xml:space="preserve">Werkzeuge und Kleingeräte</t>
  </si>
  <si>
    <t xml:space="preserve">Kalkulatorischer Unternehmerlohn</t>
  </si>
  <si>
    <t xml:space="preserve">Kalkulatorische Miete und Pacht</t>
  </si>
  <si>
    <t xml:space="preserve">Kalkulatorische Zinsen</t>
  </si>
  <si>
    <t xml:space="preserve">Kalkulatorische Abschreibungen</t>
  </si>
  <si>
    <t xml:space="preserve">Kalkulatorische Wagnisse</t>
  </si>
  <si>
    <t xml:space="preserve">Kalkulatorischer Lohn, unentgeltl. AN</t>
  </si>
  <si>
    <t xml:space="preserve">Kalkulatorischer Lohn für unentgeltliche Mitarbeiter</t>
  </si>
  <si>
    <t xml:space="preserve">Herstellungskosten</t>
  </si>
  <si>
    <t xml:space="preserve">Vertriebskosten</t>
  </si>
  <si>
    <t xml:space="preserve">Gegenkonto zu 4996 bis 4998</t>
  </si>
  <si>
    <t xml:space="preserve">Gegenkonto Aufteilung Umsatzkosten</t>
  </si>
  <si>
    <t xml:space="preserve">Unfertige Erzeugnisse und Leistungen</t>
  </si>
  <si>
    <t xml:space="preserve">Unfertige Erzeugnisse, unfertige Leistungen (Bestand)</t>
  </si>
  <si>
    <t xml:space="preserve">Unfertige Erzeugnisse</t>
  </si>
  <si>
    <t xml:space="preserve">Unfertige Erzeugnisse (Bestand)</t>
  </si>
  <si>
    <t xml:space="preserve">Unfertige Leistungen</t>
  </si>
  <si>
    <t xml:space="preserve">Unfertige Leistungen (Bestand)</t>
  </si>
  <si>
    <t xml:space="preserve">In Ausführung befindl. Bauaufträge</t>
  </si>
  <si>
    <t xml:space="preserve">In Ausführung befindliche Bauaufträge</t>
  </si>
  <si>
    <t xml:space="preserve">In Arbeit befindliche Aufträge</t>
  </si>
  <si>
    <t xml:space="preserve">Fertige Erzeugnisse und Waren (Bestand)</t>
  </si>
  <si>
    <t xml:space="preserve">Fertige Erzeugnisse</t>
  </si>
  <si>
    <t xml:space="preserve">Fertige Erzeugnisse (Bestand)</t>
  </si>
  <si>
    <t xml:space="preserve">Waren</t>
  </si>
  <si>
    <t xml:space="preserve">Erl.Zinsen /Diskontspesen aus verb.UN</t>
  </si>
  <si>
    <t xml:space="preserve">Erlöse Zinsen und Diskontspesen aus verbundenen Unternehmen</t>
  </si>
  <si>
    <t xml:space="preserve">Saldenvorträge Sachkonten</t>
  </si>
  <si>
    <t xml:space="preserve">Saldenvorträge, Sachkonten</t>
  </si>
  <si>
    <t xml:space="preserve">Saldenvorträge Debitoren</t>
  </si>
  <si>
    <t xml:space="preserve">Saldenvorträge, Debitoren</t>
  </si>
  <si>
    <t xml:space="preserve">Saldenvorträge Kreditoren</t>
  </si>
  <si>
    <t xml:space="preserve">Saldenvorträge, Kreditoren</t>
  </si>
  <si>
    <t xml:space="preserve">Offene Posten 2020</t>
  </si>
  <si>
    <t xml:space="preserve">Offene Posten aus 2020</t>
  </si>
  <si>
    <t xml:space="preserve">Offene Posten 2021</t>
  </si>
  <si>
    <t xml:space="preserve">Offene Posten aus 2021</t>
  </si>
  <si>
    <t xml:space="preserve">Offene Posten 2000</t>
  </si>
  <si>
    <t xml:space="preserve">Offene Posten aus 2000</t>
  </si>
  <si>
    <t xml:space="preserve">Offene Posten 2001</t>
  </si>
  <si>
    <t xml:space="preserve">Offene Posten aus 2001</t>
  </si>
  <si>
    <t xml:space="preserve">Offene Posten 2002</t>
  </si>
  <si>
    <t xml:space="preserve">Offene Posten aus 2002</t>
  </si>
  <si>
    <t xml:space="preserve">Offene Posten 2003</t>
  </si>
  <si>
    <t xml:space="preserve">Offene Posten aus 2003</t>
  </si>
  <si>
    <t xml:space="preserve">Offene Posten 2004</t>
  </si>
  <si>
    <t xml:space="preserve">Offene Posten aus 2004</t>
  </si>
  <si>
    <t xml:space="preserve">Offene Posten 2005</t>
  </si>
  <si>
    <t xml:space="preserve">Offene Posten aus 2005</t>
  </si>
  <si>
    <t xml:space="preserve">Offene Posten 2006</t>
  </si>
  <si>
    <t xml:space="preserve">Offene Posten aus 2006</t>
  </si>
  <si>
    <t xml:space="preserve">Offene Posten 2007</t>
  </si>
  <si>
    <t xml:space="preserve">Offene Posten aus 2007</t>
  </si>
  <si>
    <t xml:space="preserve">Offene Posten 2008</t>
  </si>
  <si>
    <t xml:space="preserve">Offene Posten aus 2008</t>
  </si>
  <si>
    <t xml:space="preserve">Offene Posten 2009</t>
  </si>
  <si>
    <t xml:space="preserve">Offene Posten aus 2009</t>
  </si>
  <si>
    <t xml:space="preserve">Offene Posten 2010</t>
  </si>
  <si>
    <t xml:space="preserve">Offene Posten aus 2010</t>
  </si>
  <si>
    <t xml:space="preserve">Offene Posten 2011</t>
  </si>
  <si>
    <t xml:space="preserve">Offene Posten aus 2011</t>
  </si>
  <si>
    <t xml:space="preserve">Offene Posten 2012</t>
  </si>
  <si>
    <t xml:space="preserve">Offene Posten aus 2012</t>
  </si>
  <si>
    <t xml:space="preserve">Offene Posten 2013</t>
  </si>
  <si>
    <t xml:space="preserve">Offene Posten aus 2013</t>
  </si>
  <si>
    <t xml:space="preserve">Offene Posten 2014</t>
  </si>
  <si>
    <t xml:space="preserve">Offene Posten aus 2014</t>
  </si>
  <si>
    <t xml:space="preserve">Offene Posten 2015</t>
  </si>
  <si>
    <t xml:space="preserve">Offene Posten aus 2015</t>
  </si>
  <si>
    <t xml:space="preserve">Offene Posten 2016</t>
  </si>
  <si>
    <t xml:space="preserve">Offene Posten aus 2016</t>
  </si>
  <si>
    <t xml:space="preserve">Offene Posten 2017</t>
  </si>
  <si>
    <t xml:space="preserve">Offene Posten aus 2017</t>
  </si>
  <si>
    <t xml:space="preserve">Offene Posten 2018</t>
  </si>
  <si>
    <t xml:space="preserve">Offene Posten aus 2018</t>
  </si>
  <si>
    <t xml:space="preserve">Offene Posten 2019</t>
  </si>
  <si>
    <t xml:space="preserve">Offene Posten aus 2019</t>
  </si>
  <si>
    <t xml:space="preserve">Summenvortrag</t>
  </si>
  <si>
    <t xml:space="preserve">Summenvortragskonto</t>
  </si>
  <si>
    <t xml:space="preserve">Verkaufstage</t>
  </si>
  <si>
    <t xml:space="preserve">Anzahl der Barkunden</t>
  </si>
  <si>
    <t xml:space="preserve">Beschäftigte Personen (BWA)</t>
  </si>
  <si>
    <t xml:space="preserve">Beschäftigte Personen</t>
  </si>
  <si>
    <t xml:space="preserve">Unbezahlte Personen</t>
  </si>
  <si>
    <t xml:space="preserve">Verkaufskräfte</t>
  </si>
  <si>
    <t xml:space="preserve">Geschäftsraum qm</t>
  </si>
  <si>
    <t xml:space="preserve">Verkaufsraum qm</t>
  </si>
  <si>
    <t xml:space="preserve">Anzahl Rechnungen</t>
  </si>
  <si>
    <t xml:space="preserve">Anzahl Kreditkunden monatlich</t>
  </si>
  <si>
    <t xml:space="preserve">Anzahl Kreditkunden aufgelaufen</t>
  </si>
  <si>
    <t xml:space="preserve">Erweiterungsinvestitionen</t>
  </si>
  <si>
    <t xml:space="preserve">Auftragseingang im Geschäftsjahr</t>
  </si>
  <si>
    <t xml:space="preserve">Auftragsbestand</t>
  </si>
  <si>
    <t xml:space="preserve">Gegenkto. zu Konten 9101-9107, 9116-9118</t>
  </si>
  <si>
    <t xml:space="preserve">Gegenkonto für statistische Mengeneinheiten</t>
  </si>
  <si>
    <t xml:space="preserve">Gegenkonto zu Konten 9120, 9135-9140</t>
  </si>
  <si>
    <t xml:space="preserve">Gegenkonto zu Konten "Erweiterungsinvestition" und "Auftragsbestand" sowie weiterer Konten für statistische Werte (BWA)</t>
  </si>
  <si>
    <t xml:space="preserve">Beschäftigte Personen (Bilanz)</t>
  </si>
  <si>
    <t xml:space="preserve">Gegenkonto zu 9200</t>
  </si>
  <si>
    <t xml:space="preserve">Gegenkonto zu Konto "Beschäftigte Personen"</t>
  </si>
  <si>
    <t xml:space="preserve">Produktive Löhne</t>
  </si>
  <si>
    <t xml:space="preserve">Gegenkonto zu 9210</t>
  </si>
  <si>
    <t xml:space="preserve">Gegenkonto zu Konto "Produktive Löhne"</t>
  </si>
  <si>
    <t xml:space="preserve">Gez. Kapital in DM Art. 42 (3) S.1 EGHGB</t>
  </si>
  <si>
    <t xml:space="preserve">Gezeichnetes Kapital in DM (Art. 42 Abs. 3 S. 1 EGHGB)</t>
  </si>
  <si>
    <t xml:space="preserve">Gez.Kapital in Euro Art.42 (3) S.2 EGHGB</t>
  </si>
  <si>
    <t xml:space="preserve">Gezeichnetes Kapital in Euro (Art. 42 Abs. 3 S. 2 EGHGB)</t>
  </si>
  <si>
    <t xml:space="preserve">Gegenkonto zu Konten 9220-9221</t>
  </si>
  <si>
    <t xml:space="preserve">Gegenkonto zu Konten "Gezeichnetes Kapital"</t>
  </si>
  <si>
    <t xml:space="preserve">Investitionsverbindlichk.b.Leistg.Verb.</t>
  </si>
  <si>
    <t xml:space="preserve">Investitionsverbindlichkeiten bei den Leistungsverbindlichkeiten</t>
  </si>
  <si>
    <t xml:space="preserve">Investitionsverbindlichk. Sachanlagen</t>
  </si>
  <si>
    <t xml:space="preserve">Investitionsverbindlichkeiten aus Sachanlagekäufen bei Leistungsverbindlichkeiten</t>
  </si>
  <si>
    <t xml:space="preserve">Investitionsverbindlichk. immat. VG</t>
  </si>
  <si>
    <t xml:space="preserve">Investitionsverbindlichkeiten aus Käufen von immateriellen Vermögensgegenständen bei Leistungsverbindlichkeiten</t>
  </si>
  <si>
    <t xml:space="preserve">Investitionsverbindlichk. Finanzanlagen</t>
  </si>
  <si>
    <t xml:space="preserve">Investitionsverbindlichkeiten aus Käufen von Finanzanlagen bei Leistungsverbindlichkeiten</t>
  </si>
  <si>
    <t xml:space="preserve">Gegenkonto zu Konten 9240 - 43</t>
  </si>
  <si>
    <t xml:space="preserve">Gegenkonto zu Investitionsverbindlichkeiten</t>
  </si>
  <si>
    <t xml:space="preserve">Forderungen Sachanlagenverkäufe</t>
  </si>
  <si>
    <t xml:space="preserve">Forderungen aus Sachanlageverkäufen bei sonstigen Vermögensgegenständen</t>
  </si>
  <si>
    <t xml:space="preserve">Forderungen Verkäufe immat.Vermögensg.</t>
  </si>
  <si>
    <t xml:space="preserve">Forderungen aus Verkäufen immaterieller Vermögensgegenstände bei sonstigen Vermögensgegenständen</t>
  </si>
  <si>
    <t xml:space="preserve">Forderungen Verkäufe von Finanzanlagen</t>
  </si>
  <si>
    <t xml:space="preserve">Forderungen aus Verkäufen von Finanzanlagen bei sonstigen Vermögensgegenständen</t>
  </si>
  <si>
    <t xml:space="preserve">Gegenkonto zu Konten 9245 - 47</t>
  </si>
  <si>
    <t xml:space="preserve">Gegenkonto zu Forderungen bei sonstigen Vermögensgegenständen</t>
  </si>
  <si>
    <t xml:space="preserve">Kurzfristige Rückstellungen</t>
  </si>
  <si>
    <t xml:space="preserve">Mittelfristige Rückstellungen</t>
  </si>
  <si>
    <t xml:space="preserve">Langfristige Rückstellung o.Pensionen</t>
  </si>
  <si>
    <t xml:space="preserve">Langfristige Rückstellung, außer Pensionen</t>
  </si>
  <si>
    <t xml:space="preserve">Gegenkonto zu Konten 9260-9268</t>
  </si>
  <si>
    <t xml:space="preserve">Gegenkonto zu Aufteilung der Rückstellungen</t>
  </si>
  <si>
    <t xml:space="preserve">Gegenkonto zu Konten 9271-9279</t>
  </si>
  <si>
    <t xml:space="preserve">Gegenkonto zu Konten "Haftungsverhältnisse" (Soll)</t>
  </si>
  <si>
    <t xml:space="preserve">Verbindl. Wechselbegebung/-übertragung</t>
  </si>
  <si>
    <t xml:space="preserve">Verbindlichkeiten aus der Begebung und Übertragung von Wechseln</t>
  </si>
  <si>
    <t xml:space="preserve">Verbindl. Wechsel verb./assoziierte UN</t>
  </si>
  <si>
    <t xml:space="preserve">Verbindlichkeiten aus der Begebung und Übertragung von Wechseln gegenüber verbundenen/assoziierten Unternehmen</t>
  </si>
  <si>
    <t xml:space="preserve">Verbindl. Bürgsch.,Wechsel-/Scheckbürg.</t>
  </si>
  <si>
    <t xml:space="preserve">Verbindlichkeiten aus Bürgschaften, Wechsel- und Scheckbürgschaften</t>
  </si>
  <si>
    <t xml:space="preserve">Verbindl.Bürgschaft verb./assoziierte UN</t>
  </si>
  <si>
    <t xml:space="preserve">Verbindlichkeiten aus Bürgschaften, Wechsel- und Scheckbürgschaften gegenüber verbundenen/assoziierten Unternehmen</t>
  </si>
  <si>
    <t xml:space="preserve">Verbindl.a. Gewährleistungsverträgen</t>
  </si>
  <si>
    <t xml:space="preserve">Verbindlichkeiten aus Gewährleistungsverträgen</t>
  </si>
  <si>
    <t xml:space="preserve">Verbindl. Gewährleistg. verb./assoz. UN</t>
  </si>
  <si>
    <t xml:space="preserve">Verbindlichkeiten aus Gewährleistungsverträgen gegenüber verbundenen/assoziierten Unternehmen</t>
  </si>
  <si>
    <t xml:space="preserve">Haftung fremde Verbindlichkeiten</t>
  </si>
  <si>
    <t xml:space="preserve">Haftung aus der Bestellung von Sicherheiten für fremde Verbindlichkeiten</t>
  </si>
  <si>
    <t xml:space="preserve">Haftung Verbindl. verb./assoziierte UN</t>
  </si>
  <si>
    <t xml:space="preserve">Haftung aus der Bestellung von Sicherheiten für fremde Verbindlichkeiten gegenüber verbundenen/assoziierten Unternehmen</t>
  </si>
  <si>
    <t xml:space="preserve">Verpflichtungen aus Treuhandvermögen</t>
  </si>
  <si>
    <t xml:space="preserve">Gegenkonto zu Konten 9281-9284</t>
  </si>
  <si>
    <t xml:space="preserve">Gegenkonto zu Konten für den Anhang</t>
  </si>
  <si>
    <t xml:space="preserve">Verpflichtungen Leasing u.Mietverträgen</t>
  </si>
  <si>
    <t xml:space="preserve">Verpflichtungen aus Miet- und Leasingverträgen</t>
  </si>
  <si>
    <t xml:space="preserve">Verpflichtungen Leasing-/Mietvertr.v.UN</t>
  </si>
  <si>
    <t xml:space="preserve">Verpflichtungen aus Miet- und Leasingverträgen gegenüber verbundenen Unternehmen</t>
  </si>
  <si>
    <t xml:space="preserve">Andere Verpflichtungen § 285 Nr. 3a HGB</t>
  </si>
  <si>
    <t xml:space="preserve">Andere Verpflichtungen nach § 285 Nr. 3a HGB</t>
  </si>
  <si>
    <t xml:space="preserve">Andere Verpflichtg. §285 Nr. 3a HGB v.UN</t>
  </si>
  <si>
    <t xml:space="preserve">Andere Verpflichtungen nach § 285 Nr. 3a HGB gegenüber verbundenen Unternehmen</t>
  </si>
  <si>
    <t xml:space="preserve">UB Abzinsg Altersversorg. § 253 (6) HGB</t>
  </si>
  <si>
    <t xml:space="preserve">Unterschiedsbetrag aus der Abzinsung von Altersversorgungsverpflichtungen nach § 253 Abs. 6 HGB (Haben)</t>
  </si>
  <si>
    <t xml:space="preserve">Gegenkonto zu 9285</t>
  </si>
  <si>
    <t xml:space="preserve">Gegenkonto zum Unterschiedsbetrag aus der Abzinsung von Altersversorgungsverpflichtungen nach § 253 Abs. 6 HGB (Soll)</t>
  </si>
  <si>
    <t xml:space="preserve">Statistisches Konto steuerfreie Auslagen</t>
  </si>
  <si>
    <t xml:space="preserve">Gegenkonto zu 9290</t>
  </si>
  <si>
    <t xml:space="preserve">Gegenkonto zu statistischem Konto steuerfreie Auslagen</t>
  </si>
  <si>
    <t xml:space="preserve">Statistisches Konto Fremdgeld</t>
  </si>
  <si>
    <t xml:space="preserve">Gegenkonto zu 9292</t>
  </si>
  <si>
    <t xml:space="preserve">Gegenkonto zu statistischem Konto Fremdgeld</t>
  </si>
  <si>
    <t xml:space="preserve">Einlagen stiller Gesellschafter</t>
  </si>
  <si>
    <t xml:space="preserve">Bewertungskorrektur zu Forderungen L+L</t>
  </si>
  <si>
    <t xml:space="preserve">Bewertungskorrektur zu Forderungen aus Lieferungen und Leistungen</t>
  </si>
  <si>
    <t xml:space="preserve">Bewertungskorrektur zu sonst. Verbindl.</t>
  </si>
  <si>
    <t xml:space="preserve">Bewertungskorrektur zu sonstigen Verbindlichkeiten</t>
  </si>
  <si>
    <t xml:space="preserve">Bewertungskorrektur Guth. Kreditinstitut</t>
  </si>
  <si>
    <t xml:space="preserve">Bewertungskorrektur zu Guthaben bei Kreditinstituten</t>
  </si>
  <si>
    <t xml:space="preserve">Bewertungskorr. Verbindl.Kreditinstitut</t>
  </si>
  <si>
    <t xml:space="preserve">Bewertungskorrektur zu Verbindlichkeiten gegenüber Kreditinstituten</t>
  </si>
  <si>
    <t xml:space="preserve">Bewertungskorrektur zu Verbindlichk. L+L</t>
  </si>
  <si>
    <t xml:space="preserve">Bewertungskorrektur zu Verbindlichkeiten aus Lieferungen und Leistungen</t>
  </si>
  <si>
    <t xml:space="preserve">Bewertungskorrektur zu sonstigen VermG</t>
  </si>
  <si>
    <t xml:space="preserve">Bewertungskorrektur zu sonstigen Vermögensgegenständen</t>
  </si>
  <si>
    <t xml:space="preserve">Gewinnkorrektur § 60 (2) EStDV</t>
  </si>
  <si>
    <t xml:space="preserve">Gewinnkorrektur nach § 60 Abs. 2 EStDV - Erhöhung handelsrechtliches Ergebnis durch Habenbuchung - Minderung handelsrechtliches Ergebnis durch Sollbuchung</t>
  </si>
  <si>
    <t xml:space="preserve">Gegenkonto zu 9984</t>
  </si>
  <si>
    <t xml:space="preserve">Gegenkonto zu Gewinnkorrektur nach § 60 Abs. 2 EStDV - Erhöhung handelsrechtliches Ergebnis durch Habenbuchung - Minderung handelsrechtliches Ergebnis durch Sollbuchung</t>
  </si>
  <si>
    <t xml:space="preserve">Ergebnisverteilung auf Fremdkapital</t>
  </si>
  <si>
    <t xml:space="preserve">Korrekturkto. für Überleitungsrechnung</t>
  </si>
  <si>
    <t xml:space="preserve">Korrekturkonto für die Überleitungsrechnung</t>
  </si>
  <si>
    <t xml:space="preserve">Gegenkonto zu 9986-9988</t>
  </si>
  <si>
    <t xml:space="preserve">Gegenkonto zu erfolgsneutraler Kapitalveränderung in der Überleitungsrechnung</t>
  </si>
  <si>
    <t xml:space="preserve">Ertr. außergewöhnl. Größe oder Bedeutung</t>
  </si>
  <si>
    <t xml:space="preserve">Erträge von außergewöhnlicher Größenordnung oder Bedeutung</t>
  </si>
  <si>
    <t xml:space="preserve">Erträge aperiodisch</t>
  </si>
  <si>
    <t xml:space="preserve">Erträge (aperiodisch)</t>
  </si>
  <si>
    <t xml:space="preserve">Ertr. außerg. Größe / Bedeutung aperiod.</t>
  </si>
  <si>
    <t xml:space="preserve">Erträge von außergewöhnlicher Größenordnung oder Bedeutung (aperiodisch)</t>
  </si>
  <si>
    <t xml:space="preserve">Aufw. außergewöhnl. Größe oder Bedeutung</t>
  </si>
  <si>
    <t xml:space="preserve">Aufwendungen von außergewöhnlicher Größenordnung oder Bedeutung</t>
  </si>
  <si>
    <t xml:space="preserve">Aufwendungen aperiodisch</t>
  </si>
  <si>
    <t xml:space="preserve">Aufwendungen (aperiodisch)</t>
  </si>
  <si>
    <t xml:space="preserve">Aufw. außerg. Größe / Bedeutung aperiod.</t>
  </si>
  <si>
    <t xml:space="preserve">Aufwendungen von außergewöhnlicher Größenordnung oder Bedeutung (aperiodisch)</t>
  </si>
  <si>
    <t xml:space="preserve">Gegenkonto zu 9990-9997</t>
  </si>
  <si>
    <t xml:space="preserve">Gegenkonto zu Konten für außergewöhnliche Geschäftsvorfälle</t>
  </si>
  <si>
    <t xml:space="preserve">Einkauf Roh-,Hilfs- und Betriebsstoffe</t>
  </si>
  <si>
    <t xml:space="preserve">Einkauf Roh-, Hilfs- und Betriebsstoffe</t>
  </si>
  <si>
    <t xml:space="preserve">Other Expenses </t>
  </si>
  <si>
    <t xml:space="preserve">Einkauf RHB 7% Vorsteuer</t>
  </si>
  <si>
    <t xml:space="preserve">Einkauf Roh-, Hilfs- und Betriebsstoffe zum ermäßigten Vorsteuersatz</t>
  </si>
  <si>
    <t xml:space="preserve">Einkauf RHB ohne Vorsteuerabzug</t>
  </si>
  <si>
    <t xml:space="preserve">Einkauf Roh-, Hilfs- und Betriebsstoffe ohne Vorsteuerabzug</t>
  </si>
  <si>
    <t xml:space="preserve">Einkauf RHB 19 % Vorsteuer</t>
  </si>
  <si>
    <t xml:space="preserve">Einkauf Roh-, Hilfs- und Betriebsstoffe zum allgemeinen Vorsteuersatz</t>
  </si>
  <si>
    <t xml:space="preserve">Einkauf RHB, EU-Erwerb 7% Vorst./USt</t>
  </si>
  <si>
    <t xml:space="preserve">Einkauf Roh-, Hilfs- und Betriebsstoffe, innergemeinschaftlicher Erwerb zum ermäßigten Vor- und Umsatzsteuersatz</t>
  </si>
  <si>
    <t xml:space="preserve">Einkauf RHB,EU-Erwerb 19% Vorst./USt</t>
  </si>
  <si>
    <t xml:space="preserve">Einkauf Roh-, Hilfs- und Betriebsstoffe, innergemeinschaftlicher Erwerb zum allgemeinen Vor- und Umsatzsteuersatz</t>
  </si>
  <si>
    <t xml:space="preserve">Eink.RHB,EU-Erwerb ohne Vorst., 7% USt</t>
  </si>
  <si>
    <t xml:space="preserve">Einkauf Roh-, Hilfs- und Betriebsstoffe, innergemeinschaftlicher Erwerb ohne Vorsteuerabzug und zum ermäßigten Umsatzsteuersatz</t>
  </si>
  <si>
    <t xml:space="preserve">Eink.RHB,EU-Erwerb ohne Vorst.,19% USt</t>
  </si>
  <si>
    <t xml:space="preserve">Einkauf Roh-, Hilfs- und Betriebsstoffe, innergemeinschaftlicher Erwerb ohne Vorsteuerabzug und zum allgemeinen Umsatzsteuersatz</t>
  </si>
  <si>
    <t xml:space="preserve">Einkauf RHB 5,5% Vorsteuer</t>
  </si>
  <si>
    <t xml:space="preserve">Einkauf Roh-, Hilfs- und Betriebsstoffe 5,5 % Vorsteuer</t>
  </si>
  <si>
    <t xml:space="preserve">Einkauf RHB 10,7% Vorsteuer</t>
  </si>
  <si>
    <t xml:space="preserve">Einkauf Roh-, Hilfs- und Betriebsstoffe 10,7 % Vorsteuer</t>
  </si>
  <si>
    <t xml:space="preserve">Einkauf RHB aus USt-Lager 7% Vorst./USt</t>
  </si>
  <si>
    <t xml:space="preserve">Einkauf Roh-, Hilfs- und Betriebsstoffe aus einem USt-Lager § 13a UStG zum ermäßigten Vor- und Umsatzsteuersatz</t>
  </si>
  <si>
    <t xml:space="preserve">Einkauf RHB aus USt-Lager 19% Vorst/USt</t>
  </si>
  <si>
    <t xml:space="preserve">Einkauf Roh-, Hilfs- und Betriebsstoffe aus einem USt-Lager § 13a UStG zum allgemeinen Vor- und Umsatzsteuersatz</t>
  </si>
  <si>
    <t xml:space="preserve">Erwerb RHB letzter Abn.DG 19% Vorst./USt</t>
  </si>
  <si>
    <t xml:space="preserve">Erwerb Roh-, Hilfs- und Betriebsstoffe als letzter Abnehmer innerhalb Dreiecksgeschäft zum allgemeinen Vor- und Umsatzsteuersatz</t>
  </si>
  <si>
    <t xml:space="preserve">Energiestoffe</t>
  </si>
  <si>
    <t xml:space="preserve">Energiestoffe (Fertigung)</t>
  </si>
  <si>
    <t xml:space="preserve">Energiestoffe (Fertigung) 7% Vorsteuer</t>
  </si>
  <si>
    <t xml:space="preserve">Energiestoffe (Fertigung) zum ermäßigten Vorsteuersatz</t>
  </si>
  <si>
    <t xml:space="preserve">Energiestoffe (Fertigung) 19% Vorsteuer</t>
  </si>
  <si>
    <t xml:space="preserve">Energiestoffe (Fertigung) zum allgemeinen Vorsteuersatz</t>
  </si>
  <si>
    <t xml:space="preserve">Betriebsfremde Erträge</t>
  </si>
  <si>
    <t xml:space="preserve">Sonstige betriebsfremde Erträge</t>
  </si>
  <si>
    <t xml:space="preserve">Periodenfremde Erträge - Abrg. DL</t>
  </si>
  <si>
    <t xml:space="preserve">Periodenfremde Erträge (soweit nicht außerordentlich)</t>
  </si>
  <si>
    <t xml:space="preserve">Erträge Übergangsvorschrift BilMoG</t>
  </si>
  <si>
    <t xml:space="preserve">Erträge aus der Anwendung von Übergangsvorschriften</t>
  </si>
  <si>
    <t xml:space="preserve">Erträge Übergangsvorschr. latente St.</t>
  </si>
  <si>
    <t xml:space="preserve">Erträge aus der Anwendung von Übergangsvorschriften (latente Steuern)</t>
  </si>
  <si>
    <t xml:space="preserve">Erträge aus der Währungsumrechnung</t>
  </si>
  <si>
    <t xml:space="preserve">Ertr.Währungsumrechnung nicht § 256a HGB</t>
  </si>
  <si>
    <t xml:space="preserve">Erträge aus der Währungsumrechnung (nicht § 256a HGB)</t>
  </si>
  <si>
    <t xml:space="preserve">Erträge Bewertung Finanzmittelfonds</t>
  </si>
  <si>
    <t xml:space="preserve">Erträge aus Bewertung Finanzmittelfonds</t>
  </si>
  <si>
    <t xml:space="preserve">Sonstige Erträge betriebs/periodenfremd</t>
  </si>
  <si>
    <t xml:space="preserve">Andere betriebs- und/oder periodenfremde (neutrale) sonstige Erträge</t>
  </si>
  <si>
    <t xml:space="preserve">Sonstige betriebl. regelm. Erträge</t>
  </si>
  <si>
    <t xml:space="preserve">Sonstige betriebliche und regelmäßige Erträge (neutral)</t>
  </si>
  <si>
    <t xml:space="preserve">Sonstige betriebsfr.regelm. Erträge</t>
  </si>
  <si>
    <t xml:space="preserve">Sonstige Erträge betriebsfremd und regelmäßig</t>
  </si>
  <si>
    <t xml:space="preserve">Sonstige Erträge unregelmäßig</t>
  </si>
  <si>
    <t xml:space="preserve">Erträge Zuschreibg. Sachanlagevermögen</t>
  </si>
  <si>
    <t xml:space="preserve">Erträge aus Zuschreibungen des Sachanlagevermögens</t>
  </si>
  <si>
    <t xml:space="preserve">Erträge Zuschreibg. immat. Anlagevermög.</t>
  </si>
  <si>
    <t xml:space="preserve">Erträge aus Zuschreibungen des immateriellen Anlagevermögens</t>
  </si>
  <si>
    <t xml:space="preserve">Erträge Zuschreibg. Finanzanlagevermögen</t>
  </si>
  <si>
    <t xml:space="preserve">Erträge aus Zuschreibungen des Finanzanlagevermögens</t>
  </si>
  <si>
    <t xml:space="preserve">Erträge Zuschreibg. FAV z.T. steuerfrei</t>
  </si>
  <si>
    <t xml:space="preserve">Erträge aus Zuschreibungen des Finanzanlagevermögens § 3 Nr. 40 EStG bzw. § 8b Abs. 3 S. 8 KStG</t>
  </si>
  <si>
    <t xml:space="preserve">Erträge Zuschreibg. z.T. steuerfrei</t>
  </si>
  <si>
    <t xml:space="preserve">Erträge aus Zuschreibungen § 3 Nr. 40 EStG bzw. § 8b Abs. 2 KStG</t>
  </si>
  <si>
    <t xml:space="preserve">Erträge a.Zuschreibung Umlaufvermögen</t>
  </si>
  <si>
    <t xml:space="preserve">Erträge aus Zuschreibungen des Umlaufvermögens (außer Vorräte)</t>
  </si>
  <si>
    <t xml:space="preserve">Erträge Zuschreibg. UV z.T. steuerfrei</t>
  </si>
  <si>
    <t xml:space="preserve">Erträge aus Zuschreibungen des Umlaufvermögens § 3 Nr. 40 EStG bzw. § 8b Abs. 3 S. 8 KStG</t>
  </si>
  <si>
    <t xml:space="preserve">Erträge aus Abgang von AV-Gegenständen</t>
  </si>
  <si>
    <t xml:space="preserve">Erträge aus dem Abgang von Gegenständen des Anlagevermögens</t>
  </si>
  <si>
    <t xml:space="preserve">Erträge Veräuß.Ant. KapGes z.T. stfrei</t>
  </si>
  <si>
    <t xml:space="preserve">Erträge aus der Veräußerung von Anteilen an Kapitalgesellschaften (Finanzanlagevermögen) § 3 Nr. 40 EStG bzw. § 8b Abs. 2 KStG</t>
  </si>
  <si>
    <t xml:space="preserve">Erträge aus Abgang von UV-Gegenständen</t>
  </si>
  <si>
    <t xml:space="preserve">Erträge aus dem Abgang von Gegenständen des Umlaufvermögens (außer Vorräte)</t>
  </si>
  <si>
    <t xml:space="preserve">Erträge aus Abgang UV z.T. steuerfrei</t>
  </si>
  <si>
    <t xml:space="preserve">Erträge aus dem Abgang von Gegenständen des Umlaufvermögens (außer Vorräte) § 3 Nr. 40 EStG bzw. § 8b Abs. 2 KStG</t>
  </si>
  <si>
    <t xml:space="preserve">Ertr.Auflösg stl. Rücklage § 6b (3) EStG</t>
  </si>
  <si>
    <t xml:space="preserve">Erträge aus der Auflösung einer steuerlichen Rücklage nach § 6b Abs. 3 EStG</t>
  </si>
  <si>
    <t xml:space="preserve">Erträge aus Herabsetzung PWB auf Ford</t>
  </si>
  <si>
    <t xml:space="preserve">Erträge aus der Herabsetzung der Pauschalwertberichtigung auf Forderungen</t>
  </si>
  <si>
    <t xml:space="preserve">Erträge aus Herabsetzung EWB auf Ford</t>
  </si>
  <si>
    <t xml:space="preserve">Erträge aus der Herabsetzung der Einzelwertberichtigung auf Forderungen</t>
  </si>
  <si>
    <t xml:space="preserve">Erträge aus abgeschriebenen Forderg.</t>
  </si>
  <si>
    <t xml:space="preserve">Erträge aus abgeschriebenen Forderungen</t>
  </si>
  <si>
    <t xml:space="preserve">Erträge Auflösung von Rückstellungen</t>
  </si>
  <si>
    <t xml:space="preserve">Erträge aus der Auflösung von Rückstellungen</t>
  </si>
  <si>
    <t xml:space="preserve">Erträge Herabsetzung Verbindlichkeit</t>
  </si>
  <si>
    <t xml:space="preserve">Erträge aus der Herabsetzung von Verbindlichkeiten</t>
  </si>
  <si>
    <t xml:space="preserve">Erträge Auflösung sonst.stl.Rücklagen</t>
  </si>
  <si>
    <t xml:space="preserve">Erträge aus der Auflösung sonstiger steuerlicher Rücklagen</t>
  </si>
  <si>
    <t xml:space="preserve">Erträge Auflösung stl. Sonderabschr.</t>
  </si>
  <si>
    <t xml:space="preserve">Erträge aus der Auflösung steuerrechtlicher Sonderabschreibungen</t>
  </si>
  <si>
    <t xml:space="preserve">Versich.entschädigung, Schadenersatz</t>
  </si>
  <si>
    <t xml:space="preserve">Versicherungsentschädigungen und Schadenersatzleistungen</t>
  </si>
  <si>
    <t xml:space="preserve">Investitionszuschüsse</t>
  </si>
  <si>
    <t xml:space="preserve">Investitionszuschüsse (steuerpflichtig)</t>
  </si>
  <si>
    <t xml:space="preserve">Investitionszulage</t>
  </si>
  <si>
    <t xml:space="preserve">Investitionszulagen (steuerfrei)</t>
  </si>
  <si>
    <t xml:space="preserve">Erträge a. Kapitalherabsetzung</t>
  </si>
  <si>
    <t xml:space="preserve">Erträge aus Kapitalherabsetzung</t>
  </si>
  <si>
    <t xml:space="preserve">Ertrag aus Kapitalherabsetzung</t>
  </si>
  <si>
    <t xml:space="preserve">Stfreie Erträge Auflösung stl. Rücklage</t>
  </si>
  <si>
    <t xml:space="preserve">Steuerfreie Erträge aus der Auflösung von steuerlichen Rücklagen</t>
  </si>
  <si>
    <t xml:space="preserve">Sonstige steuerfr. Betriebseinnahmen</t>
  </si>
  <si>
    <t xml:space="preserve">Sonstige steuerfreie Betriebseinnahmen (ohne steuerfreie Sanierungserträge nach § 3a EStG)</t>
  </si>
  <si>
    <t xml:space="preserve">Erstattungen AufwendungsausgleichsG</t>
  </si>
  <si>
    <t xml:space="preserve">Erstattungen Aufwendungsausgleichsgesetz</t>
  </si>
  <si>
    <t xml:space="preserve">Verr. sonstige Sachbezüge (keine Waren)</t>
  </si>
  <si>
    <t xml:space="preserve">Verrechnete sonstige Sachbezüge (keine Waren)</t>
  </si>
  <si>
    <t xml:space="preserve">Sachbezüge 7% USt (Waren)</t>
  </si>
  <si>
    <t xml:space="preserve">Sachbezüge zum ermäßigten Umsatzsteuersatz (Waren)</t>
  </si>
  <si>
    <t xml:space="preserve">Sachbezüge 19% USt (Waren)</t>
  </si>
  <si>
    <t xml:space="preserve">Sachbezüge zum allgemeinen Umsatzsteuersatz (Waren)</t>
  </si>
  <si>
    <t xml:space="preserve">Sonst. Erlöse betr. u. regelmäßig</t>
  </si>
  <si>
    <t xml:space="preserve">Sonstige Erlöse betrieblich und regelmäßig</t>
  </si>
  <si>
    <t xml:space="preserve">Erstattete Vorsteuer anderer Länder</t>
  </si>
  <si>
    <t xml:space="preserve">Sonst. Erträge betriebl. und regelmäßig</t>
  </si>
  <si>
    <t xml:space="preserve">Sonstige Erträge betrieblich und regelmäßig</t>
  </si>
  <si>
    <t xml:space="preserve">Sonstige betriebliche Erträge verbUN</t>
  </si>
  <si>
    <t xml:space="preserve">Sonstige betriebliche Erträge von verbundenen Unternehmen</t>
  </si>
  <si>
    <t xml:space="preserve">Sonstige Erträge stfrei §4 Nr.8 ff.UStG</t>
  </si>
  <si>
    <t xml:space="preserve">Sonstige Erträge betrieblich und regelmäßig, steuerfrei § 4 Nr. 8 ff. UStG</t>
  </si>
  <si>
    <t xml:space="preserve">Verrechnete sonstige Sachbezüge</t>
  </si>
  <si>
    <t xml:space="preserve">Verrech. sonstige Sachbezüge Kfz 19% USt</t>
  </si>
  <si>
    <t xml:space="preserve">Verrechnete sonstige Sachbezüge aus Kfz-Gestellung zum allgemeinen Umsatzsteuersatz</t>
  </si>
  <si>
    <t xml:space="preserve">Verrechn. sonstige Sachbezüge 19% USt</t>
  </si>
  <si>
    <t xml:space="preserve">Verrechnete sonstige Sachbezüge zum allgemeinen Umsatzsteuersatz</t>
  </si>
  <si>
    <t xml:space="preserve">Verrechn. sonstige Sachbezüge ohne USt</t>
  </si>
  <si>
    <t xml:space="preserve">Verrechnete sonstige Sachbezüge ohne Umsatzsteuer</t>
  </si>
  <si>
    <t xml:space="preserve">Sonst. Erträge betr.u. regelmäßig stfrei</t>
  </si>
  <si>
    <t xml:space="preserve">Sonstige betriebliche Erträge, steuerfrei z. B. § 4 Nr. 2 bis 7 UStG</t>
  </si>
  <si>
    <t xml:space="preserve">Sonst. Erträge betriebl., regelm.7% USt</t>
  </si>
  <si>
    <t xml:space="preserve">Sonstige Erträge betrieblich und regelmäßig zum ermäßigten Umsatzsteuersatz</t>
  </si>
  <si>
    <t xml:space="preserve">Sonst. Erträge betriebl,, regelm.19% USt</t>
  </si>
  <si>
    <t xml:space="preserve">Sonstige Erträge betrieblich und regelmäßig zum allgemeinen Umsatzsteuersatz</t>
  </si>
  <si>
    <t xml:space="preserve">Sonst. Erträge betriebl,, regelm.16% USt</t>
  </si>
  <si>
    <t xml:space="preserve">Sonstige Erträge betrieblich und regelmäßig 16 % Umsatzsteuer</t>
  </si>
  <si>
    <t xml:space="preserve">Bestandsveränd.unfertige Erzeugnisse</t>
  </si>
  <si>
    <t xml:space="preserve">Bestandsveränderungen unfertige Erzeugnisse</t>
  </si>
  <si>
    <t xml:space="preserve">Erhöhung des Bestands an fertigen und unfertigen Erzeugnissen oder Verminderung des Bestands an fertigen und unfertigen Erzeugnissen</t>
  </si>
  <si>
    <t xml:space="preserve">Bestandsveränderung unfertige Leistung</t>
  </si>
  <si>
    <t xml:space="preserve">Bestandsveränderungen unfertige Leistungen</t>
  </si>
  <si>
    <t xml:space="preserve">Bestandsveränderung Bauaufträge</t>
  </si>
  <si>
    <t xml:space="preserve">Bestandsveränderungen in Ausführung befindlicher Bauaufträge</t>
  </si>
  <si>
    <t xml:space="preserve">Erhöhung des Bestands in Ausführung befindlicher Bauaufträge oder Verminderung des Bestands in Ausführung befindlicher Bauaufträge</t>
  </si>
  <si>
    <t xml:space="preserve">Bestandsveränderung Aufträge in Arbeit</t>
  </si>
  <si>
    <t xml:space="preserve">Bestandsveränderungen in Arbeit befindlicher Aufträge</t>
  </si>
  <si>
    <t xml:space="preserve">Erhöhung des Bestands in Arbeit befindlicher Aufträge oder Verminderung des Bestands in Arbeit befindlicher Aufträge</t>
  </si>
  <si>
    <t xml:space="preserve">Bestandsveränderung fertige Erzeugnisse</t>
  </si>
  <si>
    <t xml:space="preserve">Bestandsveränderungen fertige Erzeugnisse</t>
  </si>
  <si>
    <t xml:space="preserve">Andere aktivierte Eigenleistungen</t>
  </si>
  <si>
    <t xml:space="preserve">Akt.Eigenleistg. FK-Zins zu Herst.kosten</t>
  </si>
  <si>
    <t xml:space="preserve">Aktivierte Eigenleistungen (den Herstellungskosten zurechenbare Fremdkapitalzinsen)</t>
  </si>
  <si>
    <t xml:space="preserve">Akt. Eigenleistung selbst gesch. imm.VG</t>
  </si>
  <si>
    <t xml:space="preserve">Aktivierte Eigenleistungen zur Erstellung von selbst geschaffenen immateriellen Vermögensgegenständen</t>
  </si>
  <si>
    <t xml:space="preserve">Grundstückserträge Miete 19%</t>
  </si>
  <si>
    <t xml:space="preserve">Grundstückserträge</t>
  </si>
  <si>
    <t xml:space="preserve">Revenue</t>
  </si>
  <si>
    <t xml:space="preserve">Grundstückserträge Miete 16%</t>
  </si>
  <si>
    <t xml:space="preserve">Erlöse aus Vermietung und Verpachtung, umsatzsteuerfrei § 4 Nr. 12 UStG</t>
  </si>
  <si>
    <t xml:space="preserve">Erlöse Vermietung u.Verpachtung 19% USt</t>
  </si>
  <si>
    <t xml:space="preserve">Erlöse aus Vermietung und Verpachtung zum allgemeinen Umsatzsteuersatz</t>
  </si>
  <si>
    <t xml:space="preserve">Umsatzerlöse (Zur freien Verfügung)</t>
  </si>
  <si>
    <t xml:space="preserve">Steuerfreie Umsätze § 4 Nr. 8 ff. UStG</t>
  </si>
  <si>
    <t xml:space="preserve">Steuerfreie Umsätze V+V § 4 Nr. 12 UStG</t>
  </si>
  <si>
    <t xml:space="preserve">Steuerfreie Umsätze nach § 4 Nr. 12 UStG (Vermietung und Verpachtung)</t>
  </si>
  <si>
    <t xml:space="preserve">Sonstige steuerfr. Umsätze Inland</t>
  </si>
  <si>
    <t xml:space="preserve">Sonstige steuerfreie Umsätze Inland</t>
  </si>
  <si>
    <t xml:space="preserve">Steuerfreie Umsätze § 4 Nr. 1a UStG</t>
  </si>
  <si>
    <t xml:space="preserve">Steuerfreie Umsätze nach § 4 Nr. 1a UStG</t>
  </si>
  <si>
    <t xml:space="preserve">Steuerfr. EU-Lieferungen § 4 Nr. 1b UStG</t>
  </si>
  <si>
    <t xml:space="preserve">Steuerfreie innergemeinschaftliche Lieferungen nach § 4 Nr. 1b UStG</t>
  </si>
  <si>
    <t xml:space="preserve">Innergemeinschaftl. Dreiecksgeschäft</t>
  </si>
  <si>
    <t xml:space="preserve">Lieferungen des ersten Abnehmers bei innergemeinschaftlichen Dreiecksgeschäften § 25b Abs. 2 UStG</t>
  </si>
  <si>
    <t xml:space="preserve">Steuerfr. EU-Lief.v.Neufahrzg.ohne UStID</t>
  </si>
  <si>
    <t xml:space="preserve">Steuerfreie innergemeinschaftliche Lieferungen von Neufahrzeugen an Abnehmer ohne Umsatzsteuer-Identifikationsnummer</t>
  </si>
  <si>
    <t xml:space="preserve">Steuerfreie Umsätze Offshore usw.</t>
  </si>
  <si>
    <t xml:space="preserve">Steuerfreie Umsätze Offshore etc.</t>
  </si>
  <si>
    <t xml:space="preserve">Steuerfreie Umsätze § 4 Nr. 2-7 UStG</t>
  </si>
  <si>
    <t xml:space="preserve">Sonstige steuerfreie Umsätze (z. B. § 4 Nr. 2 bis 7 UStG)</t>
  </si>
  <si>
    <t xml:space="preserve">Stfreie Umsätze ohne VoSt-Abzug § 4 UStG</t>
  </si>
  <si>
    <t xml:space="preserve">Steuerfreie Umsätze ohne Vorsteuerabzug zum Gesamtumsatz gehörend, § 4 UStG</t>
  </si>
  <si>
    <t xml:space="preserve">Steuerfreie Umsätze ohne Vorsteuerabzug</t>
  </si>
  <si>
    <t xml:space="preserve">Steuerfreie Umsätze ohne Vorsteuerabzug zum Gesamtumsatz gehörend</t>
  </si>
  <si>
    <t xml:space="preserve">Erlöse nach § 24 UStG</t>
  </si>
  <si>
    <t xml:space="preserve">Erlöse, die mit den Durchschnittssätzen des § 24 UStG versteuert werden</t>
  </si>
  <si>
    <t xml:space="preserve">Umsatzerlöse §§ 25 und 25a UStG 19% USt</t>
  </si>
  <si>
    <t xml:space="preserve">Umsatzerlöse nach § 25 und § 25a UStG zum allgemeinen Umsatzsteuersatz</t>
  </si>
  <si>
    <t xml:space="preserve">Umsatzerlöse §§ 25 u. 25a UStG ohne USt</t>
  </si>
  <si>
    <t xml:space="preserve">Umsatzerlöse nach § 25 und § 25a UStG ohne USt</t>
  </si>
  <si>
    <t xml:space="preserve">Umsatzerl.Reiseleist § 25(2) UStG stfrei</t>
  </si>
  <si>
    <t xml:space="preserve">Umsatzerlöse aus Reiseleistungen § 25 Abs. 2 UStG, umsatzsteuerfrei</t>
  </si>
  <si>
    <t xml:space="preserve">Erlöse Kleinunternehmer § 19 (1) UStG</t>
  </si>
  <si>
    <t xml:space="preserve">Erlöse als Kleinunternehmer nach § 19 Abs. 1 UStG</t>
  </si>
  <si>
    <t xml:space="preserve">Erlöse Geldspielautomaten 19% USt</t>
  </si>
  <si>
    <t xml:space="preserve">Erlöse Geldspielautomaten zum allgemeinen Umsatzsteuersatz</t>
  </si>
  <si>
    <t xml:space="preserve">Erlösabgrenzung</t>
  </si>
  <si>
    <t xml:space="preserve">Erlöse</t>
  </si>
  <si>
    <t xml:space="preserve">Erlöse 7% USt</t>
  </si>
  <si>
    <t xml:space="preserve">Erlöse zum ermäßigten Umsatzsteuersatz</t>
  </si>
  <si>
    <t xml:space="preserve">Erlöse EU-Lieferungen 7% USt</t>
  </si>
  <si>
    <t xml:space="preserve">Erlöse aus im Inland steuerpflichtigen EU-Lieferungen zum ermäßigten Umsatzsteuersatz</t>
  </si>
  <si>
    <t xml:space="preserve">Erlöse EU-Lieferungen 19% USt</t>
  </si>
  <si>
    <t xml:space="preserve">Erlöse aus im Inland steuerpflichtigen EU-Lieferungen zum allgemeinen Umsatzsteuersatz</t>
  </si>
  <si>
    <t xml:space="preserve">Erlöse im and. EU-Land stpfl.Leistung RC</t>
  </si>
  <si>
    <t xml:space="preserve">Erlöse aus im anderen EU-Land steuerpflichtigen sonstigen Leistungen für die der Leistungsempfänger die Umsatzsteuer schuldet</t>
  </si>
  <si>
    <t xml:space="preserve">D  -  im anderen EU-Land stpfl. Leistung</t>
  </si>
  <si>
    <t xml:space="preserve">Erlöse aus im anderen EU-Land steuerpflichtigen elektronischen Dienstleistungen</t>
  </si>
  <si>
    <t xml:space="preserve">NL - im anderen EU-Land stpfl. Leistung</t>
  </si>
  <si>
    <t xml:space="preserve">BE - im anderen EU-Land stpfl. Leistung</t>
  </si>
  <si>
    <t xml:space="preserve">FR - im anderen EU-Land stpfl. Leistung</t>
  </si>
  <si>
    <t xml:space="preserve">Im anderen EU-Land stpfl. Lieferungen</t>
  </si>
  <si>
    <t xml:space="preserve">Erlöse aus im anderen EU-Land steuerpflichtigen Lieferungen</t>
  </si>
  <si>
    <t xml:space="preserve">Nicht steuerb. sonst.Leist. EU §13b UStG</t>
  </si>
  <si>
    <t xml:space="preserve">Reserviertes Konto - Erlöse aus im Inland steuerpflichtigen EU-Lieferungen 16 % Umsatzsteuer</t>
  </si>
  <si>
    <t xml:space="preserve">Erlöse elektr.DL im anderen EU-Land stpf</t>
  </si>
  <si>
    <t xml:space="preserve">n.stb.L.EU-Untern.MediaServ. Production</t>
  </si>
  <si>
    <t xml:space="preserve">Erlöse aus Leistungen, für die der Leistungsempfänger die Umsatzsteuer nach § 13b UStG schuldet</t>
  </si>
  <si>
    <t xml:space="preserve">n.stb.L. EU-Unternehmer - Werbung</t>
  </si>
  <si>
    <t xml:space="preserve">n.stb.L.EU-Untern.MediaServ Content Mark</t>
  </si>
  <si>
    <t xml:space="preserve">Erlöse aus Leistungen nach § 13b UStG</t>
  </si>
  <si>
    <t xml:space="preserve">n.stb.L. Drittland - Mitgliedschaften</t>
  </si>
  <si>
    <t xml:space="preserve">Erlöse aus im Drittland steuerbaren Leistungen, im Inland nicht steuerbare Umsätze</t>
  </si>
  <si>
    <t xml:space="preserve">Nicht steuerbare Umsätze EU-Land</t>
  </si>
  <si>
    <t xml:space="preserve">Erlöse aus im anderen EU-Land steuerbaren Leistungen, im Inland nicht steuerbare Umsätze</t>
  </si>
  <si>
    <t xml:space="preserve">n.stb.L. Drittland - Werbung</t>
  </si>
  <si>
    <t xml:space="preserve">n.stb.L. Drittland - MediServ.Production</t>
  </si>
  <si>
    <t xml:space="preserve">Erlöse 16% USt</t>
  </si>
  <si>
    <t xml:space="preserve">n.stb.L. Drittl.MedServ Content Marketin</t>
  </si>
  <si>
    <t xml:space="preserve">sonstige Erlöse an EU-Unternehmer</t>
  </si>
  <si>
    <t xml:space="preserve">FR - n.stb. L. EU-Unternehmer Mitgliedsc</t>
  </si>
  <si>
    <t xml:space="preserve">Erlöse 16 % Umsatzsteuer</t>
  </si>
  <si>
    <t xml:space="preserve">BE - n.stb.L. EU-Unternehmer - Mediaserv</t>
  </si>
  <si>
    <t xml:space="preserve">FR - n.stb.L. EU-Unternehmer - Mitglieds</t>
  </si>
  <si>
    <t xml:space="preserve">Erlöse 19% USt</t>
  </si>
  <si>
    <t xml:space="preserve">Erlöse zum allgemeinen Umsatzsteuersatz</t>
  </si>
  <si>
    <t xml:space="preserve">Erlöse 19% USt - Kreditkartenabrechnung</t>
  </si>
  <si>
    <t xml:space="preserve">Erl. 19% USt - Media Serv. - Production</t>
  </si>
  <si>
    <t xml:space="preserve">Erlöse 19% USt - Werbung</t>
  </si>
  <si>
    <t xml:space="preserve">Erlöse 19% USt - Contentverkauf</t>
  </si>
  <si>
    <t xml:space="preserve">Erlöse 19% USt - Mitgliedschaften</t>
  </si>
  <si>
    <t xml:space="preserve">Erlöse aus Rücklast-Gebühren 19% USt</t>
  </si>
  <si>
    <t xml:space="preserve">Erlöse 19% USt - WL Kosten (Tanken,...)</t>
  </si>
  <si>
    <t xml:space="preserve">Erlöse 19% USt Personalkostenerstattung</t>
  </si>
  <si>
    <t xml:space="preserve">Erl.19% USt - Media Serv.-Cont.Marketing</t>
  </si>
  <si>
    <t xml:space="preserve">Erlöse Minijob 19% UStG</t>
  </si>
  <si>
    <t xml:space="preserve">Erlöse 19 % Umsatzsteuer</t>
  </si>
  <si>
    <t xml:space="preserve">Erlöse Minijob 16% UStG</t>
  </si>
  <si>
    <t xml:space="preserve">Erlöse elektr.DL Inland stpf 19% USt</t>
  </si>
  <si>
    <t xml:space="preserve">Erlöse aus im Inland steuerpflichtigen elektronischen Dienstleistungen zum allgemeinen Umsatzsteuersatz</t>
  </si>
  <si>
    <t xml:space="preserve">Nebenerlöse (Bezug zu Materialaufwand)</t>
  </si>
  <si>
    <t xml:space="preserve">Provisionsumsätze</t>
  </si>
  <si>
    <t xml:space="preserve">Provisionsumsätze, stfr.§4 Nr.8 ff.UStG</t>
  </si>
  <si>
    <t xml:space="preserve">Provisionsumsätze, steuerfrei § 4 Nr. 8 ff. UStG</t>
  </si>
  <si>
    <t xml:space="preserve">Provisionsumsätze, stfrei §4 Nr. 5 UStG</t>
  </si>
  <si>
    <t xml:space="preserve">Provisionsumsätze, steuerfrei § 4 Nr. 5 UStG</t>
  </si>
  <si>
    <t xml:space="preserve">Provisionsumsätze 7% USt</t>
  </si>
  <si>
    <t xml:space="preserve">Provisionsumsätze zum ermäßigten Umsatzsteuersatz</t>
  </si>
  <si>
    <t xml:space="preserve">Provisionsumsätze 19% USt</t>
  </si>
  <si>
    <t xml:space="preserve">Provisionsumsätze zum allgemeinen Umsatzsteuersatz</t>
  </si>
  <si>
    <t xml:space="preserve">Erlöse Abfallverwertung</t>
  </si>
  <si>
    <t xml:space="preserve">Erlöse Leergut</t>
  </si>
  <si>
    <t xml:space="preserve">Provision, sonstige Erträge</t>
  </si>
  <si>
    <t xml:space="preserve">Sonstige Erträge aus Provisionen, Lizenzen und Patenten</t>
  </si>
  <si>
    <t xml:space="preserve">Provision so.Ertr.stfr. § 4 Nr.8 ff UStG</t>
  </si>
  <si>
    <t xml:space="preserve">Sonstige Erträge aus Provisionen, Lizenzen und Patenten, steuerfrei § 4 Nr. 8 ff. UStG</t>
  </si>
  <si>
    <t xml:space="preserve">Provision so.Ertr.stfr. § 4 Nr. 5 UStG</t>
  </si>
  <si>
    <t xml:space="preserve">Sonstige Erträge aus Provisionen, Lizenzen und Patenten, steuerfrei § 4 Nr. 5 UStG</t>
  </si>
  <si>
    <t xml:space="preserve">Provision, sonstige Erträge 7% USt</t>
  </si>
  <si>
    <t xml:space="preserve">Sonstige Erträge aus Provisionen, Lizenzen und Patenten zum ermäßigten Umsatzsteuersatz</t>
  </si>
  <si>
    <t xml:space="preserve">Provision, sonstige Erträge 19% USt</t>
  </si>
  <si>
    <t xml:space="preserve">Sonstige Erträge aus Provisionen, Lizenzen und Patenten zum allgemeinen Umsatzsteuersatz</t>
  </si>
  <si>
    <t xml:space="preserve">Andere Nebenerlöse</t>
  </si>
  <si>
    <t xml:space="preserve">Erlösschmälerungen</t>
  </si>
  <si>
    <t xml:space="preserve">Erlösschmälerungen stfr.§ 4 Nr.8 ff UStG</t>
  </si>
  <si>
    <t xml:space="preserve">Erlösschmälerungen für steuerfreie Umsätze nach § 4 Nr. 8 ff. UStG</t>
  </si>
  <si>
    <t xml:space="preserve">Erlösschmälerungen stfr.§4 Nr. 2-7 UStG</t>
  </si>
  <si>
    <t xml:space="preserve">Erlösschmälerungen für steuerfreie Umsätze nach § 4 Nr. 2 bis 7 UStG</t>
  </si>
  <si>
    <t xml:space="preserve">Erlösschmälerungen sonst.stfr. ohne VoSt</t>
  </si>
  <si>
    <t xml:space="preserve">Erlösschmälerungen für sonstige steuerfreie Umsätze ohne Vorsteuerabzug</t>
  </si>
  <si>
    <t xml:space="preserve">Erlösschmälerungen sonst.stfr. mit VoSt</t>
  </si>
  <si>
    <t xml:space="preserve">Erlösschmälerungen für sonstige steuerfreie Umsätze mit Vorsteuerabzug</t>
  </si>
  <si>
    <t xml:space="preserve">Erlösschmälerungen stfrei §4 Nr.1a UStG</t>
  </si>
  <si>
    <t xml:space="preserve">Erlösschmälerungen aus steuerfreien Umsätzen § 4 Nr. 1a UStG</t>
  </si>
  <si>
    <t xml:space="preserve">Erlösschm.stfr.Dreiecksg.§ 25b(2,4) UStG</t>
  </si>
  <si>
    <t xml:space="preserve">Erlösschmälerungen für steuerfreie innergemeinschaftliche Dreiecksgeschäfte nach § 25b Abs. 2 und 4 UStG</t>
  </si>
  <si>
    <t xml:space="preserve">Erlösschmälerungen 7% USt</t>
  </si>
  <si>
    <t xml:space="preserve">Sonstige Erlösschmälerungen zum ermäßigten Umsatzsteuersatz</t>
  </si>
  <si>
    <t xml:space="preserve">Erlösschmälerungen 19% USt</t>
  </si>
  <si>
    <t xml:space="preserve">Sonstige Erlösschmälerungen zum allgemeinen Umsatzsteuersatz</t>
  </si>
  <si>
    <t xml:space="preserve">Erlösschmälerung stfrei innerg.Lieferung</t>
  </si>
  <si>
    <t xml:space="preserve">Erlösschmälerungen aus steuerfreien innergemeinschaftlichen Lieferungen</t>
  </si>
  <si>
    <t xml:space="preserve">Erlösschmälerung EU-Lieferung 7% USt</t>
  </si>
  <si>
    <t xml:space="preserve">Erlösschmälerungen aus im Inland steuerpflichtigen EU-Lieferungen zum ermäßigten Umsatzsteuersatz</t>
  </si>
  <si>
    <t xml:space="preserve">Erlösschmälerung EU-Lieferung 19% USt</t>
  </si>
  <si>
    <t xml:space="preserve">Erlösschmälerungen aus im Inland steuerpflichtigen EU-Lieferungen zum allgemeinen Umsatzsteuersatz</t>
  </si>
  <si>
    <t xml:space="preserve">Erlösschmälg a.i.and.EU-Land stpfl.Liefg</t>
  </si>
  <si>
    <t xml:space="preserve">Erlösschmälerungen aus im anderen EU-Land steuerpflichtigen Lieferungen</t>
  </si>
  <si>
    <t xml:space="preserve">Gewährte Skonti</t>
  </si>
  <si>
    <t xml:space="preserve">Gewährte Skonti 7 % USt</t>
  </si>
  <si>
    <t xml:space="preserve">Gewährte Skonti 7 % Umsatzsteuer</t>
  </si>
  <si>
    <t xml:space="preserve">Gewährte Skonti 5 % USt</t>
  </si>
  <si>
    <t xml:space="preserve">Gewährte Skonti 5 % Umsatzsteuer</t>
  </si>
  <si>
    <t xml:space="preserve">Gewährte Skonti 16 % USt</t>
  </si>
  <si>
    <t xml:space="preserve">Gewährte Skonti 16 % Umsatzsteuer</t>
  </si>
  <si>
    <t xml:space="preserve">Gewährte Skonti 19 % USt</t>
  </si>
  <si>
    <t xml:space="preserve">Gewährte Skonti 19 % Umsatzsteuer</t>
  </si>
  <si>
    <t xml:space="preserve">Gew.Skonti Leistg.§ 13b (2) Nr.10 UStG</t>
  </si>
  <si>
    <t xml:space="preserve">Gewährte Skonti aus Lieferungen von Mobilfunkgeräten etc., für die der Leistungsempfänger die Umsatzsteuer nach § 13b Abs. 2 Nr. 10 UStG schuldet</t>
  </si>
  <si>
    <t xml:space="preserve">Gewährte Skonti Leistungen § 13b UStG</t>
  </si>
  <si>
    <t xml:space="preserve">Gewährte Skonti aus Leistungen, für die der Leistungsempfänger die Umsatzsteuer nach § 13b UStG schuldet</t>
  </si>
  <si>
    <t xml:space="preserve">Gewährte Skonti s. Leistung § 18b UStG</t>
  </si>
  <si>
    <t xml:space="preserve">Gewährte Skonti aus Erlöse aus im anderen EU-Land steuerpflichtigen sonstigen Leistungen, für die der Leistungsempfänger die Umsatzsteuer schuldet</t>
  </si>
  <si>
    <t xml:space="preserve">Gewährte Skonti stfreie EU-Lieferung</t>
  </si>
  <si>
    <t xml:space="preserve">Gewährte Skonti aus steuerfreien innergemeinschaftlichen Lieferungen § 4 Nr. 1b UStG</t>
  </si>
  <si>
    <t xml:space="preserve">Gewährte Skonti stpfl. EU-Lieferung</t>
  </si>
  <si>
    <t xml:space="preserve">Gewährte Skonti aus im Inland steuerpflichtigen EU-Lieferungen</t>
  </si>
  <si>
    <t xml:space="preserve">Gewährte Skonti EU-Lieferungen 7% USt</t>
  </si>
  <si>
    <t xml:space="preserve">Gewährte Skonti aus im Inland steuerpflichtigen EU-Lieferungen 7 % Umsatzsteuer</t>
  </si>
  <si>
    <t xml:space="preserve">Gewährte Skonti EU-Lieferungen 5% USt</t>
  </si>
  <si>
    <t xml:space="preserve">Gewährte Skonti aus im Inland steuerpflichtigen EU-Lieferungen 5 % Umsatzsteuer</t>
  </si>
  <si>
    <t xml:space="preserve">Gewährte Skonti EU-Lieferungen 19% USt</t>
  </si>
  <si>
    <t xml:space="preserve">Gewährte Skonti aus im Inland steuerpflichtigen EU-Lieferungen 19 % Umsatzsteuer</t>
  </si>
  <si>
    <t xml:space="preserve">Gewährte Skonti EU-Lieferungen 16% USt</t>
  </si>
  <si>
    <t xml:space="preserve">Gewährte Skonti aus im Inland steuerpflichtigen EU-Lieferungen 16 % Umsatzsteuer</t>
  </si>
  <si>
    <t xml:space="preserve">Gewährte Boni 7% USt</t>
  </si>
  <si>
    <t xml:space="preserve">Gewährte Boni zum ermäßigten Umsatzsteuersatz</t>
  </si>
  <si>
    <t xml:space="preserve">Gewährte Boni 19% USt</t>
  </si>
  <si>
    <t xml:space="preserve">Gewährte Boni zum allgemeinen Umsatzsteuersatz</t>
  </si>
  <si>
    <t xml:space="preserve">Gewährte Boni</t>
  </si>
  <si>
    <t xml:space="preserve">Gewährte Rabatte</t>
  </si>
  <si>
    <t xml:space="preserve">Gewährte Rabatte 7 % USt</t>
  </si>
  <si>
    <t xml:space="preserve">Gewährte Rabatte zum ermäßigten Umsatzsteuersatz</t>
  </si>
  <si>
    <t xml:space="preserve">Gewährte Rabatte 19 % USt</t>
  </si>
  <si>
    <t xml:space="preserve">Gewährte Rabatte zum allgemeinen Umsatzsteuersatz</t>
  </si>
  <si>
    <t xml:space="preserve">Nicht steuerb.Umsätze (Innenumsätze)</t>
  </si>
  <si>
    <t xml:space="preserve">Nicht steuerbare Umsätze (Innenumsätze)</t>
  </si>
  <si>
    <t xml:space="preserve">USt-Vergütungen, z.B. nach § 24 UStG</t>
  </si>
  <si>
    <t xml:space="preserve">Umsatzsteuervergütungen, z.B. nach § 24 UStG</t>
  </si>
  <si>
    <t xml:space="preserve">Direkt mit dem Umsatz verb. Steuern</t>
  </si>
  <si>
    <t xml:space="preserve">Direkt mit dem Umsatz verbundene Steuern</t>
  </si>
  <si>
    <t xml:space="preserve">Marketing Konrad</t>
  </si>
  <si>
    <t xml:space="preserve">Werbeleistungen Niederlande 19% VSt/USt</t>
  </si>
  <si>
    <t xml:space="preserve">Werbekosten</t>
  </si>
  <si>
    <t xml:space="preserve">Online Marketing (Google, Facebook)</t>
  </si>
  <si>
    <t xml:space="preserve">Aufwendungen für Lizenzen, Konzessionen</t>
  </si>
  <si>
    <t xml:space="preserve">Aufwendungen für die zeitlich befristete Überlassung von Rechten (Lizenzen, Konzessionen)</t>
  </si>
  <si>
    <t xml:space="preserve">Körperschaftsteuer</t>
  </si>
  <si>
    <t xml:space="preserve">Steuern vom Einkommen und Ertrag</t>
  </si>
  <si>
    <t xml:space="preserve">Körperschaftsteuer für Vorjahre</t>
  </si>
  <si>
    <t xml:space="preserve">Körperschaftsteuererstattung Vorjahre</t>
  </si>
  <si>
    <t xml:space="preserve">Körperschaftsteuererstattungen für Vorjahre</t>
  </si>
  <si>
    <t xml:space="preserve">Solidaritätszuschlag</t>
  </si>
  <si>
    <t xml:space="preserve">Solidaritätszuschlag für Vorjahre</t>
  </si>
  <si>
    <t xml:space="preserve">Solidaritätszuschl.-Erstattung Vorjahre</t>
  </si>
  <si>
    <t xml:space="preserve">Solidaritätszuschlagerstattungen für Vorjahre</t>
  </si>
  <si>
    <t xml:space="preserve">Kapitalertragsteuer 25 % (KapG)</t>
  </si>
  <si>
    <t xml:space="preserve">Kapitalertragsteuer 25 %</t>
  </si>
  <si>
    <t xml:space="preserve">SolZ auf Kapitalertragsteuer 25 % (KapG)</t>
  </si>
  <si>
    <t xml:space="preserve">Anrechenbarer Solidaritätszuschlag auf Kapitalertragsteuer 25 %</t>
  </si>
  <si>
    <t xml:space="preserve">Ausländ. Steuer auf stfr. DBA-Einkünfte</t>
  </si>
  <si>
    <t xml:space="preserve">Ausländische Steuer auf im Inland steuerfreie DBA-Einkünfte</t>
  </si>
  <si>
    <t xml:space="preserve">Anrechn./Abzug ausländ. Quellensteuer</t>
  </si>
  <si>
    <t xml:space="preserve">Anrechnung / Abzug ausländische Quellensteuer</t>
  </si>
  <si>
    <t xml:space="preserve">Aufw. Zuführg/Auflösung latente Steuern</t>
  </si>
  <si>
    <t xml:space="preserve">Aufwendungen aus der Zuführung und Auflösung von latenten Steuern</t>
  </si>
  <si>
    <t xml:space="preserve">Erträge Zuführg/Auflösg latente Steuern</t>
  </si>
  <si>
    <t xml:space="preserve">Erträge aus der Zuführung und Auflösung von latenten Steuern</t>
  </si>
  <si>
    <t xml:space="preserve">Aufw. Zuführung zu Steuerrückst. BStBK</t>
  </si>
  <si>
    <t xml:space="preserve">Aufwendungen aus der Zuführung zu Steuerrückstellungen für Steuerstundung (BStBK)</t>
  </si>
  <si>
    <t xml:space="preserve">Erträge Auflösung Steuerrückst. BStBK</t>
  </si>
  <si>
    <t xml:space="preserve">Erträge aus der Auflösung von Steuerrückstellungen für Steuerstundung (BStBK)</t>
  </si>
  <si>
    <t xml:space="preserve">GewSt-NZ/Erstattung VJ § 4 (5b) EStG</t>
  </si>
  <si>
    <t xml:space="preserve">Gewerbesteuernachzahlungen und Gewerbesteuererstattungen für Vorjahre nach § 4 Abs. 5b EStG</t>
  </si>
  <si>
    <t xml:space="preserve">Ertr. Auflösung GewSt-RSt § 4 (5b) EStG</t>
  </si>
  <si>
    <t xml:space="preserve">Erträge aus der Auflösung von Gewerbesteuerrückstellungen nach § 4 Abs. 5b EStG</t>
  </si>
  <si>
    <t xml:space="preserve">Steuernachzahlg. VJ sonstige Steuern</t>
  </si>
  <si>
    <t xml:space="preserve">Steuernachzahlungen Vorjahre für sonstige Steuern</t>
  </si>
  <si>
    <t xml:space="preserve">Erstattung VJ für sonstige Steuern</t>
  </si>
  <si>
    <t xml:space="preserve">Steuererstattungen Vorjahre für sonstige Steuern</t>
  </si>
  <si>
    <t xml:space="preserve">Auflösung Rückstellung s. Steuern</t>
  </si>
  <si>
    <t xml:space="preserve">Erträge aus der Auflösung von Rückstellungen für sonstige Steuern</t>
  </si>
  <si>
    <t xml:space="preserve">Grundsteuer</t>
  </si>
  <si>
    <t xml:space="preserve">Gewerbesteuer</t>
  </si>
  <si>
    <t xml:space="preserve">Sonstige Betriebssteuern</t>
  </si>
  <si>
    <t xml:space="preserve">Verbrauchsteuer (sonstige Steuern)</t>
  </si>
  <si>
    <t xml:space="preserve">Ökosteuer</t>
  </si>
  <si>
    <t xml:space="preserve">DATEV</t>
  </si>
  <si>
    <t xml:space="preserve">COUNTA of Beschriftung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</si>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</sst>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#####"/>
    <numFmt numFmtId="167" formatCode="@"/>
    <numFmt numFmtId="168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7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CCCCCC"/>
        <bgColor rgb="FFD9D9D9"/>
      </patternFill>
    </fill>
    <fill>
      <patternFill patternType="solid">
        <fgColor rgb="FFF2F2F2"/>
        <bgColor rgb="FFEBEBEB"/>
      </patternFill>
    </fill>
    <fill>
      <patternFill patternType="solid">
        <fgColor rgb="FFD9D9D9"/>
        <bgColor rgb="FFCCCCCC"/>
      </patternFill>
    </fill>
    <fill>
      <patternFill patternType="solid">
        <fgColor rgb="FF999999"/>
        <bgColor rgb="FF80808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>
        <color rgb="FFEBEBEB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EBEBEB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5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2F2F2"/>
      <rgbColor rgb="FFEBEBE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30" createdVersion="3">
  <cacheSource type="worksheet">
    <worksheetSource ref="A2:F1332" sheet="accounts_DATEV"/>
  </cacheSource>
  <cacheFields count="6">
    <cacheField name="Konto" numFmtId="0">
      <sharedItems containsSemiMixedTypes="0" containsString="0" containsNumber="1" containsInteger="1" minValue="10" maxValue="9998" count="1330">
        <n v="10"/>
        <n v="15"/>
        <n v="20"/>
        <n v="25"/>
        <n v="27"/>
        <n v="30"/>
        <n v="35"/>
        <n v="38"/>
        <n v="39"/>
        <n v="40"/>
        <n v="43"/>
        <n v="44"/>
        <n v="45"/>
        <n v="46"/>
        <n v="47"/>
        <n v="48"/>
        <n v="50"/>
        <n v="60"/>
        <n v="65"/>
        <n v="70"/>
        <n v="75"/>
        <n v="79"/>
        <n v="80"/>
        <n v="85"/>
        <n v="90"/>
        <n v="100"/>
        <n v="110"/>
        <n v="111"/>
        <n v="112"/>
        <n v="113"/>
        <n v="115"/>
        <n v="120"/>
        <n v="129"/>
        <n v="140"/>
        <n v="145"/>
        <n v="146"/>
        <n v="147"/>
        <n v="148"/>
        <n v="150"/>
        <n v="159"/>
        <n v="160"/>
        <n v="165"/>
        <n v="170"/>
        <n v="175"/>
        <n v="176"/>
        <n v="177"/>
        <n v="178"/>
        <n v="179"/>
        <n v="180"/>
        <n v="189"/>
        <n v="190"/>
        <n v="191"/>
        <n v="192"/>
        <n v="193"/>
        <n v="194"/>
        <n v="195"/>
        <n v="199"/>
        <n v="200"/>
        <n v="210"/>
        <n v="220"/>
        <n v="240"/>
        <n v="260"/>
        <n v="280"/>
        <n v="290"/>
        <n v="299"/>
        <n v="300"/>
        <n v="310"/>
        <n v="320"/>
        <n v="350"/>
        <n v="380"/>
        <n v="400"/>
        <n v="410"/>
        <n v="420"/>
        <n v="430"/>
        <n v="440"/>
        <n v="450"/>
        <n v="460"/>
        <n v="480"/>
        <n v="485"/>
        <n v="490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3"/>
        <n v="516"/>
        <n v="517"/>
        <n v="518"/>
        <n v="520"/>
        <n v="523"/>
        <n v="524"/>
        <n v="525"/>
        <n v="530"/>
        <n v="535"/>
        <n v="540"/>
        <n v="550"/>
        <n v="570"/>
        <n v="580"/>
        <n v="582"/>
        <n v="583"/>
        <n v="590"/>
        <n v="595"/>
        <n v="600"/>
        <n v="601"/>
        <n v="605"/>
        <n v="610"/>
        <n v="615"/>
        <n v="616"/>
        <n v="620"/>
        <n v="625"/>
        <n v="630"/>
        <n v="631"/>
        <n v="640"/>
        <n v="650"/>
        <n v="660"/>
        <n v="661"/>
        <n v="670"/>
        <n v="680"/>
        <n v="690"/>
        <n v="699"/>
        <n v="700"/>
        <n v="701"/>
        <n v="705"/>
        <n v="710"/>
        <n v="715"/>
        <n v="716"/>
        <n v="720"/>
        <n v="725"/>
        <n v="730"/>
        <n v="731"/>
        <n v="740"/>
        <n v="750"/>
        <n v="751"/>
        <n v="752"/>
        <n v="753"/>
        <n v="755"/>
        <n v="760"/>
        <n v="761"/>
        <n v="764"/>
        <n v="767"/>
        <n v="770"/>
        <n v="771"/>
        <n v="774"/>
        <n v="777"/>
        <n v="780"/>
        <n v="781"/>
        <n v="784"/>
        <n v="787"/>
        <n v="790"/>
        <n v="799"/>
        <n v="800"/>
        <n v="809"/>
        <n v="819"/>
        <n v="820"/>
        <n v="830"/>
        <n v="839"/>
        <n v="840"/>
        <n v="841"/>
        <n v="842"/>
        <n v="843"/>
        <n v="844"/>
        <n v="845"/>
        <n v="846"/>
        <n v="848"/>
        <n v="849"/>
        <n v="851"/>
        <n v="853"/>
        <n v="854"/>
        <n v="855"/>
        <n v="856"/>
        <n v="857"/>
        <n v="858"/>
        <n v="859"/>
        <n v="860"/>
        <n v="868"/>
        <n v="930"/>
        <n v="940"/>
        <n v="947"/>
        <n v="949"/>
        <n v="950"/>
        <n v="951"/>
        <n v="952"/>
        <n v="953"/>
        <n v="954"/>
        <n v="955"/>
        <n v="956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6"/>
        <n v="977"/>
        <n v="978"/>
        <n v="979"/>
        <n v="980"/>
        <n v="981"/>
        <n v="983"/>
        <n v="986"/>
        <n v="987"/>
        <n v="988"/>
        <n v="990"/>
        <n v="991"/>
        <n v="992"/>
        <n v="993"/>
        <n v="994"/>
        <n v="995"/>
        <n v="996"/>
        <n v="997"/>
        <n v="998"/>
        <n v="999"/>
        <n v="1000"/>
        <n v="1010"/>
        <n v="1020"/>
        <n v="1100"/>
        <n v="1110"/>
        <n v="1120"/>
        <n v="1130"/>
        <n v="1190"/>
        <n v="1195"/>
        <n v="1200"/>
        <n v="1210"/>
        <n v="1220"/>
        <n v="1230"/>
        <n v="1240"/>
        <n v="1250"/>
        <n v="1290"/>
        <n v="1295"/>
        <n v="1300"/>
        <n v="1301"/>
        <n v="1302"/>
        <n v="1305"/>
        <n v="1310"/>
        <n v="1311"/>
        <n v="1312"/>
        <n v="1315"/>
        <n v="1320"/>
        <n v="1321"/>
        <n v="1322"/>
        <n v="1325"/>
        <n v="1327"/>
        <n v="1329"/>
        <n v="1330"/>
        <n v="1340"/>
        <n v="1344"/>
        <n v="1348"/>
        <n v="1349"/>
        <n v="1350"/>
        <n v="1352"/>
        <n v="1354"/>
        <n v="1355"/>
        <n v="1357"/>
        <n v="1360"/>
        <n v="1373"/>
        <n v="1374"/>
        <n v="1375"/>
        <n v="1376"/>
        <n v="1377"/>
        <n v="1378"/>
        <n v="1380"/>
        <n v="1381"/>
        <n v="1382"/>
        <n v="1383"/>
        <n v="1390"/>
        <n v="1400"/>
        <n v="1401"/>
        <n v="1410"/>
        <n v="1451"/>
        <n v="1455"/>
        <n v="1460"/>
        <n v="1461"/>
        <n v="1465"/>
        <n v="1470"/>
        <n v="1471"/>
        <n v="1475"/>
        <n v="1478"/>
        <n v="1479"/>
        <n v="1480"/>
        <n v="1481"/>
        <n v="1485"/>
        <n v="1488"/>
        <n v="1489"/>
        <n v="1490"/>
        <n v="1491"/>
        <n v="1495"/>
        <n v="1498"/>
        <n v="1499"/>
        <n v="1500"/>
        <n v="1501"/>
        <n v="1502"/>
        <n v="1503"/>
        <n v="1504"/>
        <n v="1505"/>
        <n v="1506"/>
        <n v="1507"/>
        <n v="1508"/>
        <n v="1510"/>
        <n v="1511"/>
        <n v="1512"/>
        <n v="1517"/>
        <n v="1518"/>
        <n v="1519"/>
        <n v="1520"/>
        <n v="1521"/>
        <n v="1522"/>
        <n v="1524"/>
        <n v="1525"/>
        <n v="1526"/>
        <n v="1527"/>
        <n v="1528"/>
        <n v="1529"/>
        <n v="1530"/>
        <n v="1531"/>
        <n v="1537"/>
        <n v="1540"/>
        <n v="1542"/>
        <n v="1543"/>
        <n v="1544"/>
        <n v="1545"/>
        <n v="1546"/>
        <n v="1547"/>
        <n v="1548"/>
        <n v="1549"/>
        <n v="1550"/>
        <n v="1551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4"/>
        <n v="1585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10"/>
        <n v="1625"/>
        <n v="1626"/>
        <n v="1628"/>
        <n v="1630"/>
        <n v="1631"/>
        <n v="1635"/>
        <n v="1638"/>
        <n v="1640"/>
        <n v="1641"/>
        <n v="1645"/>
        <n v="1648"/>
        <n v="1650"/>
        <n v="1651"/>
        <n v="1655"/>
        <n v="1658"/>
        <n v="1659"/>
        <n v="1660"/>
        <n v="1661"/>
        <n v="1662"/>
        <n v="1663"/>
        <n v="1665"/>
        <n v="1666"/>
        <n v="1667"/>
        <n v="1668"/>
        <n v="1691"/>
        <n v="1695"/>
        <n v="1696"/>
        <n v="1697"/>
        <n v="1698"/>
        <n v="1700"/>
        <n v="1701"/>
        <n v="1702"/>
        <n v="1703"/>
        <n v="1705"/>
        <n v="1706"/>
        <n v="1707"/>
        <n v="1708"/>
        <n v="1709"/>
        <n v="1710"/>
        <n v="1711"/>
        <n v="1712"/>
        <n v="1715"/>
        <n v="1717"/>
        <n v="1718"/>
        <n v="1719"/>
        <n v="1720"/>
        <n v="1721"/>
        <n v="1722"/>
        <n v="1725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2004"/>
        <n v="2006"/>
        <n v="2007"/>
        <n v="2008"/>
        <n v="2010"/>
        <n v="2020"/>
        <n v="2090"/>
        <n v="2091"/>
        <n v="2094"/>
        <n v="2100"/>
        <n v="2102"/>
        <n v="2103"/>
        <n v="2104"/>
        <n v="2105"/>
        <n v="2107"/>
        <n v="2108"/>
        <n v="2109"/>
        <n v="2110"/>
        <n v="2111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9"/>
        <n v="2130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66"/>
        <n v="2170"/>
        <n v="2171"/>
        <n v="2176"/>
        <n v="2200"/>
        <n v="2203"/>
        <n v="2204"/>
        <n v="2208"/>
        <n v="2209"/>
        <n v="2210"/>
        <n v="2213"/>
        <n v="2216"/>
        <n v="2218"/>
        <n v="2219"/>
        <n v="2250"/>
        <n v="2255"/>
        <n v="2260"/>
        <n v="2265"/>
        <n v="2281"/>
        <n v="2283"/>
        <n v="2285"/>
        <n v="2287"/>
        <n v="2289"/>
        <n v="2300"/>
        <n v="2307"/>
        <n v="2308"/>
        <n v="2309"/>
        <n v="2310"/>
        <n v="2311"/>
        <n v="2312"/>
        <n v="2313"/>
        <n v="2315"/>
        <n v="2316"/>
        <n v="2317"/>
        <n v="2318"/>
        <n v="2320"/>
        <n v="2323"/>
        <n v="2325"/>
        <n v="2326"/>
        <n v="2347"/>
        <n v="2350"/>
        <n v="2375"/>
        <n v="2380"/>
        <n v="2381"/>
        <n v="2382"/>
        <n v="2383"/>
        <n v="2384"/>
        <n v="2385"/>
        <n v="2386"/>
        <n v="2387"/>
        <n v="2389"/>
        <n v="2390"/>
        <n v="2400"/>
        <n v="2401"/>
        <n v="2402"/>
        <n v="2403"/>
        <n v="2406"/>
        <n v="2408"/>
        <n v="2430"/>
        <n v="2431"/>
        <n v="2436"/>
        <n v="2440"/>
        <n v="2441"/>
        <n v="2450"/>
        <n v="2451"/>
        <n v="2480"/>
        <n v="2490"/>
        <n v="2492"/>
        <n v="2493"/>
        <n v="2494"/>
        <n v="2495"/>
        <n v="2496"/>
        <n v="2497"/>
        <n v="2498"/>
        <n v="2499"/>
        <n v="2504"/>
        <n v="2508"/>
        <n v="2510"/>
        <n v="2520"/>
        <n v="2590"/>
        <n v="2594"/>
        <n v="2600"/>
        <n v="2603"/>
        <n v="2615"/>
        <n v="2616"/>
        <n v="2618"/>
        <n v="2619"/>
        <n v="2620"/>
        <n v="2621"/>
        <n v="2622"/>
        <n v="2623"/>
        <n v="2625"/>
        <n v="2626"/>
        <n v="2640"/>
        <n v="2641"/>
        <n v="2646"/>
        <n v="2647"/>
        <n v="2648"/>
        <n v="2649"/>
        <n v="2650"/>
        <n v="2651"/>
        <n v="2653"/>
        <n v="2654"/>
        <n v="2655"/>
        <n v="2656"/>
        <n v="2657"/>
        <n v="2658"/>
        <n v="2659"/>
        <n v="2660"/>
        <n v="2661"/>
        <n v="2666"/>
        <n v="2670"/>
        <n v="2679"/>
        <n v="2680"/>
        <n v="2682"/>
        <n v="2683"/>
        <n v="2684"/>
        <n v="2685"/>
        <n v="2686"/>
        <n v="2687"/>
        <n v="2689"/>
        <n v="2700"/>
        <n v="2705"/>
        <n v="2707"/>
        <n v="2709"/>
        <n v="2710"/>
        <n v="2711"/>
        <n v="2712"/>
        <n v="2713"/>
        <n v="2714"/>
        <n v="2715"/>
        <n v="2716"/>
        <n v="2720"/>
        <n v="2723"/>
        <n v="2725"/>
        <n v="2726"/>
        <n v="2727"/>
        <n v="2730"/>
        <n v="2731"/>
        <n v="2732"/>
        <n v="2735"/>
        <n v="2736"/>
        <n v="2740"/>
        <n v="2741"/>
        <n v="2742"/>
        <n v="2743"/>
        <n v="2744"/>
        <n v="2745"/>
        <n v="2746"/>
        <n v="2747"/>
        <n v="2749"/>
        <n v="2750"/>
        <n v="2751"/>
        <n v="2752"/>
        <n v="2760"/>
        <n v="2762"/>
        <n v="2764"/>
        <n v="2790"/>
        <n v="2792"/>
        <n v="2794"/>
        <n v="2795"/>
        <n v="2796"/>
        <n v="2797"/>
        <n v="2799"/>
        <n v="2840"/>
        <n v="2860"/>
        <n v="2868"/>
        <n v="2870"/>
        <n v="2890"/>
        <n v="2891"/>
        <n v="2892"/>
        <n v="2893"/>
        <n v="2894"/>
        <n v="2895"/>
        <n v="3000"/>
        <n v="3010"/>
        <n v="3029"/>
        <n v="3030"/>
        <n v="3060"/>
        <n v="3062"/>
        <n v="3066"/>
        <n v="3067"/>
        <n v="3070"/>
        <n v="3071"/>
        <n v="3075"/>
        <n v="3076"/>
        <n v="3089"/>
        <n v="3090"/>
        <n v="3091"/>
        <n v="3092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5"/>
        <n v="3116"/>
        <n v="3117"/>
        <n v="3118"/>
        <n v="3120"/>
        <n v="3123"/>
        <n v="3125"/>
        <n v="3130"/>
        <n v="3133"/>
        <n v="3135"/>
        <n v="3140"/>
        <n v="3143"/>
        <n v="3145"/>
        <n v="3150"/>
        <n v="3151"/>
        <n v="3152"/>
        <n v="3153"/>
        <n v="3154"/>
        <n v="3155"/>
        <n v="3160"/>
        <n v="3165"/>
        <n v="3170"/>
        <n v="3175"/>
        <n v="3180"/>
        <n v="3200"/>
        <n v="3300"/>
        <n v="3347"/>
        <n v="3348"/>
        <n v="3349"/>
        <n v="3400"/>
        <n v="3418"/>
        <n v="3419"/>
        <n v="3420"/>
        <n v="3425"/>
        <n v="3430"/>
        <n v="3435"/>
        <n v="3440"/>
        <n v="3505"/>
        <n v="3540"/>
        <n v="3550"/>
        <n v="3551"/>
        <n v="3552"/>
        <n v="3553"/>
        <n v="3558"/>
        <n v="3559"/>
        <n v="3560"/>
        <n v="3565"/>
        <n v="3600"/>
        <n v="3610"/>
        <n v="3660"/>
        <n v="3700"/>
        <n v="3701"/>
        <n v="3710"/>
        <n v="3714"/>
        <n v="3715"/>
        <n v="3717"/>
        <n v="3718"/>
        <n v="3720"/>
        <n v="3724"/>
        <n v="3725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3"/>
        <n v="3754"/>
        <n v="3755"/>
        <n v="3760"/>
        <n v="3769"/>
        <n v="3770"/>
        <n v="3780"/>
        <n v="3783"/>
        <n v="3784"/>
        <n v="3785"/>
        <n v="3788"/>
        <n v="3790"/>
        <n v="3792"/>
        <n v="3793"/>
        <n v="3794"/>
        <n v="3796"/>
        <n v="3798"/>
        <n v="3800"/>
        <n v="3830"/>
        <n v="3850"/>
        <n v="3950"/>
        <n v="3955"/>
        <n v="3960"/>
        <n v="3970"/>
        <n v="3980"/>
        <n v="3990"/>
        <n v="4000"/>
        <n v="4100"/>
        <n v="4110"/>
        <n v="4111"/>
        <n v="4120"/>
        <n v="4121"/>
        <n v="4124"/>
        <n v="4126"/>
        <n v="4127"/>
        <n v="4129"/>
        <n v="4130"/>
        <n v="4138"/>
        <n v="4139"/>
        <n v="4140"/>
        <n v="4141"/>
        <n v="4144"/>
        <n v="4145"/>
        <n v="4146"/>
        <n v="4147"/>
        <n v="4149"/>
        <n v="4150"/>
        <n v="4151"/>
        <n v="4152"/>
        <n v="4153"/>
        <n v="4155"/>
        <n v="4156"/>
        <n v="4157"/>
        <n v="4159"/>
        <n v="4160"/>
        <n v="4165"/>
        <n v="4166"/>
        <n v="4167"/>
        <n v="4169"/>
        <n v="4170"/>
        <n v="4175"/>
        <n v="4180"/>
        <n v="4190"/>
        <n v="4194"/>
        <n v="4195"/>
        <n v="4196"/>
        <n v="4198"/>
        <n v="4199"/>
        <n v="4200"/>
        <n v="4210"/>
        <n v="4211"/>
        <n v="4215"/>
        <n v="4220"/>
        <n v="4222"/>
        <n v="4228"/>
        <n v="4230"/>
        <n v="4240"/>
        <n v="4250"/>
        <n v="4260"/>
        <n v="4270"/>
        <n v="4280"/>
        <n v="4290"/>
        <n v="4300"/>
        <n v="4301"/>
        <n v="4306"/>
        <n v="4320"/>
        <n v="4340"/>
        <n v="4350"/>
        <n v="4355"/>
        <n v="4360"/>
        <n v="4366"/>
        <n v="4370"/>
        <n v="4380"/>
        <n v="4390"/>
        <n v="4396"/>
        <n v="4397"/>
        <n v="4500"/>
        <n v="4510"/>
        <n v="4520"/>
        <n v="4530"/>
        <n v="4540"/>
        <n v="4550"/>
        <n v="4560"/>
        <n v="4570"/>
        <n v="4571"/>
        <n v="4575"/>
        <n v="4580"/>
        <n v="4595"/>
        <n v="4600"/>
        <n v="4601"/>
        <n v="4605"/>
        <n v="4630"/>
        <n v="4631"/>
        <n v="4632"/>
        <n v="4635"/>
        <n v="4636"/>
        <n v="4637"/>
        <n v="4638"/>
        <n v="4639"/>
        <n v="4640"/>
        <n v="4645"/>
        <n v="4650"/>
        <n v="4651"/>
        <n v="4652"/>
        <n v="4653"/>
        <n v="4654"/>
        <n v="4655"/>
        <n v="4656"/>
        <n v="4657"/>
        <n v="4660"/>
        <n v="4661"/>
        <n v="4662"/>
        <n v="4663"/>
        <n v="4664"/>
        <n v="4665"/>
        <n v="4666"/>
        <n v="4668"/>
        <n v="4700"/>
        <n v="4710"/>
        <n v="4730"/>
        <n v="4750"/>
        <n v="4760"/>
        <n v="4780"/>
        <n v="4790"/>
        <n v="4800"/>
        <n v="4801"/>
        <n v="4805"/>
        <n v="4806"/>
        <n v="4808"/>
        <n v="4809"/>
        <n v="4810"/>
        <n v="4811"/>
        <n v="4812"/>
        <n v="4815"/>
        <n v="4822"/>
        <n v="4823"/>
        <n v="4824"/>
        <n v="4825"/>
        <n v="4826"/>
        <n v="4827"/>
        <n v="4830"/>
        <n v="4831"/>
        <n v="4832"/>
        <n v="4840"/>
        <n v="4841"/>
        <n v="4842"/>
        <n v="4843"/>
        <n v="4855"/>
        <n v="4860"/>
        <n v="4862"/>
        <n v="4865"/>
        <n v="4866"/>
        <n v="4870"/>
        <n v="4871"/>
        <n v="4872"/>
        <n v="4875"/>
        <n v="4876"/>
        <n v="4877"/>
        <n v="4878"/>
        <n v="4880"/>
        <n v="4886"/>
        <n v="4892"/>
        <n v="4893"/>
        <n v="4900"/>
        <n v="4902"/>
        <n v="4905"/>
        <n v="4909"/>
        <n v="4910"/>
        <n v="4920"/>
        <n v="4925"/>
        <n v="4930"/>
        <n v="4940"/>
        <n v="4945"/>
        <n v="4946"/>
        <n v="4950"/>
        <n v="4951"/>
        <n v="4955"/>
        <n v="4957"/>
        <n v="4958"/>
        <n v="4960"/>
        <n v="4961"/>
        <n v="4963"/>
        <n v="4964"/>
        <n v="4965"/>
        <n v="4969"/>
        <n v="4970"/>
        <n v="4971"/>
        <n v="4975"/>
        <n v="4976"/>
        <n v="4977"/>
        <n v="4980"/>
        <n v="4985"/>
        <n v="4990"/>
        <n v="4991"/>
        <n v="4992"/>
        <n v="4993"/>
        <n v="4994"/>
        <n v="4995"/>
        <n v="4996"/>
        <n v="4997"/>
        <n v="4998"/>
        <n v="4999"/>
        <n v="7000"/>
        <n v="7050"/>
        <n v="7080"/>
        <n v="7090"/>
        <n v="7095"/>
        <n v="7100"/>
        <n v="7110"/>
        <n v="7140"/>
        <n v="8000"/>
        <n v="8100"/>
        <n v="8105"/>
        <n v="8110"/>
        <n v="8120"/>
        <n v="8125"/>
        <n v="8130"/>
        <n v="8135"/>
        <n v="8140"/>
        <n v="8150"/>
        <n v="8160"/>
        <n v="8165"/>
        <n v="8190"/>
        <n v="8191"/>
        <n v="8193"/>
        <n v="8194"/>
        <n v="8195"/>
        <n v="8196"/>
        <n v="8200"/>
        <n v="8300"/>
        <n v="8310"/>
        <n v="8315"/>
        <n v="8319"/>
        <n v="8320"/>
        <n v="8321"/>
        <n v="8322"/>
        <n v="8323"/>
        <n v="8324"/>
        <n v="8330"/>
        <n v="8331"/>
        <n v="8333"/>
        <n v="8334"/>
        <n v="8335"/>
        <n v="8336"/>
        <n v="8337"/>
        <n v="8338"/>
        <n v="8339"/>
        <n v="8340"/>
        <n v="8341"/>
        <n v="8342"/>
        <n v="8343"/>
        <n v="8344"/>
        <n v="8345"/>
        <n v="8346"/>
        <n v="8347"/>
        <n v="8360"/>
        <n v="8361"/>
        <n v="8400"/>
        <n v="8401"/>
        <n v="8402"/>
        <n v="8403"/>
        <n v="8404"/>
        <n v="8405"/>
        <n v="8406"/>
        <n v="8407"/>
        <n v="8408"/>
        <n v="8409"/>
        <n v="8410"/>
        <n v="8411"/>
        <n v="8412"/>
        <n v="8449"/>
        <n v="8499"/>
        <n v="8510"/>
        <n v="8514"/>
        <n v="8515"/>
        <n v="8516"/>
        <n v="8519"/>
        <n v="8520"/>
        <n v="8540"/>
        <n v="8570"/>
        <n v="8574"/>
        <n v="8575"/>
        <n v="8576"/>
        <n v="8579"/>
        <n v="8590"/>
        <n v="8591"/>
        <n v="8595"/>
        <n v="8600"/>
        <n v="8603"/>
        <n v="8604"/>
        <n v="8605"/>
        <n v="8606"/>
        <n v="8607"/>
        <n v="8609"/>
        <n v="8610"/>
        <n v="8611"/>
        <n v="8613"/>
        <n v="8614"/>
        <n v="8625"/>
        <n v="8630"/>
        <n v="8640"/>
        <n v="8649"/>
        <n v="8650"/>
        <n v="8660"/>
        <n v="8700"/>
        <n v="8701"/>
        <n v="8702"/>
        <n v="8703"/>
        <n v="8704"/>
        <n v="8705"/>
        <n v="8706"/>
        <n v="8710"/>
        <n v="8720"/>
        <n v="8724"/>
        <n v="8725"/>
        <n v="8726"/>
        <n v="8727"/>
        <n v="8730"/>
        <n v="8731"/>
        <n v="8732"/>
        <n v="8735"/>
        <n v="8736"/>
        <n v="8738"/>
        <n v="8741"/>
        <n v="8742"/>
        <n v="8743"/>
        <n v="8745"/>
        <n v="8746"/>
        <n v="8747"/>
        <n v="8748"/>
        <n v="8749"/>
        <n v="8750"/>
        <n v="8760"/>
        <n v="8769"/>
        <n v="8770"/>
        <n v="8780"/>
        <n v="8790"/>
        <n v="8800"/>
        <n v="8801"/>
        <n v="8807"/>
        <n v="8808"/>
        <n v="8817"/>
        <n v="8818"/>
        <n v="8819"/>
        <n v="8820"/>
        <n v="8827"/>
        <n v="8828"/>
        <n v="8829"/>
        <n v="8837"/>
        <n v="8838"/>
        <n v="8839"/>
        <n v="8900"/>
        <n v="8925"/>
        <n v="8929"/>
        <n v="8932"/>
        <n v="8933"/>
        <n v="8935"/>
        <n v="8939"/>
        <n v="8940"/>
        <n v="8945"/>
        <n v="8947"/>
        <n v="8949"/>
        <n v="8950"/>
        <n v="8955"/>
        <n v="8959"/>
        <n v="8960"/>
        <n v="8970"/>
        <n v="8975"/>
        <n v="8977"/>
        <n v="8980"/>
        <n v="8990"/>
        <n v="8994"/>
        <n v="8995"/>
        <n v="9000"/>
        <n v="9001"/>
        <n v="9008"/>
        <n v="9009"/>
        <n v="9050"/>
        <n v="9051"/>
        <n v="9070"/>
        <n v="9071"/>
        <n v="9072"/>
        <n v="9073"/>
        <n v="9074"/>
        <n v="9075"/>
        <n v="9076"/>
        <n v="9077"/>
        <n v="9078"/>
        <n v="9079"/>
        <n v="9080"/>
        <n v="9081"/>
        <n v="9082"/>
        <n v="9083"/>
        <n v="9084"/>
        <n v="9085"/>
        <n v="9086"/>
        <n v="9087"/>
        <n v="9088"/>
        <n v="9089"/>
        <n v="9090"/>
        <n v="9101"/>
        <n v="9102"/>
        <n v="9103"/>
        <n v="9104"/>
        <n v="9105"/>
        <n v="9106"/>
        <n v="9107"/>
        <n v="9116"/>
        <n v="9117"/>
        <n v="9118"/>
        <n v="9120"/>
        <n v="9135"/>
        <n v="9140"/>
        <n v="9190"/>
        <n v="9199"/>
        <n v="9200"/>
        <n v="9209"/>
        <n v="9210"/>
        <n v="9219"/>
        <n v="9220"/>
        <n v="9221"/>
        <n v="9229"/>
        <n v="9240"/>
        <n v="9241"/>
        <n v="9242"/>
        <n v="9243"/>
        <n v="9244"/>
        <n v="9245"/>
        <n v="9246"/>
        <n v="9247"/>
        <n v="9249"/>
        <n v="9260"/>
        <n v="9262"/>
        <n v="9264"/>
        <n v="9269"/>
        <n v="9270"/>
        <n v="9271"/>
        <n v="9272"/>
        <n v="9273"/>
        <n v="9274"/>
        <n v="9275"/>
        <n v="9276"/>
        <n v="9277"/>
        <n v="9278"/>
        <n v="9279"/>
        <n v="9280"/>
        <n v="9281"/>
        <n v="9282"/>
        <n v="9283"/>
        <n v="9284"/>
        <n v="9285"/>
        <n v="9286"/>
        <n v="9290"/>
        <n v="9291"/>
        <n v="9292"/>
        <n v="9293"/>
        <n v="9295"/>
        <n v="9960"/>
        <n v="9961"/>
        <n v="9962"/>
        <n v="9963"/>
        <n v="9964"/>
        <n v="9965"/>
        <n v="9984"/>
        <n v="9985"/>
        <n v="9986"/>
        <n v="9987"/>
        <n v="9989"/>
        <n v="9990"/>
        <n v="9991"/>
        <n v="9992"/>
        <n v="9993"/>
        <n v="9994"/>
        <n v="9995"/>
        <n v="9998"/>
      </sharedItems>
    </cacheField>
    <cacheField name="Beschriftung" numFmtId="0">
      <sharedItems count="1318">
        <s v="Abgaben betrieblich genutzt. Grundbesitz"/>
        <s v="Abgang immaterielle VermögensG, RBW, BG"/>
        <s v="Abgang immaterielle VermögensG, RBW, BV"/>
        <s v="Abgänge Finanzanlagen RBW z.T. stf.,BG"/>
        <s v="Abgänge Finanzanlagen RBW z.T.stf., BV"/>
        <s v="Abgänge Finanzanlagen Restbuchwert, BG"/>
        <s v="Abgänge Finanzanlagen Restbuchwert, BV"/>
        <s v="Abgänge Sachanlagen Restbuchwert bei BG"/>
        <s v="Abgänge Sachanlagen Restbuchwert bei BV"/>
        <s v="abgeführte Gewinne EAV"/>
        <s v="Abschluss- und Prüfungskosten"/>
        <s v="Abschr. fertige, unfert. EZ, unübl.hoch"/>
        <s v="Abschr. Finanzanl., zT.n.abz.(dauerhaft)"/>
        <s v="Abschr. Finanzanlagen (n. dauerhaft)"/>
        <s v="Abschr. Ford. ggb. Ges.ern, unübl. hoch"/>
        <s v="Abschr. Forderungen ggb.KapG, unübl.hoch"/>
        <s v="Abschr. Geschäfts- oder Firmenwert"/>
        <s v="Abschr. sonst. VG des UV (unübl.Höhe)"/>
        <s v="Abschreibg. Disagio zur Finanzierung"/>
        <s v="Abschreibg. Disagio zur Finanzierung AV"/>
        <s v="Abschreibung Finanzanlagen (dauerhaft)"/>
        <s v="Abschreibung immaterielle VermG"/>
        <s v="Abschreibung selbst geschaffene imm. VG"/>
        <s v="Abschreibungen auf aktivierte GWG"/>
        <s v="Abschreibungen auf Gebäude"/>
        <s v="Abschreibungen auf Kfz"/>
        <s v="Abschreibungen auf Sachanlagen"/>
        <s v="Abschreibungen auf WG Sammelposten"/>
        <s v="Abschreibungen auf WP des UV, verb. UN"/>
        <s v="Abschreibungen Finanzanlagen, verb.UN"/>
        <s v="Abschreibungen RHB/Waren, unüblich hoch"/>
        <s v="Abschreibungen Wertpap. UV z.T. n.abz."/>
        <s v="Abschreibungen Wertpapiere des UV"/>
        <s v="Abziehbare Aufsichtsratsvergütung"/>
        <s v="Abziehbare Vorsteuer"/>
        <s v="Abziehbare Vorsteuer § 13a UStG"/>
        <s v="Abziehbare Vorsteuer § 13b UStG"/>
        <s v="Abziehbare Vorsteuer § 13b UStG 16%"/>
        <s v="Abziehbare Vorsteuer § 13b UStG 19%"/>
        <s v="Abziehbare Vorsteuer 16%"/>
        <s v="Abziehbare Vorsteuer 19%"/>
        <s v="Abziehbare Vorsteuer 5%"/>
        <s v="Abziehbare Vorsteuer 7%"/>
        <s v="Abziehbare Vorsteuer aus EU-Erwerb"/>
        <s v="Abziehbare Vorsteuer aus EU-Erwerb 16%"/>
        <s v="Abziehbare Vorsteuer aus EU-Erwerb 19%"/>
        <s v="Abzugsf.Verspätungszuschlag/Zwangsgeld"/>
        <s v="Abzugsfäh. and. Nebenleist. zu Steuern"/>
        <s v="AfA UV außer Vorr Wertp UV (übl. Höhe)"/>
        <s v="Agenturwarenabrechnung (sonstige VB)"/>
        <s v="Agenturwarenabrechnung (sonstige VermG)"/>
        <s v="Ähnl. Rechte, Werte, entgeltl. erworben"/>
        <s v="Akt. Eigenleistung selbst gesch. imm.VG"/>
        <s v="Akt.Eigenleistg. FK-Zins zu Herst.kosten"/>
        <s v="Aktive latente Steuern"/>
        <s v="Aktive Rechnungsabgrenzung"/>
        <s v="Aktive Rechnungsabgrenzungsposten"/>
        <s v="Andere aktivierte Eigenleistungen"/>
        <s v="Andere Anlagen"/>
        <s v="Andere Bauten (eigene Grundstücke)"/>
        <s v="Andere Bauten (fremde Grundstücke)"/>
        <s v="Andere Gewinnrücklagen"/>
        <s v="Andere Nebenerlöse"/>
        <s v="Andere Verpflichtg. §285 Nr. 3a HGB v.UN"/>
        <s v="Andere Verpflichtungen § 285 Nr. 3a HGB"/>
        <s v="Anleihen konvertibel"/>
        <s v="Anleihen konvertibel(1-5 Jahre)"/>
        <s v="Anleihen konvertibel(bis 1 Jahr)"/>
        <s v="Anleihen konvertibel(größer 5 Jahre)"/>
        <s v="Anleihen, nicht konvertibel"/>
        <s v="Anleihen, nicht konvertibel (1-5 Jahre)"/>
        <s v="Anleihen, nicht konvertibel (b. 1 Jahr)"/>
        <s v="Anleihen, nicht konvertibel (g.5 Jahre)"/>
        <s v="Anrechn./Abzug ausländ. Quellensteuer"/>
        <s v="Anschaffung für Sale&amp;Lease back"/>
        <s v="Ansprüche a. Rückdeckungsversicherung"/>
        <s v="Anteile a. herrschend. Gesellschaft (AV)"/>
        <s v="Anteile a. herrschend. Gesellschaft (UV)"/>
        <s v="Anteile an herrsch. Gesell., KapG (AV)"/>
        <s v="Anteile an herrsch. Gesell., PersG (AV)"/>
        <s v="Anteile an verbundenen UN, KapG (AV)"/>
        <s v="Anteile an verbundenen UN, PersG (AV)"/>
        <s v="Anteile an verbundenen Unternehmen (AV)"/>
        <s v="Anteile an verbundenen Unternehmen (UV)"/>
        <s v="Anzahl der Barkunden"/>
        <s v="Anzahl Kreditkunden aufgelaufen"/>
        <s v="Anzahl Kreditkunden monatlich"/>
        <s v="Anzahl Rechnungen"/>
        <s v="Anzahlg. auf Bauten eigen. Grundstücken"/>
        <s v="Anzahlg. auf Bauten fremd. Grundstücken"/>
        <s v="Anzahlg. auf Wohnbauten a.eig.Grundst"/>
        <s v="Anzahlung Betriebs- u. Gesch.ausstattung"/>
        <s v="Anzahlungen a. Wohnbauten a. fremd. Gr."/>
        <s v="Anzahlungen a.Grundstücke ohne Bauten"/>
        <s v="Anzahlungen auf Geschäfts-, Firmenwert"/>
        <s v="Anzahlungen auf technische Anlagen"/>
        <s v="Anzahlungen immaterielle VermG"/>
        <s v="Apl. Abschreib. Geschäfts-, Firmenwert"/>
        <s v="Apl. Abschreibung selbst gesch. imm.VG"/>
        <s v="Apl. Abschreibungen auf aktivierte GWG"/>
        <s v="Apl. Abschreibungen auf Sachanlagen"/>
        <s v="Atypische stille Beteiligungen"/>
        <s v="Aufgeschobene Einfuhr-Umsatzsteuer"/>
        <s v="Auflösung Rückstellung s. Steuern"/>
        <s v="Aufmerksamkeiten"/>
        <s v="Auftragsbestand"/>
        <s v="Auftragseingang im Geschäftsjahr"/>
        <s v="Aufw. Abzins. Pensions-/ähnl. RS,Verr"/>
        <s v="Aufw. Abzinsung Pensions-/ähnl. Rückst."/>
        <s v="Aufw. Abzinsung Rückstellung n. abz."/>
        <s v="Aufw. außerg. Größe / Bedeutung aperiod."/>
        <s v="Aufw. außergewöhnl. Größe oder Bedeutung"/>
        <s v="Aufw. für Restrukturierung u. Sanierung"/>
        <s v="Aufw. Zuführg/Auflösung latente Steuern"/>
        <s v="Aufw. Zuführung zu Steuerrückst. BStBK"/>
        <s v="Aufw.Währungsumrechnung nicht §256a HGB"/>
        <s v="Aufwand Abraum-/Abfallbeseitigung"/>
        <s v="Aufwand für Gewährleistungen"/>
        <s v="Aufwandsrückstellungen § 249 (2) HGB aF"/>
        <s v="Aufwendg. Anteile KapGes z.T. n. abz."/>
        <s v="Aufwendg. Bewertung Finanzmittelfonds"/>
        <s v="Aufwendung Urlaubsrückst. Minijobber"/>
        <s v="Aufwendung Urlaubsrückstellg Ges.er-GF"/>
        <s v="Aufwendung Veränderung Urlaubsrückst."/>
        <s v="Aufwendungen Altersversorgung Ges.er-GF"/>
        <s v="Aufwendungen aperiodisch"/>
        <s v="Aufwendungen aus Erwerb eigener Anteile"/>
        <s v="Aufwendungen aus Verlustübernahme"/>
        <s v="Aufwendungen aus Währungsumrechnungen"/>
        <s v="Aufwendungen für Altersversorgung"/>
        <s v="Aufwendungen für bewegliche WG, GewSt"/>
        <s v="Aufwendungen für Lizenzen, Konzessionen"/>
        <s v="Aufwendungen für unbewegliche WG, GewSt"/>
        <s v="Aufwendungen für Unterstützung"/>
        <s v="Aufwendungen latente Steuern BilMoG"/>
        <s v="Aufwendungen Pensionsrückstellungen"/>
        <s v="Aufwendungen Übergangsvorschr. BilMoG"/>
        <s v="Aufwendungen VG zur Verrg § 246 (2) HGB"/>
        <s v="Aufzuteil. Vorsteuer §§ 13a/13b UStG"/>
        <s v="Aufzuteil. Vorsteuer §§13a/13b UStG 19%"/>
        <s v="Aufzuteil. Vorsteuer aus EU-Erwerb 19%"/>
        <s v="Aufzuteilende Vorsteuer"/>
        <s v="Aufzuteilende Vorsteuer 16%"/>
        <s v="Aufzuteilende Vorsteuer 19%"/>
        <s v="Aufzuteilende Vorsteuer 5%"/>
        <s v="Aufzuteilende Vorsteuer 7%"/>
        <s v="Aufzuteilende Vorsteuer aus EU-Erwerb"/>
        <s v="Ausgangsfrachten"/>
        <s v="Ausgleich OPOS"/>
        <s v="Ausgleichsabgabe n.d.SchwerbehindertenG."/>
        <s v="Ausgleichszahlung Minderheitsgesellschaf"/>
        <s v="Aushilfslöhne"/>
        <s v="Ausländ. Steuer auf stfr. DBA-Einkünfte"/>
        <s v="Ausleih. an stille Gesellschafter"/>
        <s v="Ausleih. an UN mit Beteiligungsverh."/>
        <s v="Ausleihungen an Gesellschafter"/>
        <s v="Ausleihungen an GmbH-Gesellschafter"/>
        <s v="Ausleihungen an nahe stehende Personen"/>
        <s v="Ausleihungen an UN mit Beteilig., KapG"/>
        <s v="Ausleihungen an UN mit Beteilig., PersG"/>
        <s v="Ausleihungen an verbundene UN, EinzelUN"/>
        <s v="Ausleihungen an verbundene UN, KapG"/>
        <s v="Ausleihungen an verbundene UN, PersG"/>
        <s v="Ausleihungen an verbundene Unternehmen"/>
        <s v="Außenanlagen (eigene Grst., Geschäftsb.)"/>
        <s v="Außenanlagen (eigene Grst., Wohnbauten)"/>
        <s v="Außenanlagen (fremde Grst.,Geschäftsb.)"/>
        <s v="Außenanlagen (fremde Grundstücke,Wohnb.)"/>
        <s v="Außergewöhnliche Abschreibung auf Kfz"/>
        <s v="Außergewöhnliche Abschreibung Gebäude"/>
        <s v="Außergewöhnliche Abschreibung so. WG"/>
        <s v="Ausstehende Einlage eingefordert"/>
        <s v="Ausstehende Einlage nicht eingefordert"/>
        <s v="Bank (Postbank 1)"/>
        <s v="Bank (Postbank 2)"/>
        <s v="Bank (Postbank 3)"/>
        <s v="Bank (Postbank)"/>
        <s v="Bank 2"/>
        <s v="Bank 3"/>
        <s v="Bank 4"/>
        <s v="Bank 5"/>
        <s v="Bauleistungen §13b UStG 19% Vorst./USt"/>
        <s v="Bauleistungen §13b UStG 7% Vorst./USt"/>
        <s v="Bauleistungen §13b UStG o.Vorst.,19% USt"/>
        <s v="Bauleistungen §13b UStG o.Vorst.,7% USt"/>
        <s v="Bauten auf eigenen Grundstücken"/>
        <s v="Bauten auf fremden Grundstücken"/>
        <s v="BE - im anderen EU-Land stpfl. Leistung"/>
        <s v="BE - n.stb.L. EU-Unternehmer - Mediaserv"/>
        <s v="Bedienungsgelder"/>
        <s v="Beiträge / Gebühren"/>
        <s v="Beiträge zur Berufsgenossenschaft"/>
        <s v="Beratung IT"/>
        <s v="Beschäftigte Personen (Bilanz)"/>
        <s v="Beschäftigte Personen (BWA)"/>
        <s v="Besitzwechs.gg.verb.UN, bundesbankfähig"/>
        <s v="Besitzwechsel gegen verbund. Unternehmen"/>
        <s v="Besitzwechsel gegen verbundene UN (b.1J)"/>
        <s v="Besitzwechsel gegen verbundene UN (g.1J)"/>
        <s v="Besitzwechsel gg.UN m. Beteiligungsverh."/>
        <s v="Besitzwechsel gg.UN m.Beteiligg.verh.b1J"/>
        <s v="Besitzwechsel gg.UN m.Beteiligg.verh.bbf"/>
        <s v="Besitzwechsel gg.UN m.Beteiligg.verh.g1J"/>
        <s v="Bestand Roh-,Hilfs- und Betriebsstoffe"/>
        <s v="Bestand Waren"/>
        <s v="Bestandsveränd.unfertige Erzeugnisse"/>
        <s v="Bestandsveränderung Aufträge in Arbeit"/>
        <s v="Bestandsveränderung Bauaufträge"/>
        <s v="Bestandsveränderung fertige Erzeugnisse"/>
        <s v="Bestandsveränderung RHB-Stoffe / Waren"/>
        <s v="Bestandsveränderung unfertige Leistung"/>
        <s v="Bestandsveränderungen RHB"/>
        <s v="Bestandsveränderungen Waren"/>
        <s v="Beteiligungen"/>
        <s v="Beteiligungen an Kapitalgesellschaft"/>
        <s v="Beteiligungen an Personengesellschaft"/>
        <s v="Betriebs- u. Gesch.ausstattung im Bau"/>
        <s v="Betriebs- und Geschäftsausstattung"/>
        <s v="Betriebsausstattung"/>
        <s v="Betriebsfremde Aufwendungen"/>
        <s v="Betriebsfremde Erträge"/>
        <s v="Betriebsvorrichtungen"/>
        <s v="Bewertungskorr. Verbindl.Kreditinstitut"/>
        <s v="Bewertungskorrektur Guth. Kreditinstitut"/>
        <s v="Bewertungskorrektur zu Forderungen L+L"/>
        <s v="Bewertungskorrektur zu sonst. Verbindl."/>
        <s v="Bewertungskorrektur zu sonstigen VermG"/>
        <s v="Bewertungskorrektur zu Verbindlichk. L+L"/>
        <s v="Bewirtungskosten"/>
        <s v="Bezugsnebenkosten"/>
        <s v="Buchführungskosten"/>
        <s v="Bundesbankguthaben"/>
        <s v="Bürobedarf"/>
        <s v="Büroeinrichtung"/>
        <s v="Controlling - allocation"/>
        <s v="D  -  im anderen EU-Land stpfl. Leistung"/>
        <s v="Damnum/Disagio"/>
        <s v="Darlehen (Finanzanlagen)"/>
        <s v="Darlehen (sonstige VB)"/>
        <s v="Darlehen (sonstige VermG)"/>
        <s v="Darlehen atyp. stiller Gesellsch.(1-5J)"/>
        <s v="Darlehen atyp. stiller Gesellsch.(b.1J)"/>
        <s v="Darlehen atyp. stiller Gesellsch.(g.5J)"/>
        <s v="Darlehen atyp. stiller Gesellschafter"/>
        <s v="Darlehen Gänserig 1-5 Jahre"/>
        <s v="Darlehen KCP - Vofi/Refi"/>
        <s v="Darlehen Kraus - Vofi/Refi"/>
        <s v="Darlehen Rlz &gt; 1 J. (sonstige VermG)"/>
        <s v="Darlehen Rlz &gt; 5 J. (sonstige VB)"/>
        <s v="Darlehen Rlz bis 1 J. (sonstige VB)"/>
        <s v="Darlehen Rlz bis 1 J. (sonstige VermG)"/>
        <s v="Darlehen Ruf - Vofi/Refi"/>
        <s v="Darlehen typ. stiller Gesellsch.(1-5J)"/>
        <s v="Darlehen typ. stiller Gesellsch.(b.1J)"/>
        <s v="Darlehen typ. stiller Gesellsch.(g.5J)"/>
        <s v="Darlehen typ. stiller Gesellschafter"/>
        <s v="Direkt mit dem Umsatz verb. Steuern"/>
        <s v="Diskontaufwendungen"/>
        <s v="Diskontaufwendungen an verbundene UN"/>
        <s v="Diskonterträge"/>
        <s v="Diskonterträge verbundene Unternehmen"/>
        <s v="DKB - Deutsche Kreditbank 100 8400 390"/>
        <s v="Durchlaufende Posten"/>
        <s v="EDV-Software, entgeltl. erworben"/>
        <s v="EDV-Software, selbst geschaffen"/>
        <s v="Eigenkapitalanteil von Wertaufholungen"/>
        <s v="Einbauten in fremde Grundstücke"/>
        <s v="Einfuhrumsatzsteuer"/>
        <s v="Eingeschr. abziehb.BA, abz. Anteil"/>
        <s v="Eingeschr. abziehb.BA, n. abz. Anteil"/>
        <s v="Eingliederungszuschüsse"/>
        <s v="Eink.RHB,EU-Erwerb ohne Vorst., 7% USt"/>
        <s v="Eink.RHB,EU-Erwerb ohne Vorst.,19% USt"/>
        <s v="Einkauf RHB 10,7% Vorsteuer"/>
        <s v="Einkauf RHB 19 % Vorsteuer"/>
        <s v="Einkauf RHB 5,5% Vorsteuer"/>
        <s v="Einkauf RHB 7% Vorsteuer"/>
        <s v="Einkauf RHB aus USt-Lager 19% Vorst/USt"/>
        <s v="Einkauf RHB aus USt-Lager 7% Vorst./USt"/>
        <s v="Einkauf RHB ohne Vorsteuerabzug"/>
        <s v="Einkauf RHB, EU-Erwerb 7% Vorst./USt"/>
        <s v="Einkauf RHB,EU-Erwerb 19% Vorst./USt"/>
        <s v="Einkauf Roh-,Hilfs- und Betriebsstoffe"/>
        <s v="Einlagen stiller Gesellschafter"/>
        <s v="Einrichtungen (eigene Grst., Wohnbauten)"/>
        <s v="Einrichtungen (eigene Grst.,Geschäftsb.)"/>
        <s v="Einrichtungen (fremde Grst.,Geschäftsb.)"/>
        <s v="Einrichtungen (fremde Grundst., Wohnb.)"/>
        <s v="Einstellung in die EWB auf Forderungen"/>
        <s v="Einstellung in die PWB auf Forderungen"/>
        <s v="Einstellung Rücklage Anteil herrsch.UN"/>
        <s v="Einstellungen andere Gewinnrücklagen"/>
        <s v="Einstellungen gesetzliche Rücklage"/>
        <s v="Einstellungen i.satzungsmäß.Rücklagen"/>
        <s v="Einstellungen in den Ausgleichs- posten für aktivierte eigene Anteile"/>
        <s v="Einstellungen Kapitalrücklage"/>
        <s v="Einzahl.anspruch zu Nebenleist/Zuzahlung"/>
        <s v="Einzelwertberichtigung Forderung(b.1J)"/>
        <s v="Einzelwertberichtigung Forderung(g.1J)"/>
        <s v="Energiestoffe"/>
        <s v="Energiestoffe (Fertigung) 19% Vorsteuer"/>
        <s v="Energiestoffe (Fertigung) 7% Vorsteuer"/>
        <s v="Entnahme Rücklage Anteile herrsch. UN"/>
        <s v="Entnahmen aus anderen Gewinnrücklagen"/>
        <s v="Entnahmen aus der gesetzlichen Rücklage"/>
        <s v="Entnahmen aus Kapitalrücklagen"/>
        <s v="Entnahmen aus satzungsm.Rücklagen"/>
        <s v="Ergebnisverteilung auf Fremdkapital"/>
        <s v="Erh.Skonti RHB letz.Abn.DG 19% Vorst/USt"/>
        <s v="Erh.Skonti Waren DG letz.Abn.19%VoSt/USt"/>
        <s v="Erhalt. Anzahlungen auf Bestellungen"/>
        <s v="Erhalt. Skonti § 13b UStG 16% Vorst./USt"/>
        <s v="Erhalt. Skonti § 13b UStG 19% Vorst./USt"/>
        <s v="Erhalt. Skonti § 13b UStG o.VoSt/16% USt"/>
        <s v="Erhalt. Skonti § 13b UStG o.VoSt/19% USt"/>
        <s v="Erhalt. Skonti EU-Erwerb 16% Vorst./USt"/>
        <s v="Erhalt. Skonti EU-Erwerb 19% Vorst./USt"/>
        <s v="Erhalt. Skonti EU-Erwerb 5% Vorst./USt"/>
        <s v="Erhalt. Skonti EU-Erwerb 7% Vorst./USt"/>
        <s v="Erhalt. Skonti RHB EU-Erw. 5% Vorst./USt"/>
        <s v="Erhalt. Skonti RHB EU-Erw. 7% Vorst./USt"/>
        <s v="Erhalt. Skonti RHB EU-Erw.16% Vorst./USt"/>
        <s v="Erhalt. Skonti RHB EU-Erw.19% Vorst./USt"/>
        <s v="Erhaltene Anzahlungen - Nachsteuer"/>
        <s v="Erhaltene Anzahlungen (1-5 Jahre)"/>
        <s v="Erhaltene Anzahlungen (bis 1 Jahr)"/>
        <s v="Erhaltene Anzahlungen (g. 5 Jahre)"/>
        <s v="Erhaltene Anzahlungen 16% USt"/>
        <s v="Erhaltene Anzahlungen 19% USt"/>
        <s v="Erhaltene Anzahlungen 5% USt"/>
        <s v="Erhaltene Anzahlungen 7% USt"/>
        <s v="Erhaltene Anzahlungen auf Bestellungen"/>
        <s v="Erhaltene Ausgleichszahlungen"/>
        <s v="Erhaltene Boni"/>
        <s v="Erhaltene Boni 19% Vorsteuer"/>
        <s v="Erhaltene Boni 7% Vorsteuer"/>
        <s v="Erhaltene Boni aus Einkauf RHB"/>
        <s v="Erhaltene Boni Einkauf RHB 19% Vorst."/>
        <s v="Erhaltene Boni Einkauf RHB 7% Vorst."/>
        <s v="Erhaltene Kautionen"/>
        <s v="Erhaltene Kautionen (1-5 Jahre)"/>
        <s v="Erhaltene Kautionen (bis 1 Jahr)"/>
        <s v="Erhaltene Kautionen (größer 5 Jahre)"/>
        <s v="Erhaltene Rabatte"/>
        <s v="Erhaltene Rabatte 19% Vorsteuer"/>
        <s v="Erhaltene Rabatte 7% Vorsteuer"/>
        <s v="Erhaltene Rabatte aus Einkauf RHB"/>
        <s v="Erhaltene Rabatte Einkauf RHB 19% Vorst"/>
        <s v="Erhaltene Rabatte Einkauf RHB 7% Vorst"/>
        <s v="Erhaltene Skonti"/>
        <s v="Erhaltene Skonti § 13b UStG o.VoSt/m.USt"/>
        <s v="Erhaltene Skonti 10,7% Vorsteuer"/>
        <s v="Erhaltene Skonti 16% Vorsteuer"/>
        <s v="Erhaltene Skonti 19% Vorsteuer"/>
        <s v="Erhaltene Skonti 5,5% Vorsteuer"/>
        <s v="Erhaltene Skonti 5% Vorsteuer"/>
        <s v="Erhaltene Skonti 7% Vorsteuer"/>
        <s v="Erhaltene Skonti Einkauf RHB"/>
        <s v="Erhaltene Skonti Einkauf RHB 16% Vorst."/>
        <s v="Erhaltene Skonti Einkauf RHB 19% Vorst."/>
        <s v="Erhaltene Skonti Einkauf RHB 5% Vorst."/>
        <s v="Erhaltene Skonti Einkauf RHB 7% Vorst."/>
        <s v="Erhaltene Skonti EU-Erwerb"/>
        <s v="Erhaltene Skonti Leistungen §13b UStG"/>
        <s v="Erhaltene Skonti RHB 10,7% Vorsteuer"/>
        <s v="Erhaltene Skonti RHB 5,5% Vorsteuer"/>
        <s v="Erhaltene Skonti RHB EU-Erwerb"/>
        <s v="Erl. 19% USt - Media Serv. - Production"/>
        <s v="Erl. Sachanlageverk. § 4 Nr.1a UStG (BV)"/>
        <s v="Erl. Sachanlageverk. § 4 Nr.1b UStG (BV)"/>
        <s v="Erl. Sachanlageverk.§ 4 Nr.1a UStG,Buchg"/>
        <s v="Erl. Sachanlageverk.§ 4 Nr.1b UStG,Buchg"/>
        <s v="Erl.19% USt - Media Serv.-Cont.Marketing"/>
        <s v="Erl.Zinsen /Diskontspesen aus verb.UN"/>
        <s v="Erlösabgrenzung"/>
        <s v="Erlöse 16% USt"/>
        <s v="Erlöse 19% USt"/>
        <s v="Erlöse 19% USt - Contentverkauf"/>
        <s v="Erlöse 19% USt - Kreditkartenabrechnung"/>
        <s v="Erlöse 19% USt - Mitgliedschaften"/>
        <s v="Erlöse 19% USt - Werbung"/>
        <s v="Erlöse 19% USt - WL Kosten (Tanken,...)"/>
        <s v="Erlöse 19% USt Personalkostenerstattung"/>
        <s v="Erlöse 7% USt"/>
        <s v="Erlöse Abfallverwertung"/>
        <s v="Erlöse aus Leistungen nach § 13b UStG"/>
        <s v="Erlöse aus Rücklast-Gebühren 19% USt"/>
        <s v="Erlöse elektr.DL im anderen EU-Land stpf"/>
        <s v="Erlöse elektr.DL Inland stpf 19% USt"/>
        <s v="Erlöse EU-Lieferungen 19% USt"/>
        <s v="Erlöse EU-Lieferungen 7% USt"/>
        <s v="Erlöse Geldspielautomaten 19% USt"/>
        <s v="Erlöse im and. EU-Land stpfl.Leistung RC"/>
        <s v="Erlöse Kleinunternehmer § 19 (1) UStG"/>
        <s v="Erlöse Leergut"/>
        <s v="Erlöse Minijob 16% UStG"/>
        <s v="Erlöse Minijob 19% UStG"/>
        <s v="Erlöse nach § 24 UStG"/>
        <s v="Erlöse Sachanlageverkäufe 19% USt, BG"/>
        <s v="Erlöse Sachanlageverkäufe 19% USt, BV"/>
        <s v="Erlöse Sachanlageverkäufe Buchgewinn"/>
        <s v="Erlöse Sachanlageverkäufe Buchverlust"/>
        <s v="Erlöse Verkäufe Finanzanl. z.T.stfr,BG"/>
        <s v="Erlöse Verkäufe Finanzanl. z.T.stfr,BV"/>
        <s v="Erlöse Verkäufe Finanzanlagen, BG"/>
        <s v="Erlöse Verkäufe Finanzanlagen, BV"/>
        <s v="Erlöse Verkäufe immaterielle VermG, BG"/>
        <s v="Erlöse Verkäufe immaterielle VermG, BV"/>
        <s v="Erlöse Vermietung u.Verpachtung 19% USt"/>
        <s v="Erlöse Zinsen und Diskontspesen"/>
        <s v="Erlösschm.stfr.Dreiecksg.§ 25b(2,4) UStG"/>
        <s v="Erlösschmälerung EU-Lieferung 19% USt"/>
        <s v="Erlösschmälerung EU-Lieferung 7% USt"/>
        <s v="Erlösschmälerung stfrei innerg.Lieferung"/>
        <s v="Erlösschmälerungen"/>
        <s v="Erlösschmälerungen 19% USt"/>
        <s v="Erlösschmälerungen 7% USt"/>
        <s v="Erlösschmälerungen sonst.stfr. mit VoSt"/>
        <s v="Erlösschmälerungen sonst.stfr. ohne VoSt"/>
        <s v="Erlösschmälerungen stfr.§ 4 Nr.8 ff UStG"/>
        <s v="Erlösschmälerungen stfr.§4 Nr. 2-7 UStG"/>
        <s v="Erlösschmälerungen stfrei §4 Nr.1a UStG"/>
        <s v="Erlösschmälg a.i.and.EU-Land stpfl.Liefg"/>
        <s v="Erstattete Vorsteuer anderer Länder"/>
        <s v="Erstattung VJ für sonstige Steuern"/>
        <s v="Erstattungen AufwendungsausgleichsG"/>
        <s v="Erstattungen LFZG"/>
        <s v="Ertr Ant Kap verb UN z.T.stfr (Beteilig)"/>
        <s v="Ertr Ant KapG verb UN z.T.stfr (Wertpap)"/>
        <s v="Ertr Ant KapG verb UN z.T.stfr (Zinsen)"/>
        <s v="Ertr. Abzins. Pensions-/ähnl. RS,Verr"/>
        <s v="Ertr. Abzinsung Pensions-/ähnl. Rückst."/>
        <s v="Ertr. Auflösung GewSt-RSt § 4 (5b) EStG"/>
        <s v="Ertr. Ausleihungen FAV an verbund. UN"/>
        <s v="Ertr. Ausleihungen Finanzanlagevermögen"/>
        <s v="Ertr. außerg. Größe / Bedeutung aperiod."/>
        <s v="Ertr. außergewöhnl. Größe oder Bedeutung"/>
        <s v="Ertr. Beteiligungen an PersG, verb. UN"/>
        <s v="Ertr.Auflösg stl. Rücklage § 6b (3) EStG"/>
        <s v="Ertr.Währungsumrechnung nicht § 256a HGB"/>
        <s v="Ertrag Abzinsung Rückstellung stfrei"/>
        <s v="Erträge a. Kapitalherabsetzung"/>
        <s v="Erträge a.Beteilig. an verbundenen UN"/>
        <s v="Erträge a.Beteilig. FAV z.T. steuerfrei"/>
        <s v="Erträge a.Zuschreibung Umlaufvermögen"/>
        <s v="Erträge Aktivierung unentgeltl.erworb VG"/>
        <s v="Erträge andere WP FAV an KapG, verb.UN"/>
        <s v="Erträge andere WP FAV an PersG,verb.UN"/>
        <s v="Erträge Anteile an PersG, FAV"/>
        <s v="Erträge Anteile PersG, verbundene UN"/>
        <s v="Erträge aperiodisch"/>
        <s v="Erträge Auflösung sonst.stl.Rücklagen"/>
        <s v="Erträge Auflösung Steuerrückst. BStBK"/>
        <s v="Erträge Auflösung stl. Sonderabschr."/>
        <s v="Erträge Auflösung von Rückstellungen"/>
        <s v="Erträge aus Abgang UV z.T. steuerfrei"/>
        <s v="Erträge aus Abgang von AV-Gegenständen"/>
        <s v="Erträge aus Abgang von UV-Gegenständen"/>
        <s v="Erträge aus abgeschriebenen Forderg."/>
        <s v="Erträge aus Anteilen KapG UV z.T. stfr"/>
        <s v="Erträge aus Beteiligungen"/>
        <s v="Erträge aus Beteiligungen z.T. stfrei"/>
        <s v="Erträge aus der Währungsumrechnung"/>
        <s v="Erträge aus Herabsetzung EWB auf Ford"/>
        <s v="Erträge aus Herabsetzung PWB auf Ford"/>
        <s v="Erträge aus Verlustübernahme"/>
        <s v="Erträge aus Verwaltungskostenumlagen"/>
        <s v="Erträge Bewertung Finanzmittelfonds"/>
        <s v="Erträge Herabsetzung Verbindlichkeit"/>
        <s v="Erträge Übergangsvorschr. latente St."/>
        <s v="Erträge Übergangsvorschrift BilMoG"/>
        <s v="Erträge Veräuß.Ant. KapGes z.T. stfrei"/>
        <s v="Erträge Verschmelzung und Umwandlung"/>
        <s v="Erträge VG zur Verrechnung § 246 (2) HGB"/>
        <s v="Erträge Wertpapiere/Ausleihungen FAV"/>
        <s v="Erträge Wertpapiere/Ausleihungen UV"/>
        <s v="Erträge Wertpapiere/FAV-Ausl.verb.UN"/>
        <s v="Erträge Zuführg/Auflösg latente Steuern"/>
        <s v="Erträge Zuschreibg. FAV z.T. steuerfrei"/>
        <s v="Erträge Zuschreibg. Finanzanlagevermögen"/>
        <s v="Erträge Zuschreibg. immat. Anlagevermög."/>
        <s v="Erträge Zuschreibg. Sachanlagevermögen"/>
        <s v="Erträge Zuschreibg. UV z.T. steuerfrei"/>
        <s v="Erträge Zuschreibg. z.T. steuerfrei"/>
        <s v="Erweiterungsinvestitionen"/>
        <s v="Erwerb 1. Abnehmer im Dreiecksgeschäft"/>
        <s v="Erwerb RHB letzter Abn.DG 19% Vorst./USt"/>
        <s v="Erwerb Waren letzt.Abn.DG 19% Vorst./USt"/>
        <s v="Erworbene eigene Anteile"/>
        <s v="EU-Erwerb 19% Vorst./USt"/>
        <s v="EU-Erwerb 7% Vorst./USt"/>
        <s v="EU-Erwerb Nfz ohne UStID 19% Vorst./USt"/>
        <s v="EU-Erwerb ohne Vorsteuer, 19% USt"/>
        <s v="EU-Erwerb ohne Vorsteuer, 7% USt"/>
        <s v="Fabrikbauten (eigene Grundstücke)"/>
        <s v="Fabrikbauten (fremde Grundstücke)"/>
        <s v="Fahrtkostenerstatt. Whg./Arbeitsstätte"/>
        <s v="Fahrzeugkosten"/>
        <s v="Fertige Erzeugnisse"/>
        <s v="Fertige Erzeugnisse und Waren"/>
        <s v="Festverzinsliche Wertpapiere"/>
        <s v="Finance - allocation"/>
        <s v="Finanzmittelanlagen kurzfr. Disposition"/>
        <s v="Finanzwechsel"/>
        <s v="Ford.verluste a.stfrei.EU-Lieferungen"/>
        <s v="Forderg. an FA aus abgeführtem Bauabzug"/>
        <s v="Forderg. aus L+L gg.Gesellschafter b.1 J"/>
        <s v="Forderg. aus L+L gg.Gesellschafter g.1 J"/>
        <s v="Forderg. gg. Personal Lohn- und Gehalt"/>
        <s v="Forderg. gg. UN mit Beteiligg.verh. b.1J"/>
        <s v="Forderg. gg. UN mit Beteiligg.verh. g.1J"/>
        <s v="Forderg. L+L gg.UN m. Beteiligungsverh."/>
        <s v="Forderg. L+L gg.UN m.Beteiligg.verh.b1J"/>
        <s v="Forderg. L+L gg.UN m.Beteiligg.verh.g1J"/>
        <s v="Forderg.a. Lieferungen/Leistungen b.1 J"/>
        <s v="Forderg.a. Lieferungen/Leistungen g.1 J"/>
        <s v="Forderung aus Gewerbesteuerüberzahlung"/>
        <s v="Forderung ClipMyHorse.TV Operations GmbH"/>
        <s v="Forderung gegenüber Bundesagentur"/>
        <s v="Forderung gg.Komm., atyp.st. Ges.er b1J"/>
        <s v="Forderung gg.Komm., atyp.st. Ges.er g1J"/>
        <s v="Forderung gg.Kommanditist, atyp.st.Ges."/>
        <s v="Forderungen aus L+L"/>
        <s v="Forderungen aus L+L gg. Gesellschafter"/>
        <s v="Forderungen aus L+L gg. verbund. UN b.1J"/>
        <s v="Forderungen aus L+L gg. verbund. UN g.1J"/>
        <s v="Forderungen aus L+L gg. verbundene UN"/>
        <s v="Forderungen aus L+L ohne Kontokorrent"/>
        <s v="Forderungen gegen GmbH-Ges.er, b1J"/>
        <s v="Forderungen gegen GmbH-Ges.er, g1J"/>
        <s v="Forderungen gegen Personal (bis 1Jahr)"/>
        <s v="Forderungen gegen Personal (g. 1Jahr)"/>
        <s v="Forderungen gegen sonstige Ges.er, b1J"/>
        <s v="Forderungen gegen sonstige Ges.er, g1J"/>
        <s v="Forderungen gegen verbund.Unternehmen"/>
        <s v="Forderungen gg. Arbeitsgemeinschaften"/>
        <s v="Forderungen gg. Aufsichtsratsm. (b.1 J)"/>
        <s v="Forderungen gg. Aufsichtsratsm. (g.1 J)"/>
        <s v="Forderungen gg. PL-Holding"/>
        <s v="Forderungen gg. Plönzke Grundstücksverw."/>
        <s v="Forderungen gg. typ.stille Ges.er, b1J"/>
        <s v="Forderungen gg. typ.stille Ges.er, g1J"/>
        <s v="Forderungen gg. typisch stille Ges.er"/>
        <s v="Forderungen gg. UN m. Beteiligungsverh."/>
        <s v="Forderungen gg. verbundene UN(b. 1 J)"/>
        <s v="Forderungen gg. verbundene UN(g. 1 J)"/>
        <s v="Forderungen ggb. Krankenkasse aus AAG"/>
        <s v="Forderungen Sachanlagenverkäufe"/>
        <s v="Forderungen USt-Vorauszahlungen"/>
        <s v="Forderungen Verkäufe immat.Vermögensg."/>
        <s v="Forderungen Verkäufe von Finanzanlagen"/>
        <s v="Forderungsverluste"/>
        <s v="Forderungsverluste (übliche Höhe)"/>
        <s v="Forderungsverluste 19% USt"/>
        <s v="Forderungsverluste 19% USt (unübl.hoch)"/>
        <s v="Forderungsverluste 7% USt"/>
        <s v="Forderungsverluste 7% USt (unübl. hoch)"/>
        <s v="Forderungsverluste EU-Lieferung 19% USt"/>
        <s v="Forderungsverluste EU-Lieferungen 7%"/>
        <s v="Fortbildungskosten"/>
        <s v="FR - im anderen EU-Land stpfl. Leistung"/>
        <s v="FR - n.stb. L. EU-Unternehmer Mitgliedsc"/>
        <s v="FR - n.stb.L. EU-Unternehmer - Mitglieds"/>
        <s v="Freiwillige soziale Aufwendung. LSt-frei"/>
        <s v="Freiwillige soziale Aufwendung. LSt-pfl."/>
        <s v="Freiwillige Sozialleistungen"/>
        <s v="Freiwillige Zuwendungen an Ges.er-GF"/>
        <s v="Freiwillige Zuwendungen an Minijobber"/>
        <s v="Fremdarbeiten (Vertrieb)"/>
        <s v="Fremdfahrzeugkosten"/>
        <s v="Fremdleistung (Entgelte Rechte u.Liz.)"/>
        <s v="Fremdleistung (Miet- u.Pachtz. bew. WG)"/>
        <s v="Fremdleistung (Miet- u.Pachtz. unbew.WG)"/>
        <s v="Fremdleistung betriebswirtschaftlich"/>
        <s v="Fremdleistungen"/>
        <s v="Fremdleistungen ohne Vorsteuer"/>
        <s v="Garagen (eigene Grst., Geschäftsbauten)"/>
        <s v="Garagen (eigene Grundst., Wohnbauten)"/>
        <s v="Garagen (fremde Grst., Geschäftsbauten)"/>
        <s v="Garagen (fremde Grundstücke, Wohnbauten)"/>
        <s v="Garagenmieten"/>
        <s v="Gas, Strom, Wasser"/>
        <s v="Gegenkonto Aufteilung so.Verbindlichk."/>
        <s v="Gegenkonto bei Aufteilung Debitoren"/>
        <s v="Gegenkonto bei Aufteilung Kreditoren"/>
        <s v="Gegenkonto bei Aufteilung Kto 0690-98"/>
        <s v="Gegenkonto sonst.VG bei Buchung Debitor"/>
        <s v="Gegenkonto zu 4996 bis 4998"/>
        <s v="Gegenkonto zu 9200"/>
        <s v="Gegenkonto zu 9210"/>
        <s v="Gegenkonto zu 9285"/>
        <s v="Gegenkonto zu 9290"/>
        <s v="Gegenkonto zu 9292"/>
        <s v="Gegenkonto zu 9984"/>
        <s v="Gegenkonto zu 9986-9988"/>
        <s v="Gegenkonto zu 9990-9997"/>
        <s v="Gegenkonto zu Konten 9120, 9135-9140"/>
        <s v="Gegenkonto zu Konten 9220-9221"/>
        <s v="Gegenkonto zu Konten 9240 - 43"/>
        <s v="Gegenkonto zu Konten 9245 - 47"/>
        <s v="Gegenkonto zu Konten 9260-9268"/>
        <s v="Gegenkonto zu Konten 9271-9279"/>
        <s v="Gegenkonto zu Konten 9281-9284"/>
        <s v="Gegenkto. zu Konten 9101-9107, 9116-9118"/>
        <s v="Gehälter"/>
        <s v="Geldtransit"/>
        <s v="Geleistete Anzahlungen 16% Vorsteuer"/>
        <s v="Geleistete Anzahlungen 19% Vorsteuer"/>
        <s v="Geleistete Anzahlungen 5% Vorsteuer"/>
        <s v="Geleistete Anzahlungen 7% Vorsteuer"/>
        <s v="Geleistete Anzahlungen auf Vorräte"/>
        <s v="Genossenschaftsanteile z.kfr.Verbleib"/>
        <s v="Genossenschaftsanteile z.lfr.Verbleib"/>
        <s v="Genussrechte"/>
        <s v="Geringwertige Wirtschaftsgüter"/>
        <s v="Gerüst- und Schalungsmaterial"/>
        <s v="Geschäfts- oder Firmenwert"/>
        <s v="Geschäfts-,Fabrik-u.and. Bauten im Bau"/>
        <s v="Geschäftsausstattung"/>
        <s v="Geschäftsbauten (eigene Grundstücke)"/>
        <s v="Geschäftsbauten (fremde Grundstücke)"/>
        <s v="Geschäftsführergehälter"/>
        <s v="Geschäftsführergehälter GmbH-Gesells."/>
        <s v="Geschäftsraum qm"/>
        <s v="Geschenke abzugsfähig mit § 37b EStG"/>
        <s v="Geschenke abzugsfähig ohne § 37b EStG"/>
        <s v="Geschenke ausschl.betrieblich genutzt"/>
        <s v="Geschenke n. abzugsfähig mit § 37b EStG"/>
        <s v="Geschenke n. abzugsfähig ohne §37b EStG"/>
        <s v="Gesetzliche Rücklage"/>
        <s v="Gesetzliche Sozialaufwendungen"/>
        <s v="Gew. Schutzrechte, entgeltl. erworben"/>
        <s v="Gew.Skonti Leistg.§ 13b (2) Nr.10 UStG"/>
        <s v="Gewährte Boni"/>
        <s v="Gewährte Boni 19% USt"/>
        <s v="Gewährte Boni 7% USt"/>
        <s v="Gewährte Rabatte"/>
        <s v="Gewährte Rabatte 19 % USt"/>
        <s v="Gewährte Rabatte 7 % USt"/>
        <s v="Gewährte Skonti"/>
        <s v="Gewährte Skonti 16 % USt"/>
        <s v="Gewährte Skonti 19 % USt"/>
        <s v="Gewährte Skonti 5 % USt"/>
        <s v="Gewährte Skonti 7 % USt"/>
        <s v="Gewährte Skonti EU-Lieferungen 16% USt"/>
        <s v="Gewährte Skonti EU-Lieferungen 19% USt"/>
        <s v="Gewährte Skonti EU-Lieferungen 5% USt"/>
        <s v="Gewährte Skonti EU-Lieferungen 7% USt"/>
        <s v="Gewährte Skonti Leistungen § 13b UStG"/>
        <s v="Gewährte Skonti s. Leistung § 18b UStG"/>
        <s v="Gewährte Skonti stfreie EU-Lieferung"/>
        <s v="Gewährte Skonti stpfl. EU-Lieferung"/>
        <s v="Gewerbesteuer"/>
        <s v="Gewerbesteuerrückstellung § 4 (5b) EStG"/>
        <s v="Gewinn Veräuß/Aufg. Geschäftsaktivität"/>
        <s v="Gewinn-/Verlustant.stille Bet § 8 GewStG"/>
        <s v="Gewinnanteile Mitunternehmerschaften"/>
        <s v="Gewinne auf Grund Gewinn/Teilgewinnabf"/>
        <s v="Gewinne auf Grund Gewinngemeinschaft"/>
        <s v="Gewinnkorrektur § 60 (2) EStDV"/>
        <s v="Gewinnrücklage Auflösung SoPo"/>
        <s v="Gewinnrücklage Erwerb eigener Anteile"/>
        <s v="Gewinnrücklage Übergangsvorschr. BilMoG"/>
        <s v="Gewinnrücklage Zuschreibg. Finanzanl."/>
        <s v="Gewinnrücklage Zuschreibg. Sachanlage"/>
        <s v="Gewinnverfügung stille Gesellschaft."/>
        <s v="Gewinnvortrag nach Verwendung"/>
        <s v="Gewinnvortrag vor Verwendung"/>
        <s v="GewSt-NZ/Erstattung VJ § 4 (5b) EStG"/>
        <s v="Gez. Kapital in DM Art. 42 (3) S.1 EGHGB"/>
        <s v="Gez.Kapital in Euro Art.42 (3) S.2 EGHGB"/>
        <s v="Gezeichnetes Kapital"/>
        <s v="GmbH-Anteile z.kurzfristigen Verbleib"/>
        <s v="Grundsteuer"/>
        <s v="Grundstücke mit Substanzverzehr"/>
        <s v="Grundstücke,grndst.Rechte und Bauten"/>
        <s v="Grundstücksaufwendungen, betrieblich"/>
        <s v="Grundstückserträge Miete 16%"/>
        <s v="Grundstückserträge Miete 19%"/>
        <s v="Grundstücksgleiche Rechte"/>
        <s v="Grundstücksgleiche Rechte ohne Bauten"/>
        <s v="Grundstückswert bebauter Grundstücke"/>
        <s v="Haftung fremde Verbindlichkeiten"/>
        <s v="Haftung Verbindl. verb./assoziierte UN"/>
        <s v="Heizung"/>
        <s v="Herstellungskosten"/>
        <s v="Hof-, Wegebefestig (eig Grst,Geschäftsb)"/>
        <s v="Hof-, Wegebefestig (eig Grst,Wohnbauten)"/>
        <s v="Hof-, Wegebefestig (frd Grst,Geschäftsb)"/>
        <s v="Hof-, Wegebefestigung (frd Grst.,Wohnb.)"/>
        <s v="Im anderen EU-Land stpfl. Lieferungen"/>
        <s v="Immat. Vermögensgegenst. in Entwicklung"/>
        <s v="In Arbeit befindliche Aufträge"/>
        <s v="In Ausführung befindl. Bauaufträge"/>
        <s v="Innergemeinschaftl. Dreiecksgeschäft"/>
        <s v="Instandhaltung betrieblicher Räume"/>
        <s v="Interimskonto Vorsteuervergütung"/>
        <s v="Investitionsverbindlichk. Finanzanlagen"/>
        <s v="Investitionsverbindlichk. immat. VG"/>
        <s v="Investitionsverbindlichk. Sachanlagen"/>
        <s v="Investitionsverbindlichk.b.Leistg.Verb."/>
        <s v="Investitionszulage"/>
        <s v="Investitionszuschüsse"/>
        <s v="kalk. Abschreibung Fernsehrechte"/>
        <s v="Kalkulatorische Abschreibungen"/>
        <s v="Kalkulatorische Miete und Pacht"/>
        <s v="Kalkulatorische Wagnisse"/>
        <s v="Kalkulatorische Zinsen"/>
        <s v="Kalkulatorischer Lohn, unentgeltl. AN"/>
        <s v="Kalkulatorischer Unternehmerlohn"/>
        <s v="Kapitalerhöhung aus Gesellschaftsmitteln"/>
        <s v="Kapitalertragsteuer 25 % (KapG)"/>
        <s v="Kapitalrückl. durch Zuzahlungen in EK"/>
        <s v="Kapitalrückl./Ausgabe Schuldverschr."/>
        <s v="Kapitalrücklage"/>
        <s v="Kapitalrücklage gg.Vorzugsgewährung"/>
        <s v="Kapitalrücklage/Anteile ü. Nennbetrag"/>
        <s v="Kasse"/>
        <s v="Kasse (Pfund)"/>
        <s v="Kasse Bäsener"/>
        <s v="Kaufleasing"/>
        <s v="Kautionen"/>
        <s v="Kautionen (bis 1 J)"/>
        <s v="Kautionen (größer 1 J)"/>
        <s v="KCP - Verrechnungskonto 2,0% p.a."/>
        <s v="KFZ-Nutzung"/>
        <s v="Kfz-Reparaturen"/>
        <s v="Kfz-Steuern"/>
        <s v="Kfz-Versicherungen"/>
        <s v="Kilometergelderstattung Arbeitnehmer"/>
        <s v="Konferenz-/Tagungs-/Veranstaltungkosten"/>
        <s v="Konzessionen, entgeltl. erworben"/>
        <s v="Konzessionen, Schutzr.,selbst geschaffen"/>
        <s v="Konzessionen,Rechte, entgeltl. erworben"/>
        <s v="Körperschaftsteuer"/>
        <s v="Körperschaftsteuer für Vorjahre"/>
        <s v="Körperschaftsteuererstattung Vorjahre"/>
        <s v="Körperschaftsteuerrückforderung"/>
        <s v="Körperschaftsteuerrückstellung"/>
        <s v="Korrekturkto. für Überleitungsrechnung"/>
        <s v="Kosten Kreditkartenabrechnungen"/>
        <s v="Kosten Warenabgabe"/>
        <s v="Kostenerstatt.,Rückvergütg. früh. Jahre"/>
        <s v="Krankengeldzuschüsse"/>
        <s v="Kreditkartenabrechnung"/>
        <s v="Kreditprovision,Verwaltungskostenbeitr."/>
        <s v="Kurzfristige Rückstellungen"/>
        <s v="Ladeneinrichtung"/>
        <s v="Langfristige Rückstellung o.Pensionen"/>
        <s v="Latente Steuern (H) neutrale Verrechnung"/>
        <s v="Latente Steuern (S) neutrale Verrechnung"/>
        <s v="Laufende Kfz-Betriebskosten"/>
        <s v="Leasing-Ablöse"/>
        <s v="Leasing, unbewegliche Wirtschaftsgüter"/>
        <s v="Leergut"/>
        <s v="Leistungen § 13b UStG mit VoSt-Abzug"/>
        <s v="Leistungen § 13b UStG ohne VoSt-Abzug"/>
        <s v="Leistungen ausl.Untern.o.Vorst.,19% USt"/>
        <s v="Leistungen ausl.Untern.o.Vorst.,7% USt"/>
        <s v="Leistungen ausländ.Untern.19% Vorst./USt"/>
        <s v="Lizenzen"/>
        <s v="Lizenzen, Franchise, selbst geschaffen"/>
        <s v="Lkw"/>
        <s v="Lohn- und Gehaltsverrechnungen"/>
        <s v="Löhne"/>
        <s v="Löhne für Minijobs"/>
        <s v="Löhne und Gehälter"/>
        <s v="LV-Rückdeckungsansprüche z.lfr.Verbl."/>
        <s v="LZB-Guthaben"/>
        <s v="Management - allocation"/>
        <s v="Marketing Konrad"/>
        <s v="Maschinen"/>
        <s v="Maschinengebundene Werkzeuge"/>
        <s v="Material- und Stoffverbrauch"/>
        <s v="Mautgebühren"/>
        <s v="Messekosten"/>
        <s v="Miet- und Pachtnebenkosten"/>
        <s v="Miete Equipment für Veranstaltungen"/>
        <s v="Miete, unbewegliche Wirtschaftsgüter"/>
        <s v="Mieten für Einrichtungen bewegliche WG"/>
        <s v="Mietereinbauten"/>
        <s v="Mietleasing bewegl. WG Betriebsausstatt."/>
        <s v="Mietleasing bewegl. WG techn. Anlagen"/>
        <s v="Mietleasing Elektrofahrzeuge"/>
        <s v="Mietleasing Kfz"/>
        <s v="Mittelfristige Rückstellungen"/>
        <s v="Moderatoren &amp; Kommentatoren"/>
        <s v="N. abzugsf. and.Nebenleistg §4 (5b) EStG"/>
        <s v="n.stb.L. Drittl.MedServ Content Marketin"/>
        <s v="n.stb.L. Drittland - MediServ.Production"/>
        <s v="n.stb.L. Drittland - Mitgliedschaften"/>
        <s v="n.stb.L. Drittland - Werbung"/>
        <s v="n.stb.L. EU-Unternehmer - Werbung"/>
        <s v="n.stb.L.EU-Untern.MediaServ Content Mark"/>
        <s v="n.stb.L.EU-Untern.MediaServ. Production"/>
        <s v="Nachlässe"/>
        <s v="Nachlässe 19% Vorsteuer"/>
        <s v="Nachlässe 7% Vorsteuer"/>
        <s v="Nachlässe aus Einkauf RHB"/>
        <s v="Nachlässe aus Einkauf RHB 19% Vorst."/>
        <s v="Nachlässe aus Einkauf RHB 7% Vorst."/>
        <s v="Nachlässe aus EU-Erwerb 19% Vorst./USt"/>
        <s v="Nachlässe aus EU-Erwerb 7% Vorst./USt"/>
        <s v="Nachlässe RHB, EU-Erwerb 19% Vorst./USt"/>
        <s v="Nachlässe RHB, EU-Erwerb 7% Vorst./USt"/>
        <s v="Nachschüsse"/>
        <s v="Nachschusskapital"/>
        <s v="Nachsteuer"/>
        <s v="Nachträgl. abz. Vorsteuer § 15a (2) UStG"/>
        <s v="Nachträgl. abz. Vorsteuer, bewegl. WG"/>
        <s v="Nachträgl. abz. Vorsteuer, unbewegl. WG"/>
        <s v="Nassauische Sparkasse # 111 233 508"/>
        <s v="Nebenerlöse (Bezug zu Materialaufwand)"/>
        <s v="Nebenkosten des Geldverkehrs"/>
        <s v="Nicht abzf.Verspät.zuschlag/Zwangsgeld"/>
        <s v="Nicht abziehb. VoSt (Materialaufwand)"/>
        <s v="Nicht abziehb. VoSt (so betr Aufwand)"/>
        <s v="Nicht abziehb. VoSt 19% (Materialaufw.)"/>
        <s v="Nicht abziehb. VoSt 19% (so betr Aufw)"/>
        <s v="Nicht abziehb. VoSt 7% (Materialaufwand)"/>
        <s v="Nicht abziehb. VoSt 7% (so betr Aufwand)"/>
        <s v="Nicht abziehbare AR-Vergütungen"/>
        <s v="Nicht abziehbare Vorsteuer"/>
        <s v="Nicht abziehbare Vorsteuer 19%"/>
        <s v="Nicht abziehbare Vorsteuer 7%"/>
        <s v="Nicht abzugsfäh.and.Nebenleist.z.Steuern"/>
        <s v="Nicht abzugsfähige Betriebsausgaben"/>
        <s v="nicht abzugsfähige Bewirtungsk. 7% VSt"/>
        <s v="nicht abzugsfähige Bewirtungsk. o VSt"/>
        <s v="Nicht abzugsfähige Bewirtungskosten"/>
        <s v="Nicht steuerb. sonst.Leist. EU §13b UStG"/>
        <s v="Nicht steuerb.Umsätze (Innenumsätze)"/>
        <s v="Nicht steuerbare Umsätze EU-Land"/>
        <s v="NL - im anderen EU-Land stpfl. Leistung"/>
        <s v="Offene Posten 2000"/>
        <s v="Offene Posten 2001"/>
        <s v="Offene Posten 2002"/>
        <s v="Offene Posten 2003"/>
        <s v="Offene Posten 2004"/>
        <s v="Offene Posten 2005"/>
        <s v="Offene Posten 2006"/>
        <s v="Offene Posten 2007"/>
        <s v="Offene Posten 2008"/>
        <s v="Offene Posten 2009"/>
        <s v="Offene Posten 2010"/>
        <s v="Offene Posten 2011"/>
        <s v="Offene Posten 2012"/>
        <s v="Offene Posten 2013"/>
        <s v="Offene Posten 2014"/>
        <s v="Offene Posten 2015"/>
        <s v="Offene Posten 2016"/>
        <s v="Offene Posten 2017"/>
        <s v="Offene Posten 2018"/>
        <s v="Offene Posten 2019"/>
        <s v="Offene Posten 2020"/>
        <s v="Offene Posten 2021"/>
        <s v="Ökosteuer"/>
        <s v="Online Marketing (Google, Facebook)"/>
        <s v="OPOS-Ausgleich"/>
        <s v="Pacht (bewegliche Wirtschaftsgüter)"/>
        <s v="Pacht, unbewegliche Wirtschaftsgüter"/>
        <s v="Partiarische Darlehen"/>
        <s v="Partiarische Darlehen(1-5 Jahre)"/>
        <s v="Partiarische Darlehen(bis 1 Jahr)"/>
        <s v="Partiarische Darlehen(g. 5 Jahre)"/>
        <s v="Passive latente Steuern"/>
        <s v="Passive RAP Erlöse ab 10/2017"/>
        <s v="Passive RAP Erlöse Mitgliedschaften "/>
        <s v="Passive RAP Erlöse Mitgliedschaften NEU"/>
        <s v="Passive RAP Erlöse Produktion"/>
        <s v="Passive RAP Erlöse Werbung 2019"/>
        <s v="Passive RAP für Werbung 2020"/>
        <s v="Pausch. Steuer Geschenke/Zuwend. abz."/>
        <s v="Pausch. Steuer Geschenke/Zuwend. n.abz."/>
        <s v="Pauschale Steuer auf sonstige Bezüge"/>
        <s v="Pauschale Steuer für Arbeitnehmer"/>
        <s v="Pauschale Steuer für Aushilfen"/>
        <s v="Pauschale Steuer für Gesellschafter-GF"/>
        <s v="Pauschale Steuer für Minijobber"/>
        <s v="Pauschale Steuer für Versicherungen"/>
        <s v="Pauschalwertberichtigung Forderg./b.1J"/>
        <s v="Pauschalwertberichtigung Forderg./g.1J"/>
        <s v="Pensions-und ähnliche Rückstellungen"/>
        <s v="Pensionsrückstellungen ggb. Ges.ern"/>
        <s v="Periodenfremde Aufwendungen"/>
        <s v="Periodenfremde Erträge - Abrg. DL"/>
        <s v="Personalvermittlung / Headhunter"/>
        <s v="Pkw"/>
        <s v="PM-Leistung Niederlande BV 19% VSt/USt"/>
        <s v="Porto"/>
        <s v="Prämie Rückdeckung f. Versorgungsleistg"/>
        <s v="Produktive Löhne"/>
        <s v="Provision so.Ertr.stfr. § 4 Nr. 5 UStG"/>
        <s v="Provision so.Ertr.stfr. § 4 Nr.8 ff UStG"/>
        <s v="Provision, sonstige Erträge"/>
        <s v="Provision, sonstige Erträge 19% USt"/>
        <s v="Provision, sonstige Erträge 7% USt"/>
        <s v="Provisionen"/>
        <s v="Provisionsumsätze"/>
        <s v="Provisionsumsätze 19% USt"/>
        <s v="Provisionsumsätze 7% USt"/>
        <s v="Provisionsumsätze, stfr.§4 Nr.8 ff.UStG"/>
        <s v="Provisionsumsätze, stfrei §4 Nr. 5 UStG"/>
        <s v="R: Forderungen aus L+L"/>
        <s v="R: Verbindlichkeiten aus L+L"/>
        <s v="Raumkosten"/>
        <s v="Rechnungsabgrenzung neutrale Verrechnung"/>
        <s v="Rechts- und Beratungskosten"/>
        <s v="Reinigung"/>
        <s v="Reisekosten AN Übernachtungsaufwand"/>
        <s v="Reisekosten AN Verpfleg.mehraufwand"/>
        <s v="Reisekosten Arbeitnehmer"/>
        <s v="Reisekosten Arbeitnehmer, Fahrtkosten"/>
        <s v="Renten und dauernde Lasten"/>
        <s v="Reparatur u.Instandhaltung von Bauten"/>
        <s v="Reparatur/Instandh. Anlagen u. Maschinen"/>
        <s v="Reparatur/Instandh.v.and.Anlagen u. BGA"/>
        <s v="Repräsentationskosten"/>
        <s v="Rezepte, Verfahren, selbst geschaffen"/>
        <s v="RK-Übernahme externe Dienstleister"/>
        <s v="RSt für Fernsehrechte"/>
        <s v="Rücklage Anteile an herrsch. Unternehmen"/>
        <s v="Rückst. langfr. Verpflicht., Saldierung"/>
        <s v="Rückst. Zuschussverpfl. Pens.kasse, LV"/>
        <s v="Rückstell. langfristige Verpflichtung"/>
        <s v="Rückstellung f. Übertragungs-/TV-Arbeit"/>
        <s v="Rückstellung Pensionen zur Saldierung"/>
        <s v="Rückstellungen Abraum-/Abfallbeseit."/>
        <s v="Rückstellungen f. drohende Verluste"/>
        <s v="Rückstellungen f. Gewährleistungen"/>
        <s v="Rückstellungen für Abschluss u. Prüfung"/>
        <s v="Rückstellungen für Aufbewahrungspflicht"/>
        <s v="Rückstellungen für Direktzusagen"/>
        <s v="Rückstellungen für latente Steuern"/>
        <s v="Rückstellungen für Personalkosten"/>
        <s v="Rückstellungen für Umweltschutz"/>
        <s v="Sachbezüge 19% USt (Waren)"/>
        <s v="Sachbezüge 7% USt (Waren)"/>
        <s v="Sachzuwend., Dienstleistungen Ges.er-GF"/>
        <s v="Sachzuwendungen und Dienstleistg. an AN"/>
        <s v="Saldenvorträge Debitoren"/>
        <s v="Saldenvorträge Kreditoren"/>
        <s v="Saldenvorträge Sachkonten"/>
        <s v="Satzungsmäßige Rücklagen"/>
        <s v="Schecks"/>
        <s v="Selbst geschaffene immaterielle VermG."/>
        <s v="Sicherheitseinbehalt PAYONE GmbH"/>
        <s v="So.Verb.vor Rlz-Differenz.(n.Bilanzier.)"/>
        <s v="Sofortabschreibung GWG"/>
        <s v="Solidaritätszuschl.-Erstattung Vorjahre"/>
        <s v="Solidaritätszuschlag"/>
        <s v="Solidaritätszuschlag für Vorjahre"/>
        <s v="SolZ auf Kapitalertragsteuer 25 % (KapG)"/>
        <s v="Sonderposten für Zuschüsse u. Zulagen"/>
        <s v="Sonst. Erlöse betr. u. regelmäßig"/>
        <s v="Sonst. Erträge betr.u. regelmäßig stfrei"/>
        <s v="Sonst. Erträge betriebl,, regelm.16% USt"/>
        <s v="Sonst. Erträge betriebl,, regelm.19% USt"/>
        <s v="Sonst. Erträge betriebl. und regelmäßig"/>
        <s v="Sonst. Erträge betriebl., regelm.7% USt"/>
        <s v="Sonst. Grundstücksaufwendungen neutral"/>
        <s v="Sonst. nicht abziehbare Aufwendungen"/>
        <s v="Sonst. Zinsen u.ä. Erträge aus verb.UN"/>
        <s v="Sonst.Aufwendungen, betriebsfr.u.regelm."/>
        <s v="Sonstige Abgaben"/>
        <s v="Sonstige Aufwendungen"/>
        <s v="Sonstige Aufwendungen unregelmäßig"/>
        <s v="Sonstige Ausleihungen"/>
        <s v="Sonstige betriebl. regelm. Erträge"/>
        <s v="Sonstige betriebl.u.regelm.Aufwendungen"/>
        <s v="Sonstige betriebliche Aufwendungen"/>
        <s v="Sonstige betriebliche Erträge"/>
        <s v="Sonstige betriebliche Erträge verbUN"/>
        <s v="Sonstige Betriebs-u.Gesch.ausstattung"/>
        <s v="Sonstige betriebsfr.regelm. Erträge"/>
        <s v="Sonstige Betriebssteuern"/>
        <s v="sonstige Erlöse an EU-Unternehmer"/>
        <s v="Sonstige Erträge betriebs/periodenfremd"/>
        <s v="Sonstige Erträge stfrei §4 Nr.8 ff.UStG"/>
        <s v="Sonstige Erträge unregelmäßig"/>
        <s v="Sonstige Kfz-Kosten"/>
        <s v="Sonstige Leistungen EU 19% Vorst./USt"/>
        <s v="Sonstige Leistungen EU 7% Vorst./USt"/>
        <s v="Sonstige Leistungen EU o.Vorst.,19% USt"/>
        <s v="Sonstige Leistungen EU o.Vorst.,7% USt"/>
        <s v="Sonstige Raumkosten"/>
        <s v="Sonstige Reparaturen u.Instandhaltungen"/>
        <s v="Sonstige Rückstellungen"/>
        <s v="Sonstige soziale Abgaben"/>
        <s v="Sonstige steuerfr. Betriebseinnahmen"/>
        <s v="Sonstige steuerfr. Umsätze Inland"/>
        <s v="Sonstige Transportkosten"/>
        <s v="Sonstige Transportmittel"/>
        <s v="Sonstige Verbindlichkeiten"/>
        <s v="Sonstige Verbindlichkeiten (1-5 J)"/>
        <s v="Sonstige Verbindlichkeiten (bis 1 J)"/>
        <s v="Sonstige Verbindlichkeiten (g. 5 J)"/>
        <s v="Sonstige Vermögensgegenstände"/>
        <s v="Sonstige Wertpapiere"/>
        <s v="Sonstige Zinsen und ähnliche Erträge"/>
        <s v="Sonstiger Betriebsbedarf"/>
        <s v="SoPo mit Rücklageanteil, Sonder-AfA"/>
        <s v="SoPo Rücklageanteil Sonder-AfA § 7g EStG"/>
        <s v="Soziale Abgaben für Minijobber"/>
        <s v="Statistisches Konto Fremdgeld"/>
        <s v="Statistisches Konto steuerfreie Auslagen"/>
        <s v="Steuererst.anspruch gegen andere Länder"/>
        <s v="Steuerfr. EU-Lief.v.Neufahrzg.ohne UStID"/>
        <s v="Steuerfr. EU-Lieferungen § 4 Nr. 1b UStG"/>
        <s v="Steuerfreie Einfuhren"/>
        <s v="Steuerfreie Umsätze § 4 Nr. 1a UStG"/>
        <s v="Steuerfreie Umsätze § 4 Nr. 2-7 UStG"/>
        <s v="Steuerfreie Umsätze § 4 Nr. 8 ff. UStG"/>
        <s v="Steuerfreie Umsätze Offshore usw."/>
        <s v="Steuerfreie Umsätze ohne Vorsteuerabzug"/>
        <s v="Steuerfreie Umsätze V+V § 4 Nr. 12 UStG"/>
        <s v="Steuerfreier EU-Erwerb"/>
        <s v="Steuernachzahlg. VJ sonstige Steuern"/>
        <s v="Steuerrückstellung Steuerstundung BStBK"/>
        <s v="Steuerrückstellungen"/>
        <s v="Steuerzahlungen an andere Länder"/>
        <s v="Steuerzahlungen an KEA/MOSS"/>
        <s v="Stfreie Erträge Auflösung stl. Rücklage"/>
        <s v="Stfreie Umsätze ohne VoSt-Abzug § 4 UStG"/>
        <s v="Streaming"/>
        <s v="Streuartikel"/>
        <s v="Summenvortrag"/>
        <s v="Support - allocation"/>
        <s v="Systemgebühren"/>
        <s v="Tantiemen Arbeitnehmer"/>
        <s v="Tantiemen Gesellschafter-Geschäftsf."/>
        <s v="Technische Anlagen"/>
        <s v="Technische Anlagen und Maschinen"/>
        <s v="Technische Anlagen und Maschinen im Bau"/>
        <s v="Telefax und Internetkosten"/>
        <s v="Telefon"/>
        <s v="Transportanlagen und Ähnliches"/>
        <s v="Typisch stille Beteiligungen"/>
        <s v="TZ-Verbindlichkeit. gg. Kreditinstituten"/>
        <s v="TZ-Verbindlichkeit. Kreditinstitut(1-5J)"/>
        <s v="TZ-Verbindlichkeit. Kreditinstitut(b.1J)"/>
        <s v="TZ-Verbindlichkeit. Kreditinstitut(g.5J)"/>
        <s v="UB Abzinsg Altersversorg. § 253 (6) HGB"/>
        <s v="Überleitung Kostenstellen"/>
        <s v="Übertragungs- / TV-Arbeiten"/>
        <s v="Übrige andere Sonderposten"/>
        <s v="Umsatzerl.Reiseleist § 25(2) UStG stfrei"/>
        <s v="Umsatzerlöse"/>
        <s v="Umsatzerlöse §§ 25 u. 25a UStG ohne USt"/>
        <s v="Umsatzerlöse §§ 25 und 25a UStG 19% USt"/>
        <s v="Umsatzsteuer"/>
        <s v="Umsatzsteuer 16%"/>
        <s v="Umsatzsteuer 19%"/>
        <s v="Umsatzsteuer 5%"/>
        <s v="Umsatzsteuer 7%"/>
        <s v="Umsatzsteuer aus EU-Erwerb"/>
        <s v="Umsatzsteuer aus EU-Erwerb 16%"/>
        <s v="Umsatzsteuer aus EU-Erwerb 19%"/>
        <s v="Umsatzsteuer EU-Lieferungen"/>
        <s v="Umsatzsteuer EU-Lieferungen 19%"/>
        <s v="Umsatzsteuer frühere Jahre"/>
        <s v="Umsatzsteuer laufendes Jahr"/>
        <s v="Umsatzsteuer nach § 13a UStG"/>
        <s v="Umsatzsteuer nach § 13b UStG"/>
        <s v="Umsatzsteuer nach § 13b UStG 19%"/>
        <s v="Umsatzsteuer nicht fällig"/>
        <s v="Umsatzsteuer nicht fällig 16%"/>
        <s v="Umsatzsteuer nicht fällig 19%"/>
        <s v="Umsatzsteuer nicht fällig 5%"/>
        <s v="Umsatzsteuer nicht fällig 7%"/>
        <s v="Umsatzsteuer Vorjahr"/>
        <s v="Umsatzsteuer-Vorauszahlungen"/>
        <s v="Umsatzsteuer-Vorauszahlungen 1/11"/>
        <s v="Umsatzsteuerforderungen Vorjahr"/>
        <s v="Unbebaute Grundstücke"/>
        <s v="Unbezahlte Personen"/>
        <s v="Unentgeltl. Erbringung Leist. 7% USt"/>
        <s v="Unentgeltl. Erbringung Leist. ohne USt"/>
        <s v="Unentgeltl. Erbringung Leist.19% USt"/>
        <s v="Unentgeltl. Zuwend. Gegenstände ohne USt"/>
        <s v="Unentgeltl. Zuwendung von Waren 19% USt"/>
        <s v="Unentgeltl. Zuwendung von Waren 7% USt"/>
        <s v="Unentgeltl. Zuwendung von Waren ohne USt"/>
        <s v="Unentgeltl.Zuwendung Gegenstände 19% USt"/>
        <s v="Unentgeltliche Wertabgaben"/>
        <s v="Unfertige Erzeugnisse"/>
        <s v="Unfertige Erzeugnisse und Leistungen"/>
        <s v="Unfertige Leistungen"/>
        <s v="Unrichtig oder unberechtigt ausgew. USt"/>
        <s v="Urlaubsrückstellungen"/>
        <s v="USt aus EU-Erwerb ohne Vorsteuerabzug"/>
        <s v="USt EU-Erwerb Neufahrzeuge ohne UStID"/>
        <s v="USt fällig Folg.per.§§13(1) u.13b(2)UStG"/>
        <s v="USt im and. EU-Land stpfl.elektr. Leistg"/>
        <s v="USt im anderen EU-Land s.Leist./Werkl."/>
        <s v="USt im anderen EU-Land stpfl.Lieferung"/>
        <s v="USt letzter Abnehmer Dreiecksgeschäft"/>
        <s v="USt nicht fällig, EU-Lieferungen"/>
        <s v="USt nicht fällig, EU-Lieferungen 19%"/>
        <s v="USt-Vergütungen, z.B. nach § 24 UStG"/>
        <s v="Veräußerungskosten (bei Veräuß.gewinn)"/>
        <s v="Veräußerungskosten (bei Veräuß.verlust)"/>
        <s v="Verb. gg Kreditinst. (n. Finanzmittelf.)"/>
        <s v="Verb.g.Kred.inst.,vor Rlz-Differenzierg"/>
        <s v="Verb.gg.Gesellschaftern off.Ausschüttg."/>
        <s v="Verbindl. an FA abzuführender Bauabzug"/>
        <s v="Verbindl. aus L+L gg. Gesellsch. 1-5 J"/>
        <s v="Verbindl. aus L+L gg. Gesellsch. b. 1J"/>
        <s v="Verbindl. aus L+L gg. Gesellsch. g. 5J"/>
        <s v="Verbindl. aus L+L gg. Gesellschaftern"/>
        <s v="Verbindl. aus L+L gg. verbundenen UN"/>
        <s v="Verbindl. Bürgsch.,Wechsel-/Scheckbürg."/>
        <s v="Verbindl. Gewährleistg. verb./assoz. UN"/>
        <s v="Verbindl. gg.UN mit Beteiligg.verh. 1-5J"/>
        <s v="Verbindl. gg.UN mit Beteiligg.verh. b.1J"/>
        <s v="Verbindl. gg.UN mit Beteiligg.verh. g.5J"/>
        <s v="Verbindl. gg.UN mit Beteiligungsverh."/>
        <s v="Verbindl. ggb. stillen Ges.ern, 1-5J"/>
        <s v="Verbindl. ggb. stillen Ges.ern, b1J"/>
        <s v="Verbindl. ggb. stillen Ges.ern, g5J"/>
        <s v="Verbindl. ggb. stillen Gesellschaftern"/>
        <s v="Verbindl. Steuern und Abgaben"/>
        <s v="Verbindl. Steuern und Abgaben (1-5 J)"/>
        <s v="Verbindl. Steuern und Abgaben (b. 1 J)"/>
        <s v="Verbindl. Steuern und Abgaben (g. 5 J)"/>
        <s v="Verbindl. Wechsel verb./assoziierte UN"/>
        <s v="Verbindl. Wechselbegebung/-übertragung"/>
        <s v="Verbindl.a. Gewährleistungsverträgen"/>
        <s v="Verbindl.a.Lieferungen/Leistungen 1-5 J"/>
        <s v="Verbindl.a.Lieferungen/Leistungen b.1 J"/>
        <s v="Verbindl.a.Lieferungen/Leistungen g.5 J"/>
        <s v="Verbindl.aus L+L gg.UN m. Bet.verh. 1-5J"/>
        <s v="Verbindl.aus L+L gg.UN m. Bet.verh. b.1J"/>
        <s v="Verbindl.aus L+L gg.UN m. Bet.verh. g.5J"/>
        <s v="Verbindl.aus L+L gg.UN m.Beteiligg.verh."/>
        <s v="Verbindl.aus L+L gg.verbundenen UN 1-5 J"/>
        <s v="Verbindl.aus L+L gg.verbundenen UN b. 1J"/>
        <s v="Verbindl.aus L+L gg.verbundenen UN g.5 J"/>
        <s v="Verbindl.Bürgschaft verb./assoziierte UN"/>
        <s v="Verbindlichk. a.Einbehaltung (KapESt)"/>
        <s v="Verbindlichk. Einbehaltung Arbeitnehmer"/>
        <s v="Verbindlichk. ggb. Arbeitsgemeinschaft"/>
        <s v="Verbindlichk. ggb. GmbH-Ges.ern, 1-5J"/>
        <s v="Verbindlichk. ggb. GmbH-Ges.ern, b1J"/>
        <s v="Verbindlichk. ggb. GmbH-Ges.ern, g5J"/>
        <s v="Verbindlichk. ggb. GmbH-Gesellschaftern"/>
        <s v="Verbindlichk. Lohn- und Kirchensteuer"/>
        <s v="Verbindlichk. soziale Sicherheit(1-5J)"/>
        <s v="Verbindlichk. soziale Sicherheit(b.1J)"/>
        <s v="Verbindlichk. soziale Sicherheit(g.5J)"/>
        <s v="Verbindlichk. Vermögensbildung(1-5J)"/>
        <s v="Verbindlichk. Vermögensbildung(b.1J)"/>
        <s v="Verbindlichk. Vermögensbildung(g.5J)"/>
        <s v="Verbindlichk.gegenüber verbundenen UN"/>
        <s v="Verbindlichkeit. gg.verbundene UN(1-5 J)"/>
        <s v="Verbindlichkeit. gg.verbundene UN(b.1 J)"/>
        <s v="Verbindlichkeit. gg.verbundene UN(g.5 J)"/>
        <s v="Verbindlichkeit.gg. Gesellschaftern"/>
        <s v="Verbindlichkeit.gg. Gesellschaftern 1-5J"/>
        <s v="Verbindlichkeit.gg. Gesellschaftern b.1J"/>
        <s v="Verbindlichkeiten a. Vermögensbildung"/>
        <s v="Verbindlichkeiten aus Lieferungen+Leist."/>
        <s v="Verbindlichkeiten aus Lohn und Gehalt"/>
        <s v="Verbindlichkeiten aus Umsatzsteuer-VZ"/>
        <s v="Verbindlichkeiten für Verbrauchsteuern"/>
        <s v="Verbindlichkeiten gg. Kreditinstituten"/>
        <s v="Verbindlichkeiten Kreditinstitut(1-5J)"/>
        <s v="Verbindlichkeiten Kreditinstitut(b.1J)"/>
        <s v="Verbindlichkeiten Kreditinstitut(g.5J)"/>
        <s v="Verbindlichkeiten L+L ohne Kontokorrent"/>
        <s v="Verbindlichkeiten soziale Sicherheit"/>
        <s v="Verbrauchsteuer (sonstige Steuern)"/>
        <s v="Vergütung Ges.er Miete, Pacht bew. WG"/>
        <s v="Vergütung Ges.er Miete,Pacht unbew.WG"/>
        <s v="Verkaufskräfte"/>
        <s v="Verkaufsraum qm"/>
        <s v="Verkaufstage"/>
        <s v="Verl.d.außergew.Schad.fälle(Bilanzierer)"/>
        <s v="Verlust Veräuß.Ant. KapGes z.T. n. abz."/>
        <s v="Verlust Veräuß/Aufg.Geschäftsaktivität"/>
        <s v="Verlustanteile Mitunternehmerschaften"/>
        <s v="Verluste aus Abgang UV z.T. n. abziehbar"/>
        <s v="Verluste aus Abgang von Umlaufvermögen"/>
        <s v="Verluste aus Anlagenabgang"/>
        <s v="Verluste durch Verschmelzg./Umwandlung"/>
        <s v="Verlustvortrag nach Verwendung"/>
        <s v="Verlustvortrag vor Verwendung"/>
        <s v="VermG Saldierung Pensionsrückstellung"/>
        <s v="VermG z. Saldierung langfr.Verpflichtung"/>
        <s v="Vermögenswirksame Leistungen"/>
        <s v="Verpackungsmaterial"/>
        <s v="Verpflichtungen aus Treuhandvermögen"/>
        <s v="Verpflichtungen Leasing u.Mietverträgen"/>
        <s v="Verpflichtungen Leasing-/Mietvertr.v.UN"/>
        <s v="Verr. ClipMyHorse.TV International GmbH"/>
        <s v="Verr. sonstige Sachbezüge (keine Waren)"/>
        <s v="Verrech. sonstige Sachbezüge Kfz 19% USt"/>
        <s v="Verrechn. sonstige Sachbezüge 19% USt"/>
        <s v="Verrechn. sonstige Sachbezüge ohne USt"/>
        <s v="Verrechnete kalkul. Abschreibungen"/>
        <s v="Verrechnete kalkul. Miete und Pacht"/>
        <s v="Verrechnete kalkulatorische Wagnisse"/>
        <s v="Verrechnete kalkulatorische Zinsen"/>
        <s v="Verrechnete sonstige Sachbezüge"/>
        <s v="Verrechnete Stoffkosten"/>
        <s v="Verrechneter kalk. Lohn, unentgeltl. AN"/>
        <s v="Verrechneter kalkul.Unternehmerlohn"/>
        <s v="Verrechnung ClipMyHorse France SAS"/>
        <s v="Verrechnung erhaltene Anzahlungen"/>
        <s v="Verrechnung Ist-Versteuerung"/>
        <s v="Verrechnung Plönzke Holding AG 2,0% p.a."/>
        <s v="Verschmelzungsmehrwert"/>
        <s v="Versich.entschädigung, Schadenersatz"/>
        <s v="Versicherung für Gebäude"/>
        <s v="Versicherungen"/>
        <s v="Versorgungskassen"/>
        <s v="Vertriebskosten"/>
        <s v="Verwaltung Mitglieder, alt"/>
        <s v="Verwaltungskosten"/>
        <s v="Verzinsung Verr.kto Plönzke Holding AG"/>
        <s v="Vorabausschüttung"/>
        <s v="Voraus.Beitrag ggb. Sozialversich.träger"/>
        <s v="Vorst.letzter Abnehmer Dreiecksgeschäft"/>
        <s v="Vorsteuer allgem. Durchschnittssätze"/>
        <s v="Vorsteuer EU-Erwerb neue Kfz ohne UStID"/>
        <s v="Vorsteuer im Folgejahr  abziehbar"/>
        <s v="Vorsteuer im Folgemonat abziehbar"/>
        <s v="Waren"/>
        <s v="Waren aus USt-Lager 19% Vorst./USt"/>
        <s v="Waren aus USt-Lager 7% Vorst./USt"/>
        <s v="Wareneingang"/>
        <s v="Wareneingang 10,7% Vorsteuer"/>
        <s v="Wareneingang 16% Vorsteuer"/>
        <s v="Wareneingang 19% Vorsteuer"/>
        <s v="Wareneingang 5,5% Vorsteuer"/>
        <s v="Wareneingang 5% Vorsteuer"/>
        <s v="Wareneingang 7% Vorsteuer"/>
        <s v="Wareneingang ohne Vorsteuerabzug"/>
        <s v="Wareneingang, im anderen EU-Land stb."/>
        <s v="Wareneingang, im Drittland steuerbar"/>
        <s v="Wartungskosten für Hard- und Software"/>
        <s v="WB Forderg.gg.UN m.Beteiligg.verh. b.1J"/>
        <s v="WB Forderg.gg.UN m.Beteiligg.verh. g.1J"/>
        <s v="WB Forderungen gg. verbundene UN (b.1J)"/>
        <s v="WB Forderungen gg. verbundene UN (g.1J)"/>
        <s v="Webserver"/>
        <s v="Wechsel a. Lieferungen/Leistungen b.1 J"/>
        <s v="Wechsel a. Lieferungen/Leistungen g.1 J"/>
        <s v="Wechsel aus L+L bundesbankfähig"/>
        <s v="Wechsel aus Lieferung und Leistung"/>
        <s v="Wechselverbindlichkeiten"/>
        <s v="Wechselverbindlichkeiten (1-5 Jahre)"/>
        <s v="Wechselverbindlichkeiten (bis 1 Jahr)"/>
        <s v="Wechselverbindlichkeiten (g. 5 Jahre)"/>
        <s v="Werbekosten"/>
        <s v="Werbeleistungen Niederlande 19% VSt/USt"/>
        <s v="Werkzeuge"/>
        <s v="Werkzeuge und Kleingeräte"/>
        <s v="Wertpap. mit geringen Wertschwankungen"/>
        <s v="Wertpapieranlagen kurzfr. Disposition"/>
        <s v="Wertpapiere des Anlagevermögens"/>
        <s v="Wertpapiere mit Gewinnbeteil.ansprüch."/>
        <s v="Wirtschaftsgüter (Sammelposten)"/>
        <s v="Wohnbauten (eigene Grundstücke)"/>
        <s v="Wohnbauten im Bau eigenen Grundstücken"/>
        <s v="Wohnbauten im Bau fremden Grundstücken"/>
        <s v="Zeitschriften, Bücher (Fachliteratur)"/>
        <s v="Zins- und Dividendenerträge"/>
        <s v="Zinsähnliche Aufwendungen"/>
        <s v="Zinsähnliche Aufwendungen an verb.UN"/>
        <s v="Zinsähnliche Erträge"/>
        <s v="Zinsähnliche Erträge verbundene UN"/>
        <s v="Zinsant. Zuführung Pensionsrückstellung"/>
        <s v="Zinsaufw. § 233a AO abzugsfähig"/>
        <s v="Zinsaufw. § 233a AO nicht abzugsfähig"/>
        <s v="Zinsaufw. §§ 234 bis 237 AO abzugsfähig"/>
        <s v="Zinsaufw. §§ 234 bis 237 AO n. abzugsf."/>
        <s v="Zinsaufw. für lfr. Verbindlichk.verb.UN"/>
        <s v="Zinsaufwand Abzinsung Rückstellungen"/>
        <s v="Zinsaufwand Abzinsung Verbindlichkeit"/>
        <s v="Zinsaufwand Verrechnungskonten"/>
        <s v="Zinsaufwend. f.kfr. Verb.an verbund. UN"/>
        <s v="Zinsaufwendungen an verbund. Unternehmen"/>
        <s v="Zinsaufwendungen f.kfr.Verbindlichkeit."/>
        <s v="Zinsaufwendungen f.lfr.Verbindlichkeit."/>
        <s v="Zinsen an Gesell., Beteilig. &gt;25% (KapG)"/>
        <s v="Zinsen auf Kontokorrentkonten"/>
        <s v="Zinsen für Gebäude im Betriebsvermögen"/>
        <s v="Zinsen für Gesellschafterdarlehen (KapG)"/>
        <s v="Zinsen und ähnliche Aufw.z.T. nicht abz."/>
        <s v="Zinsen und ähnliche Aufwendungen"/>
        <s v="Zinsen zur Finanzierung Anlagevermögen"/>
        <s v="Zinsen, Aufwendg. verb. UN z.T. n.abz."/>
        <s v="Zinsertr.§ 233a AO, §4 (5b) EStG, stfrei"/>
        <s v="Zinsertrag Abzinsung Rückstellungen"/>
        <s v="Zinsertrag Abzinsung Verbindlichkeit"/>
        <s v="Zinsertrag Darlehenskonten"/>
        <s v="Zinserträge § 233a AO, steuerpflichtig"/>
        <s v="Zinserträge § 233a AO,Anlage GK KSt,stf"/>
        <s v="Zölle und Einfuhrabgaben"/>
        <s v="Zuführung zu Aufwandsrückstellungen"/>
        <s v="Zugaben mit § 37b EStG"/>
        <s v="Zurückzuzahl. Vorsteuer, unbewegl. WG"/>
        <s v="Zurückzuzahlende Vorsteuer §15a (2) UStG"/>
        <s v="Zurückzuzahlende Vorsteuer, bewegl.WG"/>
        <s v="Zuschüsse Agenturen für Arbeit"/>
        <s v="Zuwendg. an Stiftg. gemeinnützige Zwecke"/>
        <s v="Zuwendg. an Stiftg. kirchl./rel./gemein."/>
        <s v="Zuwendg. an Stiftg. wiss./mildt./kultur."/>
        <s v="Zuwendg.Spenden wissensch./kult. Zweck"/>
        <s v="Zuwendungen,Spenden an politische Partei"/>
        <s v="Zuwendungen,Spenden kirchl./rel./gemein."/>
        <s v="Zuwendungen,Spenden mildtätige Zwecke"/>
        <s v="Zuwendungen,Spenden steuerl. n. abziehb."/>
        <s v="Zweifelhafte Forderungen"/>
        <s v="Zweifelhafte Forderungen (bis 1 Jahr)"/>
        <s v="Zweifelhafte Forderungen (g. 1 Jahr)"/>
        <s v="Zwischenkonto Moss Auflösung Folgequarta"/>
      </sharedItems>
    </cacheField>
    <cacheField name="Kontenzweck" numFmtId="0">
      <sharedItems containsBlank="1" count="1232">
        <s v="Abgaben für betrieblich genutzten Grundbesitz"/>
        <s v="Abgeführte Gewinnanteile (Soll) / ausgeglichene Verlustanteile (Haben) bei stiller Beteiligung § 8 GewStG"/>
        <s v="Abgeführte Gewinne auf Grund einer Gewinngemeinschaft"/>
        <s v="Abgeführte Gewinne auf Grund eines Gewinn- oder Teilgewinnabführungsvertrags"/>
        <s v="Abgrenzung unterjährig pauschal gebuchter Abschreibungen für BWA"/>
        <s v="Abschluss- und Prüfungskosten"/>
        <s v="Abschreibungen auf aktivierte geringwertige Wirtschaftsgüter"/>
        <s v="Abschreibungen auf den Geschäfts- oder Firmenwert"/>
        <s v="Abschreibungen auf Disagio/Damnum zur Finanzierung"/>
        <s v="Abschreibungen auf Disagio/Damnum zur Finanzierung des Anlagevermögens"/>
        <s v="Abschreibungen auf fertige und unfertige Erzeugnisse (soweit unüblich hoch)"/>
        <s v="Abschreibungen auf Finanzanlagen - verbundene Unternehmen"/>
        <s v="Abschreibungen auf Finanzanlagen (dauerhaft)"/>
        <s v="Abschreibungen auf Finanzanlagen (nicht dauerhaft)"/>
        <s v="Abschreibungen auf Finanzanlagen § 3 Nr. 40 EStG bzw. § 8b Abs. 3 KStG (dauerhaft)"/>
        <s v="Abschreibungen auf Forderungen gegenüber Gesellschaftern und nahe stehenden Personen (soweit unüblich hoch), § 8b Abs. 3 KStG"/>
        <s v="Abschreibungen auf Forderungen gegenüber Kapitalgesellschaften, an denen eine Beteiligung besteht (soweit unüblich hoch), § 3c EStG bzw. § 8b Abs. 3 KStG"/>
        <s v="Abschreibungen auf Gebäude"/>
        <s v="Abschreibungen auf immaterielle Vermögensgegenstände"/>
        <s v="Abschreibungen auf Kfz"/>
        <s v="Abschreibungen auf Roh-, Hilfs- und Betriebsstoffe/Waren (soweit unüblich hoch)"/>
        <s v="Abschreibungen auf Sachanlagen (ohne AfA auf Kfz und Gebäude)"/>
        <s v="Abschreibungen auf Sammelposten Wirtschaftsgüter"/>
        <s v="Abschreibungen auf selbst geschaffene immaterielle Vermögensgegenstände"/>
        <s v="Abschreibungen auf sonstige Vermögensgegenstände des Umlaufvermögens (soweit unüblich hoch)"/>
        <s v="Abschreibungen auf Umlaufvermögen außer Vorräte und Wertpapiere des Umlaufvermögens (übliche Höhe)"/>
        <s v="Abschreibungen auf Wertpapiere des Umlaufvermögens"/>
        <s v="Abschreibungen auf Wertpapiere des Umlaufvermögens - verbundene Unternehmen"/>
        <s v="Abschreibungen auf Wertpapiere des Umlaufvermögens § 3 Nr. 40 EStG bzw. § 8b Abs. 3 KStG"/>
        <s v="Absetzung für außergewöhnliche technische und wirtschaftliche Abnutzung der Gebäude"/>
        <s v="Absetzung für außergewöhnliche technische und wirtschaftliche Abnutzung des Kfz"/>
        <s v="Absetzung für außergewöhnliche technische und wirtschaftliche Abnutzung sonstiger Wirtschaftsgüter"/>
        <s v="Abziehbare Aufsichtsratsvergütungen"/>
        <s v="Abziehbare Vorsteuer"/>
        <s v="Abziehbare Vorsteuer 16 %"/>
        <s v="Abziehbare Vorsteuer 19 %"/>
        <s v="Abziehbare Vorsteuer 5 %"/>
        <s v="Abziehbare Vorsteuer 7 %"/>
        <s v="Abziehbare Vorsteuer aus der Auslagerung von Gegenständen aus einem Umsatzsteuerlager"/>
        <s v="Abziehbare Vorsteuer aus innergemeinschaftlichem Erwerb"/>
        <s v="Abziehbare Vorsteuer aus innergemeinschaftlichem Erwerb 16 %"/>
        <s v="Abziehbare Vorsteuer aus innergemeinschaftlichem Erwerb 19 %"/>
        <s v="Abziehbare Vorsteuer aus innergemeinschaftlichem Erwerb von Neufahrzeugen von Lieferanten ohne Umsatzsteuer-Identifikationsnummer"/>
        <s v="Abziehbare Vorsteuer nach § 13b UStG"/>
        <s v="Abziehbare Vorsteuer nach § 13b UStG 16 %"/>
        <s v="Abziehbare Vorsteuer nach § 13b UStG 19 %"/>
        <s v="Agenturwarenabrechnung"/>
        <s v="Ähnliche Rechte und Werte"/>
        <s v="Aktive latente Steuern"/>
        <s v="Aktive Rechnungsabgrenzung"/>
        <s v="Aktivierte Eigenleistungen (den Herstellungskosten zurechenbare Fremdkapitalzinsen)"/>
        <s v="Aktivierte Eigenleistungen zur Erstellung von selbst geschaffenen immateriellen Vermögensgegenständen"/>
        <s v="Andere aktivierte Eigenleistungen"/>
        <s v="Andere Anlagen"/>
        <s v="Andere Anlagen, Betriebs- und Geschäftsausstattung"/>
        <s v="Andere Anlagen, Betriebs- und Geschäftsausstattung im Bau"/>
        <s v="Andere Bauten"/>
        <s v="Andere betriebs- und/oder periodenfremde (neutrale) sonstige Erträge"/>
        <s v="Andere Gewinnrücklagen"/>
        <s v="Andere Gewinnrücklagen aus dem Erwerb eigener Anteile"/>
        <s v="Andere Nebenerlöse"/>
        <s v="Andere Verpflichtungen nach § 285 Nr. 3a HGB"/>
        <s v="Andere Verpflichtungen nach § 285 Nr. 3a HGB gegenüber verbundenen Unternehmen"/>
        <s v="Andere Wertpapiere mit unwesentlichen Wertschwankungen"/>
        <s v="Anlagenabgänge Finanzanlagen (Restbuchwert bei Buchgewinn)"/>
        <s v="Anlagenabgänge Finanzanlagen (Restbuchwert bei Buchverlust)"/>
        <s v="Anlagenabgänge Finanzanlagen § 3 Nr. 40 EStG bzw. § 8b Abs. 2 KStG (Restbuchwert bei Buchgewinn)"/>
        <s v="Anlagenabgänge Finanzanlagen § 3 Nr. 40 EStG bzw. § 8b Abs. 3 KStG (Restbuchwert bei Buchverlust)"/>
        <s v="Anlagenabgänge immaterielle Vermögensgegenstände (Restbuchwert bei Buchgewinn)"/>
        <s v="Anlagenabgänge immaterielle Vermögensgegenstände (Restbuchwert bei Buchverlust)"/>
        <s v="Anlagenabgänge Sachanlagen (Restbuchwert bei Buchgewinn)"/>
        <s v="Anlagenabgänge Sachanlagen (Restbuchwert bei Buchverlust)"/>
        <s v="Anleihen, konvertibel"/>
        <s v="Anleihen, konvertibel - Restlaufzeit 1 bis 5 Jahre"/>
        <s v="Anleihen, konvertibel - Restlaufzeit bis 1 Jahr"/>
        <s v="Anleihen, konvertibel - Restlaufzeit größer 5 Jahre"/>
        <s v="Anleihen, nicht konvertibel"/>
        <s v="Anleihen, nicht konvertibel - Restlaufzeit 1 bis 5 Jahre"/>
        <s v="Anleihen, nicht konvertibel - Restlaufzeit bis 1 Jahr"/>
        <s v="Anleihen, nicht konvertibel - Restlaufzeit größer 5 Jahre"/>
        <s v="Anrechenbarer Solidaritätszuschlag auf Kapitalertragsteuer 25 %"/>
        <s v="Anrechnung / Abzug ausländische Quellensteuer"/>
        <s v="Ansprüche aus Rückdeckungsversicherungen"/>
        <s v="Anteile an herrschender oder mehrheitlich beteiligter Gesellschaft, Kapitalgesellschaften"/>
        <s v="Anteile an herrschender oder mehrheitlich beteiligter Gesellschaft, Personengesellschaften"/>
        <s v="Anteile an herrschender oder mit Mehrheit beteiligter Gesellschaft"/>
        <s v="Anteile an verbundenen Unternehmen (Anlagevermögen)"/>
        <s v="Anteile an verbundenen Unternehmen (Umlaufvermögen)"/>
        <s v="Anteile an verbundenen Unternehmen, Kapitalgesellschaften"/>
        <s v="Anteile an verbundenen Unternehmen, Personengesellschaften"/>
        <s v="Anzahl der Barkunden"/>
        <s v="Anzahl Kreditkunden aufgelaufen"/>
        <s v="Anzahl Kreditkunden monatlich"/>
        <s v="Anzahl Rechnungen"/>
        <s v="Anzahlungen auf andere Anlagen, Betriebs- und Geschäftsausstattung"/>
        <s v="Anzahlungen auf Geschäfts- oder Firmenwert"/>
        <s v="Anzahlungen auf Geschäfts-, Fabrik- und andere Bauten auf eigenen Grundstücken und grundstücksgleichen Rechten"/>
        <s v="Anzahlungen auf Geschäfts-, Fabrik- und andere Bauten auf fremden Grundstücken"/>
        <s v="Anzahlungen auf Grundstücke und grundstücksgleiche Rechte ohne Bauten"/>
        <s v="Anzahlungen auf technische Anlagen und Maschinen"/>
        <s v="Anzahlungen auf Wohnbauten auf eigenen Grundstücken und grundstücksgleichen Rechten"/>
        <s v="Anzahlungen auf Wohnbauten auf fremden Grundstücken"/>
        <s v="Atypisch stille Beteiligungen"/>
        <s v="Aufmerksamkeiten"/>
        <s v="Auftragsbestand"/>
        <s v="Auftragseingang im Geschäftsjahr"/>
        <s v="Aufwand für Gewährleistungen"/>
        <s v="Aufwandsrückstellungen nach § 249 Abs. 2 HGB a. F."/>
        <s v="Aufwendungen (aperiodisch)"/>
        <s v="Aufwendungen auf Grund von Verlustanteilen an gewerblichen und selbständigen Mitunternehmerschaften, § 8 GewStG bzw. § 18 EStG"/>
        <s v="Aufwendungen aus Anteilen an Kapitalgesellschaften §§ 3 Nr. 40 und 3c EStG bzw. § 8b Abs. 1 und 4 KStG"/>
        <s v="Aufwendungen aus Bewertung Finanzmittelfonds"/>
        <s v="Aufwendungen aus dem Erwerb eigener Anteile"/>
        <s v="Aufwendungen aus der Anwendung von Übergangsvorschriften"/>
        <s v="Aufwendungen aus der Anwendung von Übergangsvorschriften (Latente Steuern)"/>
        <s v="Aufwendungen aus der Anwendung von Übergangsvorschriften (Pensionsrückstellungen)"/>
        <s v="Aufwendungen aus der Veränderung von Urlaubsrückstellungen"/>
        <s v="Aufwendungen aus der Veränderung von Urlaubsrückstellungen für Gesellschafter-Geschäftsführer"/>
        <s v="Aufwendungen aus der Veränderung von Urlaubsrückstellungen für Minijobber"/>
        <s v="Aufwendungen aus der Währungsumrechnung"/>
        <s v="Aufwendungen aus der Währungsumrechnung (nicht § 256a HGB)"/>
        <s v="Aufwendungen aus der Zuführung und Auflösung von latenten Steuern"/>
        <s v="Aufwendungen aus der Zuführung zu Steuerrückstellungen für Steuerstundung (BStBK)"/>
        <s v="Aufwendungen aus Verlustübernahme"/>
        <s v="Aufwendungen aus Vermögensgegenständen zur Verrechnung nach § 246 Abs. 2 HGB"/>
        <s v="Aufwendungen für Abraum- und Abfallbeseitigung"/>
        <s v="Aufwendungen für Altersversorgung"/>
        <s v="Aufwendungen für Altersversorgung für Gesellschafter-Geschäftsführer"/>
        <s v="Aufwendungen für die zeitlich befristete Überlassung von Rechten (Lizenzen, Konzessionen)"/>
        <s v="Aufwendungen für gemietete oder gepachtete bewegliche Wirtschaftsgüter, die gewerbesteuerlich hinzuzurechnen sind"/>
        <s v="Aufwendungen für gemietete oder gepachtete unbewegliche Wirtschaftsgüter, die gewerbesteuerlich hinzuzurechnen sind"/>
        <s v="Aufwendungen für Restrukturierungs- und Sanierungsmaßnahmen"/>
        <s v="Aufwendungen für Roh-, Hilfs- und Betriebsstoffe und für bezogene Waren"/>
        <s v="Aufwendungen für Unterstützung"/>
        <s v="Aufwendungen von außergewöhnlicher Größenordnung oder Bedeutung"/>
        <s v="Aufwendungen von außergewöhnlicher Größenordnung oder Bedeutung (aperiodisch)"/>
        <s v="Aufzuteilende Vorsteuer"/>
        <s v="Aufzuteilende Vorsteuer 16 %"/>
        <s v="Aufzuteilende Vorsteuer 19 %"/>
        <s v="Aufzuteilende Vorsteuer 5 %"/>
        <s v="Aufzuteilende Vorsteuer 7 %"/>
        <s v="Aufzuteilende Vorsteuer aus innergemeinschaftlichem Erwerb"/>
        <s v="Aufzuteilende Vorsteuer aus innergemeinschaftlichem Erwerb 19 %"/>
        <s v="Aufzuteilende Vorsteuer nach §§ 13a und 13b UStG"/>
        <s v="Aufzuteilende Vorsteuer nach §§ 13a und 13b UStG 19 %"/>
        <s v="Ausgangsfrachten"/>
        <s v="Ausgleichsabgabe nach dem Schwerbehindertengesetz"/>
        <s v="Aushilfslöhne"/>
        <s v="Ausländische Steuer auf im Inland steuerfreie DBA-Einkünfte"/>
        <s v="Ausleihungen an Gesellschafter"/>
        <s v="Ausleihungen an GmbH-Gesellschafter"/>
        <s v="Ausleihungen an nahe stehende Personen"/>
        <s v="Ausleihungen an stille Gesellschafter"/>
        <s v="Ausleihungen an Unternehmen, mit denen ein Beteiligungsverhältnis besteht"/>
        <s v="Ausleihungen an Unternehmen, mit denen ein Beteiligungsverhältnis besteht, Kapitalgesellschaften"/>
        <s v="Ausleihungen an Unternehmen, mit denen ein Beteiligungsverhältnis besteht, Personengesellschaften"/>
        <s v="Ausleihungen an verbundene Unternehmen"/>
        <s v="Ausleihungen an verbundene Unternehmen, Einzelunternehmen"/>
        <s v="Ausleihungen an verbundene Unternehmen, Kapitalgesellschaften"/>
        <s v="Ausleihungen an verbundene Unternehmen, Personengesellschaften"/>
        <s v="Außenanlagen"/>
        <s v="Außenanlagen für Geschäfts-, Fabrik- und andere Bauten"/>
        <s v="Außerplanmäßige Abschreibungen auf aktivierte geringwertige Wirtschaftsgüter"/>
        <s v="Außerplanmäßige Abschreibungen auf den Geschäfts- oder Firmenwert"/>
        <s v="Außerplanmäßige Abschreibungen auf immaterielle Vermögensgegenstände"/>
        <s v="Außerplanmäßige Abschreibungen auf Sachanlagen"/>
        <s v="Außerplanmäßige Abschreibungen auf selbst geschaffene immaterielle Vermögensgegenstände"/>
        <s v="Ausstehende Einlagen auf das gezeichnete Kapital, eingefordert (Forderungen)"/>
        <s v="Ausstehende Einlagen auf das gezeichnete Kapital, nicht eingefordert (Passivausweis)"/>
        <s v="Bank"/>
        <s v="Bank (Postbank 1)"/>
        <s v="Bank (Postbank 2)"/>
        <s v="Bank (Postbank 3)"/>
        <s v="Bank (Postbank)"/>
        <s v="Bank 1"/>
        <s v="Bank 2"/>
        <s v="Bank 3"/>
        <s v="Bank 4"/>
        <s v="Bank 5"/>
        <s v="Bauleistungen eines im Inland ansässigen Unternehmers ohne Vorsteuer und zum allgemeinen Umsatzsteuersatz"/>
        <s v="Bauleistungen eines im Inland ansässigen Unternehmers ohne Vorsteuer und zum ermäßigten Umsatzsteuersatz"/>
        <s v="Bauleistungen eines im Inland ansässigen Unternehmers zum allgemeinen Vor- und Umsatzsteuersatz"/>
        <s v="Bauleistungen eines im Inland ansässigen Unternehmers zum ermäßigten Vor- und Umsatzsteuersatz"/>
        <s v="Bauten auf eigenen Grundstücken und grundstücksgleichen Rechten"/>
        <s v="Bauten auf fremden Grundstücken"/>
        <s v="Bedienungsgelder"/>
        <s v="Beiträge"/>
        <s v="Beiträge zur Berufsgenossenschaft"/>
        <s v="Beschäftigte Personen"/>
        <s v="Besitzwechsel gegen Unternehmen, mit denen ein Beteiligungsverhältnis besteht"/>
        <s v="Besitzwechsel gegen Unternehmen, mit denen ein Beteiligungsverhältnis besteht - Restlaufzeit bis 1 Jahr"/>
        <s v="Besitzwechsel gegen Unternehmen, mit denen ein Beteiligungsverhältnis besteht - Restlaufzeit größer 1 Jahr"/>
        <s v="Besitzwechsel gegen Unternehmen, mit denen ein Beteiligungsverhältnis besteht, bundesbankfähig"/>
        <s v="Besitzwechsel gegen verbundene Unternehmen"/>
        <s v="Besitzwechsel gegen verbundene Unternehmen - Restlaufzeit bis 1 Jahr"/>
        <s v="Besitzwechsel gegen verbundene Unternehmen - Restlaufzeit größer 1 Jahr"/>
        <s v="Besitzwechsel gegen verbundene Unternehmen, bundesbankfähig"/>
        <s v="Bestandsveränderungen fertige Erzeugnisse"/>
        <s v="Bestandsveränderungen in Arbeit befindlicher Aufträge"/>
        <s v="Bestandsveränderungen in Ausführung befindlicher Bauaufträge"/>
        <s v="Bestandsveränderungen Roh-, Hilfs- und Betriebsstoffe"/>
        <s v="Bestandsveränderungen Roh-, Hilfs- und Betriebsstoffe sowie bezogene Waren"/>
        <s v="Bestandsveränderungen unfertige Erzeugnisse"/>
        <s v="Bestandsveränderungen unfertige Leistungen"/>
        <s v="Bestandsveränderungen Waren"/>
        <s v="Beteiligungen"/>
        <s v="Beteiligungen an Kapitalgesellschaften"/>
        <s v="Beteiligungen an Personengesellschaften"/>
        <s v="Betriebsausstattung"/>
        <s v="Betriebsfremde Aufwendungen"/>
        <s v="Betriebsvorrichtungen"/>
        <s v="Bewertungskorrektur zu Forderungen aus Lieferungen und Leistungen"/>
        <s v="Bewertungskorrektur zu Guthaben bei Kreditinstituten"/>
        <s v="Bewertungskorrektur zu sonstigen Verbindlichkeiten"/>
        <s v="Bewertungskorrektur zu sonstigen Vermögensgegenständen"/>
        <s v="Bewertungskorrektur zu Verbindlichkeiten aus Lieferungen und Leistungen"/>
        <s v="Bewertungskorrektur zu Verbindlichkeiten gegenüber Kreditinstituten"/>
        <s v="Bewirtungskosten"/>
        <s v="Bezugsnebenkosten"/>
        <s v="Buchführungskosten"/>
        <s v="Bundesbankguthaben"/>
        <s v="Bürobedarf"/>
        <s v="Büroeinrichtung"/>
        <s v="Damnum/Disagio"/>
        <s v="Darlehen"/>
        <s v="Darlehen - Restlaufzeit 1 bis 5 Jahre"/>
        <s v="Darlehen - Restlaufzeit bis 1 Jahr"/>
        <s v="Darlehen - Restlaufzeit größer 1 Jahr"/>
        <s v="Darlehen - Restlaufzeit größer 5 Jahre"/>
        <s v="Darlehen atypisch stiller Gesellschafter"/>
        <s v="Darlehen atypisch stiller Gesellschafter - Restlaufzeit 1 bis 5 Jahre"/>
        <s v="Darlehen atypisch stiller Gesellschafter - Restlaufzeit bis 1 Jahr"/>
        <s v="Darlehen atypisch stiller Gesellschafter - Restlaufzeit größer 5 Jahre"/>
        <s v="Darlehen typisch stiller Gesellschafter"/>
        <s v="Darlehen typisch stiller Gesellschafter - Restlaufzeit 1 bis 5 Jahre"/>
        <s v="Darlehen typisch stiller Gesellschafter - Restlaufzeit bis 1 Jahr"/>
        <s v="Darlehen typisch stiller Gesellschafter - Restlaufzeit größer 5 Jahre"/>
        <s v="Direkt mit dem Umsatz verbundene Steuern"/>
        <s v="Diskontaufwendungen"/>
        <s v="Diskontaufwendungen an verbundene Unternehmen"/>
        <s v="Diskonterträge"/>
        <s v="Diskonterträge aus verbundenen Unternehmen"/>
        <s v="Durchlaufende Posten"/>
        <s v="EDV-Software"/>
        <s v="Eigenkapitalanteil von Wertaufholungen"/>
        <s v="Einbauten in fremde Grundstücke"/>
        <s v="Einfuhrumsatzsteuer aufgeschoben bis…"/>
        <s v="Einkauf Roh-, Hilfs- und Betriebsstoffe"/>
        <s v="Einkauf Roh-, Hilfs- und Betriebsstoffe 10,7 % Vorsteuer"/>
        <s v="Einkauf Roh-, Hilfs- und Betriebsstoffe 5,5 % Vorsteuer"/>
        <s v="Einkauf Roh-, Hilfs- und Betriebsstoffe aus einem USt-Lager § 13a UStG zum allgemeinen Vor- und Umsatzsteuersatz"/>
        <s v="Einkauf Roh-, Hilfs- und Betriebsstoffe aus einem USt-Lager § 13a UStG zum ermäßigten Vor- und Umsatzsteuersatz"/>
        <s v="Einkauf Roh-, Hilfs- und Betriebsstoffe ohne Vorsteuerabzug"/>
        <s v="Einkauf Roh-, Hilfs- und Betriebsstoffe zum allgemeinen Vorsteuersatz"/>
        <s v="Einkauf Roh-, Hilfs- und Betriebsstoffe zum ermäßigten Vorsteuersatz"/>
        <s v="Einkauf Roh-, Hilfs- und Betriebsstoffe, innergemeinschaftlicher Erwerb ohne Vorsteuerabzug und zum allgemeinen Umsatzsteuersatz"/>
        <s v="Einkauf Roh-, Hilfs- und Betriebsstoffe, innergemeinschaftlicher Erwerb ohne Vorsteuerabzug und zum ermäßigten Umsatzsteuersatz"/>
        <s v="Einkauf Roh-, Hilfs- und Betriebsstoffe, innergemeinschaftlicher Erwerb zum allgemeinen Vor- und Umsatzsteuersatz"/>
        <s v="Einkauf Roh-, Hilfs- und Betriebsstoffe, innergemeinschaftlicher Erwerb zum ermäßigten Vor- und Umsatzsteuersatz"/>
        <s v="Einlagen stiller Gesellschafter"/>
        <s v="Einrichtungen für Geschäfts-, Fabrik- und andere Bauten"/>
        <s v="Einrichtungen für Geschäfts-, Fabrik-, Wohn- und andere Bauten"/>
        <s v="Einrichtungen für Wohnbauten"/>
        <s v="Einstellung in die Einzelwertberichtigung auf Forderungen"/>
        <s v="Einstellung in die Pauschalwertberichtigung auf Forderungen"/>
        <s v="Einstellungen in andere Gewinnrücklagen"/>
        <s v="Einstellungen in die gesetzliche Rücklage"/>
        <s v="Einstellungen in die Kapitalrücklage nach den Vorschriften über die vereinfachte Kapitalherabsetzung"/>
        <s v="Einstellungen in die Rücklage für Anteile an einem herrschenden oder mehrheitlich beteiligten Unternehmen"/>
        <s v="Einstellungen in satzungsmäßige Rücklagen"/>
        <s v="Einzahlungsansprüche zu Nebenleistungen oder Zuzahlungen"/>
        <s v="Einzelwertberichtigungen auf Forderungen - Restlaufzeit bis 1 Jahr"/>
        <s v="Einzelwertberichtigungen auf Forderungen - Restlaufzeit größer 1 Jahr"/>
        <s v="Energiestoffe (Fertigung)"/>
        <s v="Energiestoffe (Fertigung) zum allgemeinen Vorsteuersatz"/>
        <s v="Energiestoffe (Fertigung) zum ermäßigten Vorsteuersatz"/>
        <s v="Entgeltlich erworbene Konzessionen, gewerbliche Schutzrechte und ähnliche Rechte und Werte sowie Lizenzen an solchen Rechten und Werten"/>
        <s v="Entnahmen aus anderen Gewinnrücklagen"/>
        <s v="Entnahmen aus der gesetzlichen Rücklage"/>
        <s v="Entnahmen aus der Kapitalrücklage"/>
        <s v="Entnahmen aus der Rücklage für Anteile an einem herrschenden oder mehrheitlich beteiligten Unternehmen"/>
        <s v="Entnahmen aus satzungsmäßigen Rücklagen"/>
        <s v="Entstandene Einfuhrumsatzsteuer"/>
        <s v="Ergebnisverteilung auf Fremdkapital"/>
        <s v="Erhaltene Anzahlungen - Nachsteuer"/>
        <s v="Erhaltene Anzahlungen - Restlaufzeit 1 bis 5 Jahre"/>
        <s v="Erhaltene Anzahlungen - Restlaufzeit bis 1 Jahr"/>
        <s v="Erhaltene Anzahlungen - Restlaufzeit größer 5 Jahre"/>
        <s v="Erhaltene Anzahlungen auf Bestellungen (Verbindlichkeiten)"/>
        <s v="Erhaltene Anzahlungen auf Bestellungen (von Vorräten offen abgesetzt)"/>
        <s v="Erhaltene Ausgleichszahlungen (als außenstehender Aktionär)"/>
        <s v="Erhaltene Boni"/>
        <s v="Erhaltene Boni aus Einkauf Roh-, Hilfs- und Betriebsstoffe"/>
        <s v="Erhaltene Boni aus Einkauf Roh-, Hilfs- und Betriebsstoffe zum allgemeinen Vorsteuersatz"/>
        <s v="Erhaltene Boni aus Einkauf Roh-, Hilfs- und Betriebsstoffe zum ermäßigten Vorsteuersatz"/>
        <s v="Erhaltene Boni zum allgemeinen Vorsteuersatz"/>
        <s v="Erhaltene Boni zum ermäßigten Vorsteuersatz"/>
        <s v="Erhaltene Gewinne auf Grund einer Gewinngemeinschaft"/>
        <s v="Erhaltene Gewinne auf Grund eines Gewinn- oder Teilgewinnabführungsvertrags"/>
        <s v="Erhaltene Kautionen"/>
        <s v="Erhaltene Kautionen - Restlaufzeit 1 bis 5 Jahre"/>
        <s v="Erhaltene Kautionen - Restlaufzeit bis 1 Jahr"/>
        <s v="Erhaltene Kautionen - Restlaufzeit größer 5 Jahre"/>
        <s v="Erhaltene Rabatte"/>
        <s v="Erhaltene Rabatte aus Einkauf Roh-, Hilfs- und Betriebsstoffe"/>
        <s v="Erhaltene Rabatte aus Einkauf Roh-, Hilfs- und Betriebsstoffe zum allgemeinen Vorsteuersatz"/>
        <s v="Erhaltene Rabatte aus Einkauf Roh-, Hilfs- und Betriebsstoffe zum ermäßigten Vorsteuersatz"/>
        <s v="Erhaltene Rabatte zum allgemeinen Vorsteuersatz"/>
        <s v="Erhaltene Rabatte zum ermäßigten Vorsteuersatz"/>
        <s v="Erhaltene Skonti"/>
        <s v="Erhaltene Skonti 10,7% Vorsteuer"/>
        <s v="Erhaltene Skonti 16 % Vorsteuer"/>
        <s v="Erhaltene Skonti 19 % Vorsteuer"/>
        <s v="Erhaltene Skonti 5 % Vorsteuer"/>
        <s v="Erhaltene Skonti 5,5% Vorsteuer"/>
        <s v="Erhaltene Skonti 7 % Vorsteuer"/>
        <s v="Erhaltene Skonti aus Einkauf Roh-, Hilfs- und Betriebsstoffe"/>
        <s v="Erhaltene Skonti aus Einkauf Roh-, Hilfs- und Betriebsstoffe 10,7% Vorsteuer"/>
        <s v="Erhaltene Skonti aus Einkauf Roh-, Hilfs- und Betriebsstoffe 16 % Vorsteuer"/>
        <s v="Erhaltene Skonti aus Einkauf Roh-, Hilfs- und Betriebsstoffe 19 % Vorsteuer"/>
        <s v="Erhaltene Skonti aus Einkauf Roh-, Hilfs- und Betriebsstoffe 5 % Vorsteuer"/>
        <s v="Erhaltene Skonti aus Einkauf Roh-, Hilfs- und Betriebsstoffe 5,5% Vorsteuer"/>
        <s v="Erhaltene Skonti aus Einkauf Roh-, Hilfs- und Betriebsstoffe 7 % Vorsteuer"/>
        <s v="Erhaltene Skonti aus Einkauf Roh-, Hilfs- und Betriebsstoffe aus steuerpflichtigem innergemeinschaftlichem Erwerb"/>
        <s v="Erhaltene Skonti aus Einkauf Roh-, Hilfs- und Betriebsstoffe aus steuerpflichtigem innergemeinschaftlichem Erwerb 16 % Vorsteuer und 16 % Umsatzsteuer"/>
        <s v="Erhaltene Skonti aus Einkauf Roh-, Hilfs- und Betriebsstoffe aus steuerpflichtigem innergemeinschaftlichem Erwerb 19 % Vorsteuer und 19 % Umsatzsteuer"/>
        <s v="Erhaltene Skonti aus Einkauf Roh-, Hilfs- und Betriebsstoffe aus steuerpflichtigem innergemeinschaftlichem Erwerb 5 % Vorsteuer und 5 % Umsatzsteuer"/>
        <s v="Erhaltene Skonti aus Einkauf Roh-, Hilfs- und Betriebsstoffe aus steuerpflichtigem innergemeinschaftlichem Erwerb 7 % Vorsteuer und 7 % Umsatzsteuer"/>
        <s v="Erhaltene Skonti aus Erwerb Roh-, Hilfs- und Betriebsstoffe als letzter Abnehmer innerhalb Dreiecksgeschäft zum allgemeinen Vor- und Umsatzsteuersatz"/>
        <s v="Erhaltene Skonti aus Erwerb Waren als letzter Abnehmer innerhalb Dreiecksgeschäft zum allgemeinen Vor- und Umsatzsteuersatz"/>
        <s v="Erhaltene Skonti aus Leistungen, für die als Leistungsempfänger die Steuer nach § 13b UStG geschuldet wird"/>
        <s v="Erhaltene Skonti aus Leistungen, für die als Leistungsempfänger die Steuer nach § 13b UStG geschuldet wird 16 % Vorsteuer und 16 % Umsatzsteuer"/>
        <s v="Erhaltene Skonti aus Leistungen, für die als Leistungsempfänger die Steuer nach § 13b UStG geschuldet wird 19 % Vorsteuer und 19 % Umsatzsteuer"/>
        <s v="Erhaltene Skonti aus Leistungen, für die als Leistungsempfänger die Steuer nach § 13b UStG geschuldet wird ohne Vorsteuer aber mit Umsatzsteuer"/>
        <s v="Erhaltene Skonti aus Leistungen, für die als Leistungsempfänger die Steuer nach § 13b UStG geschuldet wird ohne Vorsteuer, mit 16 % Umsatzsteuer"/>
        <s v="Erhaltene Skonti aus Leistungen, für die als Leistungsempfänger die Steuer nach § 13b UStG geschuldet wird ohne Vorsteuer, mit 19 % Umsatzsteuer"/>
        <s v="Erhaltene Skonti aus steuerpflichtigem innergemeinschaftlichem Erwerb"/>
        <s v="Erhaltene Skonti aus steuerpflichtigem innergemeinschaftlichem Erwerb 16 % Vorsteuer und 16 % Umsatzsteuer"/>
        <s v="Erhaltene Skonti aus steuerpflichtigem innergemeinschaftlichem Erwerb 19 % Vorsteuer und 19 % Umsatzsteuer"/>
        <s v="Erhaltene Skonti aus steuerpflichtigem innergemeinschaftlichem Erwerb 5 % Vorsteuer und 5 % Umsatzsteuer"/>
        <s v="Erhaltene Skonti aus steuerpflichtigem innergemeinschaftlichem Erwerb 7 % Vorsteuer und 7 % Umsatzsteuer"/>
        <s v="Erhaltene, versteuerte Anzahlungen 16 % Umsatzsteuer (Verbindlichkeiten)"/>
        <s v="Erhaltene, versteuerte Anzahlungen 19 % Umsatzsteuer (Verbindlichkeiten)"/>
        <s v="Erhaltene, versteuerte Anzahlungen 5 % Umsatzsteuer (Verbindlichkeiten)"/>
        <s v="Erhaltene, versteuerte Anzahlungen 7 % Umsatzsteuer (Verbindlichkeiten)"/>
        <s v="Erlöse"/>
        <s v="Erlöse 16 % Umsatzsteuer"/>
        <s v="Erlöse 19 % Umsatzsteuer"/>
        <s v="Erlöse Abfallverwertung"/>
        <s v="Erlöse als Kleinunternehmer nach § 19 Abs. 1 UStG"/>
        <s v="Erlöse aus im anderen EU-Land steuerbaren Leistungen, im Inland nicht steuerbare Umsätze"/>
        <s v="Erlöse aus im anderen EU-Land steuerpflichtigen elektronischen Dienstleistungen"/>
        <s v="Erlöse aus im anderen EU-Land steuerpflichtigen Lieferungen"/>
        <s v="Erlöse aus im anderen EU-Land steuerpflichtigen sonstigen Leistungen für die der Leistungsempfänger die Umsatzsteuer schuldet"/>
        <s v="Erlöse aus im Drittland steuerbaren Leistungen, im Inland nicht steuerbare Umsätze"/>
        <s v="Erlöse aus im Inland steuerpflichtigen elektronischen Dienstleistungen zum allgemeinen Umsatzsteuersatz"/>
        <s v="Erlöse aus im Inland steuerpflichtigen EU-Lieferungen zum allgemeinen Umsatzsteuersatz"/>
        <s v="Erlöse aus im Inland steuerpflichtigen EU-Lieferungen zum ermäßigten Umsatzsteuersatz"/>
        <s v="Erlöse aus Leistungen, für die der Leistungsempfänger die Umsatzsteuer nach § 13b UStG schuldet"/>
        <s v="Erlöse aus Verkäufen Finanzanlagen (bei Buchgewinn)"/>
        <s v="Erlöse aus Verkäufen Finanzanlagen (bei Buchverlust)"/>
        <s v="Erlöse aus Verkäufen Finanzanlagen § 3 Nr. 40 EStG bzw. § 8b Abs. 2 KStG (bei Buchgewinn)"/>
        <s v="Erlöse aus Verkäufen Finanzanlagen § 3 Nr. 40 EStG bzw. § 8b Abs. 3 KStG (bei Buchverlust)"/>
        <s v="Erlöse aus Verkäufen immaterieller Vermögensgegenstände (bei Buchgewinn)"/>
        <s v="Erlöse aus Verkäufen immaterieller Vermögensgegenstände (bei Buchverlust)"/>
        <s v="Erlöse aus Verkäufen Sachanlagevermögen (bei Buchgewinn)"/>
        <s v="Erlöse aus Verkäufen Sachanlagevermögen (bei Buchverlust)"/>
        <s v="Erlöse aus Verkäufen Sachanlagevermögen steuerfrei § 4 Nr. 1a UStG (bei Buchgewinn)"/>
        <s v="Erlöse aus Verkäufen Sachanlagevermögen steuerfrei § 4 Nr. 1a UStG (bei Buchverlust)"/>
        <s v="Erlöse aus Verkäufen Sachanlagevermögen steuerfrei § 4 Nr. 1b UStG (bei Buchgewinn)"/>
        <s v="Erlöse aus Verkäufen Sachanlagevermögen steuerfrei § 4 Nr. 1b UStG (bei Buchverlust)"/>
        <s v="Erlöse aus Verkäufen Sachanlagevermögen zum allgemeinen Umsatzsteuersatz (bei Buchgewinn)"/>
        <s v="Erlöse aus Verkäufen Sachanlagevermögen zum allgemeinen Umsatzsteuersatz (bei Buchverlust)"/>
        <s v="Erlöse aus Vermietung und Verpachtung zum allgemeinen Umsatzsteuersatz"/>
        <s v="Erlöse aus Vermietung und Verpachtung, umsatzsteuerfrei § 4 Nr. 12 UStG"/>
        <s v="Erlöse Geldspielautomaten zum allgemeinen Umsatzsteuersatz"/>
        <s v="Erlöse Leergut"/>
        <s v="Erlöse Zinsen und Diskontspesen"/>
        <s v="Erlöse Zinsen und Diskontspesen aus verbundenen Unternehmen"/>
        <s v="Erlöse zum allgemeinen Umsatzsteuersatz"/>
        <s v="Erlöse zum ermäßigten Umsatzsteuersatz"/>
        <s v="Erlöse, die mit den Durchschnittssätzen des § 24 UStG versteuert werden"/>
        <s v="Erlösschmälerungen"/>
        <s v="Erlösschmälerungen aus im anderen EU-Land steuerpflichtigen Lieferungen"/>
        <s v="Erlösschmälerungen aus im Inland steuerpflichtigen EU-Lieferungen zum allgemeinen Umsatzsteuersatz"/>
        <s v="Erlösschmälerungen aus im Inland steuerpflichtigen EU-Lieferungen zum ermäßigten Umsatzsteuersatz"/>
        <s v="Erlösschmälerungen aus steuerfreien innergemeinschaftlichen Lieferungen"/>
        <s v="Erlösschmälerungen aus steuerfreien Umsätzen § 4 Nr. 1a UStG"/>
        <s v="Erlösschmälerungen für sonstige steuerfreie Umsätze mit Vorsteuerabzug"/>
        <s v="Erlösschmälerungen für sonstige steuerfreie Umsätze ohne Vorsteuerabzug"/>
        <s v="Erlösschmälerungen für steuerfreie innergemeinschaftliche Dreiecksgeschäfte nach § 25b Abs. 2 und 4 UStG"/>
        <s v="Erlösschmälerungen für steuerfreie Umsätze nach § 4 Nr. 2 bis 7 UStG"/>
        <s v="Erlösschmälerungen für steuerfreie Umsätze nach § 4 Nr. 8 ff. UStG"/>
        <s v="Erstattete Vorsteuer anderer Länder"/>
        <s v="Erstattungen Aufwendungsausgleichsgesetz"/>
        <s v="Erträge (aperiodisch)"/>
        <s v="Erträge aus abgeschriebenen Forderungen"/>
        <s v="Erträge aus anderen Wertpapieren des Finanzanlagevermögens an Kapitalgesellschaften (verbundene Unternehmen)"/>
        <s v="Erträge aus anderen Wertpapieren des Finanzanlagevermögens an Personengesellschaften (verbundene Unternehmen)"/>
        <s v="Erträge aus anderen Wertpapieren und Ausleihungen des Finanzanlagevermögens"/>
        <s v="Erträge aus anderen Wertpapieren und Ausleihungen des Finanzanlagevermögens aus verbundenen Unternehmen"/>
        <s v="Erträge aus anderen Wertpapieren und Ausleihungen des Umlaufvermögens"/>
        <s v="Erträge aus Anteilen an Kapitalgesellschaften (Beteiligung) § 3 Nr. 40 EStG bzw. § 8b Abs. 1 KStG"/>
        <s v="Erträge aus Anteilen an Kapitalgesellschaften (Finanzanlagevermögen) § 3 Nr. 40 EStG bzw. § 8b Abs. 1 und 4 KStG"/>
        <s v="Erträge aus Anteilen an Kapitalgesellschaften (Umlaufvermögen) § 3 Nr. 40 EStG bzw. § 8b Abs. 1 und 4 KStG"/>
        <s v="Erträge aus Anteilen an Kapitalgesellschaften (verbundene Unternehmen) § 3 Nr. 40 EStG bzw. § 8b Abs. 1 KStG"/>
        <s v="Erträge aus Anteilen an Personengesellschaften (Finanzanlagevermögen)"/>
        <s v="Erträge aus Anteilen an Personengesellschaften (verbundene Unternehmen)"/>
        <s v="Erträge aus Ausleihungen des Finanzanlagevermögens"/>
        <s v="Erträge aus Ausleihungen des Finanzanlagevermögens an verbundenen Unternehmen"/>
        <s v="Erträge aus Beteiligungen"/>
        <s v="Erträge aus Beteiligungen an Personengesellschaften (verbundene Unternehmen), § 9 GewStG bzw. § 18 EStG"/>
        <s v="Erträge aus Beteiligungen an verbundenen Unternehmen"/>
        <s v="Erträge aus Bewertung Finanzmittelfonds"/>
        <s v="Erträge aus dem Abgang von Gegenständen des Anlagevermögens"/>
        <s v="Erträge aus dem Abgang von Gegenständen des Umlaufvermögens (außer Vorräte)"/>
        <s v="Erträge aus dem Abgang von Gegenständen des Umlaufvermögens (außer Vorräte) § 3 Nr. 40 EStG bzw. § 8b Abs. 2 KStG"/>
        <s v="Erträge aus der Aktivierung unentgeltlich erworbener Vermögensgegenstände"/>
        <s v="Erträge aus der Anwendung von Übergangsvorschriften"/>
        <s v="Erträge aus der Anwendung von Übergangsvorschriften (latente Steuern)"/>
        <s v="Erträge aus der Auflösung einer steuerlichen Rücklage nach § 6b Abs. 3 EStG"/>
        <s v="Erträge aus der Auflösung sonstiger steuerlicher Rücklagen"/>
        <s v="Erträge aus der Auflösung steuerrechtlicher Sonderabschreibungen"/>
        <s v="Erträge aus der Auflösung von Gewerbesteuerrückstellungen nach § 4 Abs. 5b EStG"/>
        <s v="Erträge aus der Auflösung von Rückstellungen"/>
        <s v="Erträge aus der Auflösung von Rückstellungen für sonstige Steuern"/>
        <s v="Erträge aus der Auflösung von Steuerrückstellungen für Steuerstundung (BStBK)"/>
        <s v="Erträge aus der Herabsetzung der Einzelwertberichtigung auf Forderungen"/>
        <s v="Erträge aus der Herabsetzung der Pauschalwertberichtigung auf Forderungen"/>
        <s v="Erträge aus der Herabsetzung von Verbindlichkeiten"/>
        <s v="Erträge aus der Veräußerung von Anteilen an Kapitalgesellschaften (Finanzanlagevermögen) § 3 Nr. 40 EStG bzw. § 8b Abs. 2 KStG"/>
        <s v="Erträge aus der Währungsumrechnung"/>
        <s v="Erträge aus der Währungsumrechnung (nicht § 256a HGB)"/>
        <s v="Erträge aus der Zuführung und Auflösung von latenten Steuern"/>
        <s v="Erträge aus Kapitalherabsetzung"/>
        <s v="Erträge aus Verlustübernahme"/>
        <s v="Erträge aus Vermögensgegenständen zur Verrechnung nach § 246 Abs. 2 HGB"/>
        <s v="Erträge aus Verwaltungskostenumlagen"/>
        <s v="Erträge aus Zuschreibungen § 3 Nr. 40 EStG bzw. § 8b Abs. 2 KStG"/>
        <s v="Erträge aus Zuschreibungen des Finanzanlagevermögens"/>
        <s v="Erträge aus Zuschreibungen des Finanzanlagevermögens § 3 Nr. 40 EStG bzw. § 8b Abs. 3 S. 8 KStG"/>
        <s v="Erträge aus Zuschreibungen des immateriellen Anlagevermögens"/>
        <s v="Erträge aus Zuschreibungen des Sachanlagevermögens"/>
        <s v="Erträge aus Zuschreibungen des Umlaufvermögens (außer Vorräte)"/>
        <s v="Erträge aus Zuschreibungen des Umlaufvermögens § 3 Nr. 40 EStG bzw. § 8b Abs. 3 S. 8 KStG"/>
        <s v="Erträge durch Verschmelzung und Umwandlung"/>
        <s v="Erträge von außergewöhnlicher Größenordnung oder Bedeutung"/>
        <s v="Erträge von außergewöhnlicher Größenordnung oder Bedeutung (aperiodisch)"/>
        <s v="Erweiterungsinvestitionen"/>
        <s v="Erwerb 1. Abnehmer innerhalb eines Dreieckgeschäftes"/>
        <s v="Erwerb Roh-, Hilfs- und Betriebsstoffe als letzter Abnehmer innerhalb Dreiecksgeschäft zum allgemeinen Vor- und Umsatzsteuersatz"/>
        <s v="Erwerb Waren als letzter Abnehmer innerhalb Dreiecksgeschäft zum allgemeinen Vor- und Umsatzsteuersatz"/>
        <s v="Erworbene eigene Anteile"/>
        <s v="Fabrikbauten"/>
        <s v="Fahrtkostenerstattung Wohnung/Arbeitsstätte"/>
        <s v="Fahrzeugkosten"/>
        <s v="Fertige Erzeugnisse (Bestand)"/>
        <s v="Fertige Erzeugnisse und Waren (Bestand)"/>
        <s v="Festverzinsliche Wertpapiere"/>
        <s v="Finanzmittelanlagen im Rahmen der kurzfristigen Finanzdisposition (nicht im Finanzmittelfonds enthalten)"/>
        <s v="Finanzwechsel"/>
        <s v="Forderungen an das Finanzamt aus abgeführtem Bauabzugsbetrag"/>
        <s v="Forderungen aus entrichteten Verbrauchsteuern"/>
        <s v="Forderungen aus Gewerbesteuerüberzahlungen"/>
        <s v="Forderungen aus Lieferungen und Leistungen"/>
        <s v="Forderungen aus Lieferungen und Leistungen gegen Gesellschafter"/>
        <s v="Forderungen aus Lieferungen und Leistungen gegen Gesellschafter - Restlaufzeit bis 1 Jahr"/>
        <s v="Forderungen aus Lieferungen und Leistungen gegen Gesellschafter - Restlaufzeit größer 1 Jahr"/>
        <s v="Forderungen aus Lieferungen und Leistungen gegen Unternehmen, mit denen ein Beteiligungsverhältnis besteht"/>
        <s v="Forderungen aus Lieferungen und Leistungen gegen Unternehmen, mit denen ein Beteiligungsverhältnis besteht - Restlaufzeit bis 1 Jahr"/>
        <s v="Forderungen aus Lieferungen und Leistungen gegen Unternehmen, mit denen ein Beteiligungsverhältnis besteht - Restlaufzeit größer 1 Jahr"/>
        <s v="Forderungen aus Lieferungen und Leistungen gegen verbundene Unternehmen"/>
        <s v="Forderungen aus Lieferungen und Leistungen gegen verbundene Unternehmen - Restlaufzeit bis 1 Jahr"/>
        <s v="Forderungen aus Lieferungen und Leistungen gegen verbundene Unternehmen - Restlaufzeit größer 1 Jahr"/>
        <s v="Forderungen aus Lieferungen und Leistungen ohne Kontokorrent"/>
        <s v="Forderungen aus Lieferungen und Leistungen ohne Kontokorrent - Restlaufzeit bis 1 Jahr"/>
        <s v="Forderungen aus Lieferungen und Leistungen ohne Kontokorrent - Restlaufzeit größer 1 Jahr"/>
        <s v="Forderungen aus Sachanlageverkäufen bei sonstigen Vermögensgegenständen"/>
        <s v="Forderungen aus Umsatzsteuer-Vorauszahlungen"/>
        <s v="Forderungen aus Verkäufen immaterieller Vermögensgegenstände bei sonstigen Vermögensgegenständen"/>
        <s v="Forderungen aus Verkäufen von Finanzanlagen bei sonstigen Vermögensgegenständen"/>
        <s v="Forderungen gegen Arbeitsgemeinschaften"/>
        <s v="Forderungen gegen Aufsichtsrats- und Beiratsmitglieder - Restlaufzeit bis 1 Jahr"/>
        <s v="Forderungen gegen Aufsichtsrats- und Beiratsmitglieder - Restlaufzeit größer 1 Jahr"/>
        <s v="Forderungen gegen GmbH-Gesellschafter"/>
        <s v="Forderungen gegen GmbH-Gesellschafter - Restlaufzeit bis 1 Jahr"/>
        <s v="Forderungen gegen GmbH-Gesellschafter - Restlaufzeit größer 1 Jahr"/>
        <s v="Forderungen gegen Kommanditisten und atypisch stille Gesellschafter"/>
        <s v="Forderungen gegen Kommanditisten und atypisch stille Gesellschafter - Restlaufzeit bis 1 Jahr"/>
        <s v="Forderungen gegen Kommanditisten und atypisch stille Gesellschafter - Restlaufzeit größer 1 Jahr"/>
        <s v="Forderungen gegen Personal aus Lohn- und Gehaltsabrechnung"/>
        <s v="Forderungen gegen Personal aus Lohn- und Gehaltsabrechnung - Restlaufzeit bis 1 Jahr"/>
        <s v="Forderungen gegen Personal aus Lohn- und Gehaltsabrechnung - Restlaufzeit größer 1 Jahr"/>
        <s v="Forderungen gegen sonstige Gesellschafter - Restlaufzeit bis 1 Jahr"/>
        <s v="Forderungen gegen sonstige Gesellschafter - Restlaufzeit größer 1 Jahr"/>
        <s v="Forderungen gegen typisch stille Gesellschafter"/>
        <s v="Forderungen gegen typisch stille Gesellschafter - Restlaufzeit bis 1 Jahr"/>
        <s v="Forderungen gegen typisch stille Gesellschafter - Restlaufzeit größer 1 Jahr"/>
        <s v="Forderungen gegen Unternehmen, mit denen ein Beteiligungsverhältnis besteht"/>
        <s v="Forderungen gegen Unternehmen, mit denen ein Beteiligungsverhältnis besteht - Restlaufzeit bis 1 Jahr"/>
        <s v="Forderungen gegen Unternehmen, mit denen ein Beteiligungsverhältnis besteht - Restlaufzeit größer 1 Jahr"/>
        <s v="Forderungen gegen verbundene Unternehmen"/>
        <s v="Forderungen gegen verbundene Unternehmen - Restlaufzeit bis 1 Jahr"/>
        <s v="Forderungen gegen verbundene Unternehmen - Restlaufzeit größer 1 Jahr"/>
        <s v="Forderungen gegen Vorstandsmitglieder und Geschäftsführer - Restlaufzeit bis 1 Jahr"/>
        <s v="Forderungen gegen Vorstandsmitglieder und Geschäftsführer - Restlaufzeit größer 1 Jahr"/>
        <s v="Forderungen gegenüber Bundesagentur für Arbeit"/>
        <s v="Forderungen gegenüber Krankenkassen aus Aufwendungsausgleichsgesetz"/>
        <s v="Forderungsverluste (soweit unüblich hoch)"/>
        <s v="Forderungsverluste (übliche Höhe)"/>
        <s v="Forderungsverluste 19 % Umsatzsteuer (soweit unüblich hoch)"/>
        <s v="Forderungsverluste 19 % Umsatzsteuer (übliche Höhe)"/>
        <s v="Forderungsverluste 7 % Umsatzsteuer (soweit unüblich hoch)"/>
        <s v="Forderungsverluste 7 % Umsatzsteuer (übliche Höhe)"/>
        <s v="Forderungsverluste aus im Inland steuerpflichtigen EU-Lieferungen 19 % Umsatzsteuer (übliche Höhe)"/>
        <s v="Forderungsverluste aus im Inland steuerpflichtigen EU-Lieferungen 7 % Umsatzsteuer (übliche Höhe)"/>
        <s v="Forderungsverluste aus steuerfreien EU-Lieferungen (übliche Höhe)"/>
        <s v="Fortbildungskosten"/>
        <s v="Freiwillige soziale Aufwendungen, lohnsteuerfrei"/>
        <s v="Freiwillige soziale Aufwendungen, lohnsteuerpflichtig"/>
        <s v="Freiwillige Sozialleistungen"/>
        <s v="Freiwillige Zuwendungen an Gesellschafter-Geschäftsführer"/>
        <s v="Freiwillige Zuwendungen an Minijobber"/>
        <s v="Fremdarbeiten (Vertrieb)"/>
        <s v="Fremdfahrzeugkosten"/>
        <s v="Fremdgeld"/>
        <s v="Fremdleistungen"/>
        <s v="Fremdleistungen (Entgelte für Rechte und Lizenzen)"/>
        <s v="Fremdleistungen (Miet- und Pachtzinsen bewegliche Wirtschaftsgüter)"/>
        <s v="Fremdleistungen (Miet- und Pachtzinsen unbewegliche Wirtschaftsgüter)"/>
        <s v="Fremdleistungen ohne Vorsteuer"/>
        <s v="Fremdleistungen zum allgemeinen Vorsteuersatz"/>
        <s v="Fremdleistungen zum ermäßigten Vorsteuersatz"/>
        <s v="Fremdleistungen/Fremdarbeiten"/>
        <s v="Garagen"/>
        <s v="Garagenmiete"/>
        <s v="Gas, Strom, Wasser"/>
        <s v="Gegenkonto Aufteilung Umsatzkosten"/>
        <s v="Gegenkonto bei Aufteilung Debitorenkonto"/>
        <s v="Gegenkonto bei Aufteilung der sonstigen Verbindlichkeiten"/>
        <s v="Gegenkonto bei Aufteilung der Verbindlichkeiten gegenüber Kreditinstituten"/>
        <s v="Gegenkonto bei Aufteilung Kreditorenkonto"/>
        <s v="Gegenkonto für statistische Mengeneinheiten"/>
        <s v="Gegenkonto zu Aufteilung der Rückstellungen"/>
        <s v="Gegenkonto zu erfolgsneutraler Kapitalveränderung in der Überleitungsrechnung"/>
        <s v="Gegenkonto zu Forderungen bei sonstigen Vermögensgegenständen"/>
        <s v="Gegenkonto zu Gewinnkorrektur nach § 60 Abs. 2 EStDV - Erhöhung handelsrechtliches Ergebnis durch Habenbuchung - Minderung handelsrechtliches Ergebnis durch Sollbuchung"/>
        <s v="Gegenkonto zu Investitionsverbindlichkeiten"/>
        <s v="Gegenkonto zu Konten &quot;Erweiterungsinvestition&quot; und &quot;Auftragsbestand&quot; sowie weiterer Konten für statistische Werte (BWA)"/>
        <s v="Gegenkonto zu Konten &quot;Gezeichnetes Kapital&quot;"/>
        <s v="Gegenkonto zu Konten &quot;Haftungsverhältnisse&quot; (Soll)"/>
        <s v="Gegenkonto zu Konten für außergewöhnliche Geschäftsvorfälle"/>
        <s v="Gegenkonto zu Konten für den Anhang"/>
        <s v="Gegenkonto zu Konto &quot;Beschäftigte Personen&quot;"/>
        <s v="Gegenkonto zu Konto &quot;Produktive Löhne&quot;"/>
        <s v="Gegenkonto zu sonstigen Vermögensgegenständen bei Buchungen über Debitorenkonto"/>
        <s v="Gegenkonto zu statistischem Konto Fremdgeld"/>
        <s v="Gegenkonto zu statistischem Konto steuerfreie Auslagen"/>
        <s v="Gegenkonto zum Unterschiedsbetrag aus der Abzinsung von Altersversorgungsverpflichtungen nach § 253 Abs. 6 HGB (Soll)"/>
        <s v="Gehälter"/>
        <s v="Geldtransit"/>
        <s v="Geleistete Anzahlungen 16 % Vorsteuer"/>
        <s v="Geleistete Anzahlungen 19 % Vorsteuer"/>
        <s v="Geleistete Anzahlungen 5 % Vorsteuer"/>
        <s v="Geleistete Anzahlungen 7 % Vorsteuer"/>
        <s v="Geleistete Anzahlungen auf immaterielle Vermögensgegenstände"/>
        <s v="Geleistete Anzahlungen auf Vorräte"/>
        <s v="Genossenschaftsanteile zum kurzfristigen Verbleib"/>
        <s v="Genossenschaftsanteile zum langfristigen Verbleib"/>
        <s v="Genussrechte"/>
        <s v="Geringwertige Wirtschaftsgüter"/>
        <s v="Gerüst- und Schalungsmaterial"/>
        <s v="Geschäfts- oder Firmenwert"/>
        <s v="Geschäfts-, Fabrik- und andere Bauten im Bau auf eigenen Grundstücken"/>
        <s v="Geschäfts-, Fabrik- und andere Bauten im Bau auf fremden Grundstücken"/>
        <s v="Geschäftsausstattung"/>
        <s v="Geschäftsbauten"/>
        <s v="Geschäftsführergehälter"/>
        <s v="Geschäftsführergehälter der GmbH-Gesellschafter"/>
        <s v="Geschäftsraum qm"/>
        <s v="Geschenke abzugsfähig mit § 37b EStG"/>
        <s v="Geschenke abzugsfähig ohne § 37b EStG"/>
        <s v="Geschenke ausschließlich betrieblich genutzt"/>
        <s v="Geschenke nicht abzugsfähig mit § 37b EStG"/>
        <s v="Geschenke nicht abzugsfähig ohne § 37b EStG"/>
        <s v="Gesetzliche Rücklage"/>
        <s v="Gesetzliche soziale Aufwendungen"/>
        <s v="Gewährte Boni"/>
        <s v="Gewährte Boni zum allgemeinen Umsatzsteuersatz"/>
        <s v="Gewährte Boni zum ermäßigten Umsatzsteuersatz"/>
        <s v="Gewährte Rabatte"/>
        <s v="Gewährte Rabatte zum allgemeinen Umsatzsteuersatz"/>
        <s v="Gewährte Rabatte zum ermäßigten Umsatzsteuersatz"/>
        <s v="Gewährte Skonti"/>
        <s v="Gewährte Skonti 16 % Umsatzsteuer"/>
        <s v="Gewährte Skonti 19 % Umsatzsteuer"/>
        <s v="Gewährte Skonti 5 % Umsatzsteuer"/>
        <s v="Gewährte Skonti 7 % Umsatzsteuer"/>
        <s v="Gewährte Skonti aus Erlöse aus im anderen EU-Land steuerpflichtigen sonstigen Leistungen, für die der Leistungsempfänger die Umsatzsteuer schuldet"/>
        <s v="Gewährte Skonti aus im Inland steuerpflichtigen EU-Lieferungen"/>
        <s v="Gewährte Skonti aus im Inland steuerpflichtigen EU-Lieferungen 16 % Umsatzsteuer"/>
        <s v="Gewährte Skonti aus im Inland steuerpflichtigen EU-Lieferungen 19 % Umsatzsteuer"/>
        <s v="Gewährte Skonti aus im Inland steuerpflichtigen EU-Lieferungen 5 % Umsatzsteuer"/>
        <s v="Gewährte Skonti aus im Inland steuerpflichtigen EU-Lieferungen 7 % Umsatzsteuer"/>
        <s v="Gewährte Skonti aus Leistungen, für die der Leistungsempfänger die Umsatzsteuer nach § 13b UStG schuldet"/>
        <s v="Gewährte Skonti aus Lieferungen von Mobilfunkgeräten etc., für die der Leistungsempfänger die Umsatzsteuer nach § 13b Abs. 2 Nr. 10 UStG schuldet"/>
        <s v="Gewährte Skonti aus steuerfreien innergemeinschaftlichen Lieferungen § 4 Nr. 1b UStG"/>
        <s v="Gewerbesteuer"/>
        <s v="Gewerbesteuernachzahlungen und Gewerbesteuererstattungen für Vorjahre nach § 4 Abs. 5b EStG"/>
        <s v="Gewerbesteuerrückstellung nach § 4 Abs. 5b EStG"/>
        <s v="Gewerbliche Schutzrechte"/>
        <s v="Gewinn aus der Veräußerung oder der Aufgabe von Geschäftsaktivitäten nach Steuern"/>
        <s v="Gewinnanteile aus gewerblichen und selbständigen Mitunternehmerschaften, § 9 GewStG bzw. § 18 EStG"/>
        <s v="Gewinnkorrektur nach § 60 Abs. 2 EStDV - Erhöhung handelsrechtliches Ergebnis durch Habenbuchung - Minderung handelsrechtliches Ergebnis durch Sollbuchung"/>
        <s v="Gewinnrücklagen aus den Übergangsvorschriften BilMoG"/>
        <s v="Gewinnrücklagen aus den Übergangsvorschriften BilMoG (Auflösung der Sonderposten mit Rücklageanteil)"/>
        <s v="Gewinnrücklagen aus den Übergangsvorschriften BilMoG (Zuschreibung Finanzanlagevermögen)"/>
        <s v="Gewinnrücklagen aus den Übergangsvorschriften BilMoG (Zuschreibung Sachanlagevermögen)"/>
        <s v="Gewinnverfügungskonto stille Gesellschafter"/>
        <s v="Gewinnvortrag nach Verwendung"/>
        <s v="Gewinnvortrag vor Verwendung"/>
        <s v="Gezeichnetes Kapital"/>
        <s v="Gezeichnetes Kapital in DM (Art. 42 Abs. 3 S. 1 EGHGB)"/>
        <s v="Gezeichnetes Kapital in Euro (Art. 42 Abs. 3 S. 2 EGHGB)"/>
        <s v="GmbH-Anteile zum kurzfristigen Verbleib"/>
        <s v="Grundsteuer"/>
        <s v="Grundstücke mit Substanzverzehr"/>
        <s v="Grundstücke, grundstücksgleiche Rechte und Bauten einschließlich der Bauten auf fremden Grundstücken"/>
        <s v="Grundstücksaufwendungen betrieblich"/>
        <s v="Grundstückserträge"/>
        <s v="Grundstücksgleiche Rechte (Erbbaurecht, Dauerwohnrecht, unbebaute Grundstücke)"/>
        <s v="Grundstücksgleiche Rechte ohne Bauten"/>
        <s v="Grundstückswerte eigener bebauter Grundstücke"/>
        <s v="Haftung aus der Bestellung von Sicherheiten für fremde Verbindlichkeiten"/>
        <s v="Haftung aus der Bestellung von Sicherheiten für fremde Verbindlichkeiten gegenüber verbundenen/assoziierten Unternehmen"/>
        <s v="Heizung"/>
        <s v="Herstellungskosten"/>
        <s v="Hof- und Wegebefestigungen"/>
        <s v="Immaterielle Vermögensgegenstände in Entwicklung"/>
        <s v="In Arbeit befindliche Aufträge"/>
        <s v="In Ausführung befindliche Bauaufträge"/>
        <s v="In Rechnung unrichtig oder unberechtigt ausgewiesene Steuerbeträge, UStVA Kz. 69"/>
        <s v="Innergemeinschaftlicher Erwerb ohne Vorsteuer und zum allgemeinen Umsatzsteuersatz"/>
        <s v="Innergemeinschaftlicher Erwerb ohne Vorsteuer und zum ermäßigten Umsatzsteuersatz"/>
        <s v="Innergemeinschaftlicher Erwerb von Neufahrzeugen von Lieferanten ohne Umsatzsteuer-Identifikationsnummer zum allgemeinen Vor- und Umsatzsteuersatz"/>
        <s v="Innergemeinschaftlicher Erwerb zum allgemeinen Vor- und Umsatzsteuersatz"/>
        <s v="Innergemeinschaftlicher Erwerb zum ermäßigten Vor- und Umsatzsteuersatz"/>
        <s v="Instandhaltung betrieblicher Räume"/>
        <s v="Interimskonto für Aufwendungen in einem anderen Land, bei denen eine Vorsteuervergütung möglich ist"/>
        <s v="Investitionsverbindlichkeiten aus Käufen von Finanzanlagen bei Leistungsverbindlichkeiten"/>
        <s v="Investitionsverbindlichkeiten aus Käufen von immateriellen Vermögensgegenständen bei Leistungsverbindlichkeiten"/>
        <s v="Investitionsverbindlichkeiten aus Sachanlagekäufen bei Leistungsverbindlichkeiten"/>
        <s v="Investitionsverbindlichkeiten bei den Leistungsverbindlichkeiten"/>
        <s v="Investitionszulagen (steuerfrei)"/>
        <s v="Investitionszuschüsse (steuerpflichtig)"/>
        <s v="Kalkulatorische Abschreibungen"/>
        <s v="Kalkulatorische Miete und Pacht"/>
        <s v="Kalkulatorische Wagnisse"/>
        <s v="Kalkulatorische Zinsen"/>
        <s v="Kalkulatorischer Lohn für unentgeltliche Mitarbeiter"/>
        <s v="Kalkulatorischer Unternehmerlohn"/>
        <s v="Kapitalerhöhung aus Gesellschaftsmitteln"/>
        <s v="Kapitalertragsteuer 25 %"/>
        <s v="Kapitalrücklage"/>
        <s v="Kapitalrücklage durch Ausgabe von Anteilen über Nennbetrag"/>
        <s v="Kapitalrücklage durch Ausgabe von Schuldverschreibungen für Wandlungsrechte und Optionsrechte zum Erwerb von Anteilen"/>
        <s v="Kapitalrücklage durch Zuzahlungen gegen Gewährung eines Vorzugs für Anteile"/>
        <s v="Kapitalrücklage durch Zuzahlungen in das Eigenkapital"/>
        <s v="Kasse"/>
        <s v="Kaufleasing"/>
        <s v="Kautionen"/>
        <s v="Kautionen - Restlaufzeit bis 1 Jahr"/>
        <s v="Kautionen - Restlaufzeit größer 1 Jahr"/>
        <s v="Kfz-Reparaturen"/>
        <s v="Kfz-Steuer"/>
        <s v="Kfz-Versicherungen"/>
        <s v="Kilometergelderstattung Arbeitnehmer"/>
        <s v="Konzessionen"/>
        <s v="Konzessionen und gewerbliche Schutzrechte"/>
        <s v="Körperschaftsteuer"/>
        <s v="Körperschaftsteuer für Vorjahre"/>
        <s v="Körperschaftsteuererstattungen für Vorjahre"/>
        <s v="Körperschaftsteuerrückforderung"/>
        <s v="Körperschaftsteuerrückstellung"/>
        <s v="Korrekturkonto für die Überleitungsrechnung"/>
        <s v="Kosten der Warenabgabe"/>
        <s v="Kostenerstattungen, Rückvergütungen und Gutschriften für frühere Jahre"/>
        <s v="Krankengeldzuschüsse"/>
        <s v="Kreditkartenabrechnung"/>
        <s v="Kreditprovisionen und Verwaltungskostenbeiträge"/>
        <s v="Kurzfristige Rückstellungen"/>
        <s v="Ladeneinrichtung"/>
        <s v="Langfristige Rückstellung, außer Pensionen"/>
        <s v="Latente Steuern (Gewinnrücklage Haben) aus erfolgsneutralen Verrechnungen"/>
        <s v="Latente Steuern (Gewinnrücklage Soll) aus erfolgsneutralen Verrechnungen"/>
        <s v="Laufende Kfz-Betriebskosten"/>
        <s v="Leasing (unbewegliche Wirtschaftsgüter)"/>
        <s v="Leergut"/>
        <s v="Leistungen eines im Ausland ansässigen Unternehmers ohne Vorsteuer und zum allgemeinen Umsatzsteuersatz"/>
        <s v="Leistungen eines im Ausland ansässigen Unternehmers ohne Vorsteuer und zum ermäßigten Umsatzsteuersatz"/>
        <s v="Leistungen eines im Ausland ansässigen Unternehmers zum allgemeinen Vorsteuer- und Umsatzsteuersatz"/>
        <s v="Leistungen nach § 13b UStG mit Vorsteuerabzug"/>
        <s v="Leistungen nach § 13b UStG ohne Vorsteuerabzug"/>
        <s v="Lieferungen des ersten Abnehmers bei innergemeinschaftlichen Dreiecksgeschäften § 25b Abs. 2 UStG"/>
        <s v="Lizenzen an gewerblichen Schutzrechten und ähnlichen Rechten und Werten"/>
        <s v="Lizenzen und Franchiseverträge"/>
        <s v="Lkw"/>
        <s v="Lohn- und Gehaltsverrechnungskonto"/>
        <s v="Löhne"/>
        <s v="Löhne für Minijobs"/>
        <s v="Löhne und Gehälter"/>
        <s v="LZB-Guthaben"/>
        <s v="Maschinen"/>
        <s v="Maschinengebundene Werkzeuge"/>
        <s v="Mautgebühren"/>
        <s v="Miet- und Pachtnebenkosten, die gewerbesteuerlich nicht hinzuzurechnen sind"/>
        <s v="Miete (unbewegliche Wirtschaftsgüter)"/>
        <s v="Mieten für Einrichtungen (bewegliche Wirtschaftsgüter)"/>
        <s v="Mietleasing bewegliche Wirtschaftsgüter für Betriebs- und Geschäftsausstattung"/>
        <s v="Mietleasing bewegliche Wirtschaftsgüter für technische Anlagen und Maschinen"/>
        <s v="Mietleasing Kfz"/>
        <s v="Mietleasingaufwendungen für Elektrofahrzeuge, die gewerbesteuerlich hinzuzurechnen sind"/>
        <s v="Mittelfristige Rückstellungen"/>
        <s v="Nachlässe"/>
        <s v="Nachlässe aus Einkauf Roh-, Hilfs- und Betriebsstoffe"/>
        <s v="Nachlässe aus Einkauf Roh-, Hilfs- und Betriebsstoffe zum allgemeinen Vorsteuersatz"/>
        <s v="Nachlässe aus Einkauf Roh-, Hilfs- und Betriebsstoffe zum ermäßigten Vorsteuersatz"/>
        <s v="Nachlässe aus Einkauf Roh-, Hilfs- und Betriebsstoffe, innergemeinschaftlicher Erwerb zum allgemeinen Vor- und Umsatzsteuersatz"/>
        <s v="Nachlässe aus Einkauf Roh-, Hilfs- und Betriebsstoffe, innergemeinschaftlicher Erwerb zum ermäßigten Vor- und Umsatzsteuersatz"/>
        <s v="Nachlässe aus innergemeinschaftlichem Erwerb zum allgemeinen Vor- und Umsatzsteuersatz"/>
        <s v="Nachlässe aus innergemeinschaftlichem Erwerb zum ermäßigten Vor- und Umsatzsteuersatz"/>
        <s v="Nachlässe zum allgemeinen Vorsteuersatz"/>
        <s v="Nachlässe zum ermäßigten Vorsteuersatz"/>
        <s v="Nachschüsse (Forderungen, Gegenkonto Nachschusskapital)"/>
        <s v="Nachschusskapital (Gegenkonto Nachschüsse)"/>
        <s v="Nachsteuer, UStVA Kz. 65"/>
        <s v="Nachträglich abziehbare Vorsteuer nach § 15a Abs. 1 UStG, bewegliche Wirtschaftsgüter"/>
        <s v="Nachträglich abziehbare Vorsteuer nach § 15a Abs. 1 UStG, unbewegliche Wirtschaftsgüter"/>
        <s v="Nachträglich abziehbare Vorsteuer nach § 15a Abs. 2 UStG"/>
        <s v="Nebenerlöse (Bezug zu Materialaufwand)"/>
        <s v="Nebenkasse 1"/>
        <s v="Nebenkasse 2"/>
        <s v="Nebenkosten des Geldverkehrs"/>
        <s v="Netto-Prämie für Rückdeckung künftiger Versorgungsleistungen"/>
        <s v="Nicht abziehbare Hälfte der Aufsichtsratsvergütungen"/>
        <s v="Nicht abziehbare Vorsteuer"/>
        <s v="Nicht abziehbare Vorsteuer (19 %)"/>
        <s v="Nicht abziehbare Vorsteuer (7 %)"/>
        <s v="Nicht abzugsfähige Betriebsausgaben aus Werbe- und Repräsentationskosten"/>
        <s v="Nicht abzugsfähige Bewirtungskosten"/>
        <s v="Nicht steuerbare Umsätze (Innenumsätze)"/>
        <s v="Offene Posten aus 2000"/>
        <s v="Offene Posten aus 2001"/>
        <s v="Offene Posten aus 2002"/>
        <s v="Offene Posten aus 2003"/>
        <s v="Offene Posten aus 2004"/>
        <s v="Offene Posten aus 2005"/>
        <s v="Offene Posten aus 2006"/>
        <s v="Offene Posten aus 2007"/>
        <s v="Offene Posten aus 2008"/>
        <s v="Offene Posten aus 2009"/>
        <s v="Offene Posten aus 2010"/>
        <s v="Offene Posten aus 2011"/>
        <s v="Offene Posten aus 2012"/>
        <s v="Offene Posten aus 2013"/>
        <s v="Offene Posten aus 2014"/>
        <s v="Offene Posten aus 2015"/>
        <s v="Offene Posten aus 2016"/>
        <s v="Offene Posten aus 2017"/>
        <s v="Offene Posten aus 2018"/>
        <s v="Offene Posten aus 2019"/>
        <s v="Offene Posten aus 2020"/>
        <s v="Offene Posten aus 2021"/>
        <s v="Ökosteuer"/>
        <s v="Pacht (unbewegliche Wirtschaftsgüter)"/>
        <s v="Pacht bewegliche Wirtschaftsgüter"/>
        <s v="Partiarische Darlehen"/>
        <s v="Partiarische Darlehen - Restlaufzeit 1 bis 5 Jahre"/>
        <s v="Partiarische Darlehen - Restlaufzeit bis 1 Jahr"/>
        <s v="Partiarische Darlehen - Restlaufzeit größer 5 Jahre"/>
        <s v="Passive latente Steuern"/>
        <s v="Passive Rechnungsabgrenzung"/>
        <s v="Pauschale Steuer auf sonstige Bezüge (z. B. Fahrtkostenzuschüsse)"/>
        <s v="Pauschale Steuer auf sonstige Bezüge (z.B. Direktversicherungen)"/>
        <s v="Pauschale Steuer für Arbeitnehmer"/>
        <s v="Pauschale Steuer für Aushilfen"/>
        <s v="Pauschale Steuer für Geschenke und Zuwendungen abzugsfähig"/>
        <s v="Pauschale Steuer für Geschenke und Zuwendungen nicht abzugsfähig"/>
        <s v="Pauschale Steuer für Gesellschafter-Geschäftsführer"/>
        <s v="Pauschale Steuer für Minijobber"/>
        <s v="Pauschalwertberichtigung auf Forderungen - Restlaufzeit bis 1 Jahr"/>
        <s v="Pauschalwertberichtigung auf Forderungen - Restlaufzeit größer 1 Jahr"/>
        <s v="Periodenfremde Aufwendungen"/>
        <s v="Periodenfremde Erträge (soweit nicht außerordentlich)"/>
        <s v="Pkw"/>
        <s v="Porto"/>
        <s v="Produktive Löhne"/>
        <s v="Provisionsumsätze"/>
        <s v="Provisionsumsätze zum allgemeinen Umsatzsteuersatz"/>
        <s v="Provisionsumsätze zum ermäßigten Umsatzsteuersatz"/>
        <s v="Provisionsumsätze, steuerfrei § 4 Nr. 5 UStG"/>
        <s v="Provisionsumsätze, steuerfrei § 4 Nr. 8 ff. UStG"/>
        <s v="R: Forderungen aus Lieferungen und Leistungen"/>
        <s v="R: Verbindlichkeiten aus Lieferungen und Leistungen"/>
        <s v="Raumkosten"/>
        <s v="Rechnungsabgrenzungsposten (Gewinnrücklage Soll) aus erfolgsneutralen Verrechnungen"/>
        <s v="Rechts- und Beratungskosten"/>
        <s v="Reinigung"/>
        <s v="Reisekosten Arbeitnehmer"/>
        <s v="Reisekosten Arbeitnehmer Fahrtkosten"/>
        <s v="Reisekosten Arbeitnehmer Übernachtungsaufwand"/>
        <s v="Reisekosten Arbeitnehmer Verpflegungsmehraufwand"/>
        <s v="Renten und dauernde Lasten"/>
        <s v="Reparaturen und Instandhaltung von Bauten"/>
        <s v="Reparaturen und Instandhaltung von technischen Anlagen und Maschinen"/>
        <s v="Reparaturen und Instandhaltungen von anderen Anlagen und Betriebs- und Geschäftsausstattung"/>
        <s v="Repräsentationskosten"/>
        <s v="Reserviertes Konto - Bauleistungen eines im Inland ansässigen Unternehmers zum ermäßigen Vor- und Umsatzsteuersatz"/>
        <s v="Reserviertes Konto - Erlöse aus im Inland steuerpflichtigen EU-Lieferungen 16 % Umsatzsteuer"/>
        <s v="Reserviertes Konto - Fremdleistungen zum allgemeinen Vorsteuersatz"/>
        <s v="Rezepte, Verfahren, Prototypen"/>
        <s v="Roh-, Hilfs- und Betriebsstoffe (Bestand)"/>
        <s v="Rückdeckungsansprüche aus Lebensversicherungen zum langfristigen Verbleib"/>
        <s v="Rücklage für Anteile an einem herrschenden oder mehrheitlich beteiligten Unternehmen"/>
        <s v="Rückstellungen für Abraum- und Abfallbeseitigung"/>
        <s v="Rückstellungen für Abschluss- und Prüfungskosten"/>
        <s v="Rückstellungen für Direktzusagen"/>
        <s v="Rückstellungen für drohende Verluste aus schwebenden Geschäften"/>
        <s v="Rückstellungen für Gewährleistungen"/>
        <s v="Rückstellungen für latente Steuern"/>
        <s v="Rückstellungen für mit der Altersversorgung vergleichbare langfristige Verpflichtungen zum langfristigen Verbleib"/>
        <s v="Rückstellungen für mit der Altersversorgung vergleichbare langfristige Verpflichtungen zur Saldierung mit Vermögensgegenständen zum langfristigen Verbleib nach § 246 Abs. 2 HGB (Gr. 1)"/>
        <s v="Rückstellungen für Pensionen und ähnliche Verpflichtungen"/>
        <s v="Rückstellungen für Pensionen und ähnliche Verpflichtungen gegenüber Gesellschaftern oder nahe stehenden Personen (10% Beteiligung am Kapital)"/>
        <s v="Rückstellungen für Pensionen und ähnliche Verpflichtungen zur Saldierung mit Vermögensgegenständen zum langfristigen Verbleib nach § 246 Abs. 2 HGB (Gr. 1)"/>
        <s v="Rückstellungen für Personalkosten"/>
        <s v="Rückstellungen für Umweltschutz"/>
        <s v="Rückstellungen für unterlassene Aufwendungen für Instandhaltung, Nachholung in den ersten drei Monaten"/>
        <s v="Rückstellungen für Zuschussverpflichtungen für Pensionskassen und Lebensversicherungen"/>
        <s v="Rückstellungen zur Erfüllung der Aufbewahrungspflichten"/>
        <s v="Sachbezüge zum allgemeinen Umsatzsteuersatz (Waren)"/>
        <s v="Sachbezüge zum ermäßigten Umsatzsteuersatz (Waren)"/>
        <s v="Sachzuwendungen und Dienstleistungen an Arbeitnehmer"/>
        <s v="Sachzuwendungen und Dienstleistungen an Gesellschafter-Geschäftsführer"/>
        <s v="Sachzuwendungen und Dienstleistungen an Minijobber"/>
        <s v="Saldenvorträge, Debitoren"/>
        <s v="Saldenvorträge, Kreditoren"/>
        <s v="Saldenvorträge, Sachkonten"/>
        <s v="Satzungsmäßige Rücklagen"/>
        <s v="Schecks"/>
        <s v="Selbst geschaffene immaterielle Vermögensgegenstände"/>
        <s v="Sofortabschreibung geringwertige Wirtschaftsgüter"/>
        <s v="Solidaritätszuschlag"/>
        <s v="Solidaritätszuschlag für Vorjahre"/>
        <s v="Solidaritätszuschlagerstattungen für Vorjahre"/>
        <s v="Sonderposten für Zuschüsse und Zulagen"/>
        <s v="Sonderposten mit Rücklageanteil nach § 7g Abs. 5 EStG"/>
        <s v="Sonderposten mit Rücklageanteil, Sonderabschreibungen"/>
        <s v="Sonstige Abgaben"/>
        <s v="Sonstige Aufwendungen"/>
        <s v="Sonstige Aufwendungen betrieblich und regelmäßig"/>
        <s v="Sonstige Aufwendungen betriebsfremd und regelmäßig"/>
        <s v="Sonstige Aufwendungen unregelmäßig"/>
        <s v="Sonstige Ausleihungen"/>
        <s v="Sonstige betriebliche Aufwendungen"/>
        <s v="Sonstige betriebliche Erträge"/>
        <s v="Sonstige betriebliche Erträge von verbundenen Unternehmen"/>
        <s v="Sonstige betriebliche Erträge, steuerfrei z. B. § 4 Nr. 2 bis 7 UStG"/>
        <s v="Sonstige betriebliche und regelmäßige Erträge (neutral)"/>
        <s v="Sonstige Betriebs- und Geschäftsausstattung"/>
        <s v="Sonstige betriebsfremde Erträge"/>
        <s v="Sonstige Betriebssteuern"/>
        <s v="Sonstige eingeschränkt abziehbare Betriebsausgaben (abziehbarer Anteil)"/>
        <s v="Sonstige eingeschränkt abziehbare Betriebsausgaben (nicht abziehbarer Anteil)"/>
        <s v="Sonstige Erlöse betrieblich und regelmäßig"/>
        <s v="Sonstige Erlösschmälerungen zum allgemeinen Umsatzsteuersatz"/>
        <s v="Sonstige Erlösschmälerungen zum ermäßigten Umsatzsteuersatz"/>
        <s v="Sonstige Erträge aus Provisionen, Lizenzen und Patenten"/>
        <s v="Sonstige Erträge aus Provisionen, Lizenzen und Patenten zum allgemeinen Umsatzsteuersatz"/>
        <s v="Sonstige Erträge aus Provisionen, Lizenzen und Patenten zum ermäßigten Umsatzsteuersatz"/>
        <s v="Sonstige Erträge aus Provisionen, Lizenzen und Patenten, steuerfrei § 4 Nr. 5 UStG"/>
        <s v="Sonstige Erträge aus Provisionen, Lizenzen und Patenten, steuerfrei § 4 Nr. 8 ff. UStG"/>
        <s v="Sonstige Erträge betrieblich und regelmäßig"/>
        <s v="Sonstige Erträge betrieblich und regelmäßig 16 % Umsatzsteuer"/>
        <s v="Sonstige Erträge betrieblich und regelmäßig zum allgemeinen Umsatzsteuersatz"/>
        <s v="Sonstige Erträge betrieblich und regelmäßig zum ermäßigten Umsatzsteuersatz"/>
        <s v="Sonstige Erträge betrieblich und regelmäßig, steuerfrei § 4 Nr. 8 ff. UStG"/>
        <s v="Sonstige Erträge betriebsfremd und regelmäßig"/>
        <s v="Sonstige Erträge unregelmäßig"/>
        <s v="Sonstige Grundstücksaufwendungen (neutral)"/>
        <s v="Sonstige Kfz-Kosten"/>
        <s v="Sonstige Leistungen eines im anderen EU-Land ansässigen Unternehmers ohne Vorsteuer und zum allgemeinen Umsatzsteuersatz"/>
        <s v="Sonstige Leistungen eines im anderen EU-Land ansässigen Unternehmers ohne Vorsteuer und zum ermäßigten Umsatzsteuersatz"/>
        <s v="Sonstige Leistungen eines im anderen EU-Land ansässigen Unternehmers zum allgemeinen Vorsteuer- und Umsatzsteuersatz"/>
        <s v="Sonstige Leistungen eines im anderen EU-Land ansässigen Unternehmers zum ermäßigten Vorsteuer- und Umsatzsteuersatz"/>
        <s v="Sonstige nicht abziehbare Aufwendungen"/>
        <s v="Sonstige Raumkosten"/>
        <s v="Sonstige Reparaturen und Instandhaltungen"/>
        <s v="Sonstige Rückstellungen"/>
        <s v="Sonstige soziale Abgaben"/>
        <s v="Sonstige steuerfreie Betriebseinnahmen (ohne steuerfreie Sanierungserträge nach § 3a EStG)"/>
        <s v="Sonstige steuerfreie Umsätze (z. B. § 4 Nr. 2 bis 7 UStG)"/>
        <s v="Sonstige steuerfreie Umsätze Inland"/>
        <s v="Sonstige Transportmittel"/>
        <s v="Sonstige Verbindlichkeiten"/>
        <s v="Sonstige Verbindlichkeiten - Restlaufzeit 1 bis 5 Jahre"/>
        <s v="Sonstige Verbindlichkeiten - Restlaufzeit bis 1 Jahr"/>
        <s v="Sonstige Verbindlichkeiten - Restlaufzeit größer 5 Jahre"/>
        <s v="Sonstige Verbindlichkeiten, vor Restlaufzeitdifferenzierung (nur Bilanzierer)"/>
        <s v="Sonstige Vermögensgegenstände"/>
        <s v="Sonstige Vermögensgegenstände - Restlaufzeit bis 1 Jahr"/>
        <s v="Sonstige Vermögensgegenstände - Restlaufzeit größer 1 Jahr"/>
        <s v="Sonstige Verrechnungskonten (Interimskonto)"/>
        <s v="Sonstige Wertpapiere"/>
        <s v="Sonstige Zinsen und ähnliche Erträge"/>
        <s v="Sonstige Zinsen und ähnliche Erträge aus verbundenen Unternehmen"/>
        <s v="Sonstiger Betriebsbedarf"/>
        <s v="Soziale Abgaben für Minijobber"/>
        <s v="Statistisches Konto Fremdgeld"/>
        <s v="Statistisches Konto steuerfreie Auslagen"/>
        <s v="Steuererstattungen Vorjahre für sonstige Steuern"/>
        <s v="Steuererstattungsansprüche gegenüber anderen Ländern"/>
        <s v="Steuerfreie Einfuhren"/>
        <s v="Steuerfreie Erträge aus der Auflösung von steuerlichen Rücklagen"/>
        <s v="Steuerfreie innergemeinschaftliche Lieferungen nach § 4 Nr. 1b UStG"/>
        <s v="Steuerfreie innergemeinschaftliche Lieferungen von Neufahrzeugen an Abnehmer ohne Umsatzsteuer-Identifikationsnummer"/>
        <s v="Steuerfreie Umsätze § 4 Nr. 8 ff. UStG"/>
        <s v="Steuerfreie Umsätze nach § 4 Nr. 12 UStG (Vermietung und Verpachtung)"/>
        <s v="Steuerfreie Umsätze nach § 4 Nr. 1a UStG"/>
        <s v="Steuerfreie Umsätze Offshore etc."/>
        <s v="Steuerfreie Umsätze ohne Vorsteuerabzug zum Gesamtumsatz gehörend"/>
        <s v="Steuerfreie Umsätze ohne Vorsteuerabzug zum Gesamtumsatz gehörend, § 4 UStG"/>
        <s v="Steuerfreie Zinserträge aus der Abzinsung von Rückstellungen"/>
        <s v="Steuerfreier innergemeinschaftlicher Erwerb"/>
        <s v="Steuerlich abzugsfähige andere Nebenleistungen zu Steuern"/>
        <s v="Steuerlich abzugsfähige Verspätungszuschläge und Zwangsgelder"/>
        <s v="Steuerlich nicht abzugsfähige andere Nebenleistungen zu Steuern"/>
        <s v="Steuerlich nicht abzugsfähige andere Nebenleistungen zu Steuern § 4 Abs. 5b EStG"/>
        <s v="Steuerlich nicht abzugsfähige Verspätungszuschläge und Zwangsgelder"/>
        <s v="Steuerlich nicht abzugsfähige Zinsaufwendungen aus der Abzinsung von Rückstellungen"/>
        <s v="Steuernachzahlungen Vorjahre für sonstige Steuern"/>
        <s v="Steuerrückstellung für Steuerstundung (BStBK)"/>
        <s v="Steuerrückstellungen"/>
        <s v="Steuerzahlungen an andere Länder"/>
        <s v="Steuerzahlungen aus im anderen EU-Land steuerpflichtigen elektronischen Dienstleistungen an kleine einzige Anlaufstelle (KEA/MOSS)"/>
        <s v="Streuartikel"/>
        <s v="Summenvortragskonto"/>
        <s v="Tantiemen Arbeitnehmer"/>
        <s v="Tantiemen Gesellschafter-Geschäftsführer"/>
        <s v="Technische Anlagen"/>
        <s v="Technische Anlagen und Maschinen"/>
        <s v="Technische Anlagen und Maschinen im Bau"/>
        <s v="Telefax und Internetkosten"/>
        <s v="Telefon"/>
        <s v="Transportanlagen und Ähnliches"/>
        <s v="Transportversicherungen"/>
        <s v="Typisch stille Beteiligungen"/>
        <s v="Überleitungskonto Kostenstellen"/>
        <s v="Übrige andere Sonderposten"/>
        <s v="Umsatzerlöse (Zur freien Verfügung)"/>
        <s v="Umsatzerlöse aus Reiseleistungen § 25 Abs. 2 UStG, umsatzsteuerfrei"/>
        <s v="Umsatzerlöse nach § 25 und § 25a UStG ohne USt"/>
        <s v="Umsatzerlöse nach § 25 und § 25a UStG zum allgemeinen Umsatzsteuersatz"/>
        <s v="Umsatzsteuer"/>
        <s v="Umsatzsteuer 16 %"/>
        <s v="Umsatzsteuer 19 %"/>
        <s v="Umsatzsteuer 5 %"/>
        <s v="Umsatzsteuer 7 %"/>
        <s v="Umsatzsteuer aus der Auslagerung von Gegenständen aus einem Umsatzsteuerlager"/>
        <s v="Umsatzsteuer aus Erwerb als letzter Abnehmer innerhalb eines Dreiecksgeschäfts"/>
        <s v="Umsatzsteuer aus im anderen EU-Land steuerpflichtigen elektronischen Dienstleistungen"/>
        <s v="Umsatzsteuer aus im anderen EU-Land steuerpflichtigen Lieferungen"/>
        <s v="Umsatzsteuer aus im anderen EU-Land steuerpflichtigen sonstigen Leistungen/Werklieferungen"/>
        <s v="Umsatzsteuer aus im Inland steuerpflichtigen EU-Lieferungen"/>
        <s v="Umsatzsteuer aus im Inland steuerpflichtigen EU-Lieferungen 19 %"/>
        <s v="Umsatzsteuer aus innergemeinschaftlichem Erwerb"/>
        <s v="Umsatzsteuer aus innergemeinschaftlichem Erwerb 16 %"/>
        <s v="Umsatzsteuer aus innergemeinschaftlichem Erwerb 19 %"/>
        <s v="Umsatzsteuer aus innergemeinschaftlichem Erwerb ohne Vorsteuerabzug"/>
        <s v="Umsatzsteuer aus innergemeinschaftlichem Erwerb von Neufahrzeugen von Lieferanten ohne Umsatzsteuer-Identifikationsnummer"/>
        <s v="Umsatzsteuer frühere Jahre"/>
        <s v="Umsatzsteuer in Folgeperiode fällig (§§ 13 Abs. 1 Nr. 6 und 13b Abs. 2 UStG)"/>
        <s v="Umsatzsteuer laufendes Jahr"/>
        <s v="Umsatzsteuer nach § 13b UStG"/>
        <s v="Umsatzsteuer nach § 13b UStG 19 %"/>
        <s v="Umsatzsteuer nicht fällig"/>
        <s v="Umsatzsteuer nicht fällig 16 %"/>
        <s v="Umsatzsteuer nicht fällig 19 %"/>
        <s v="Umsatzsteuer nicht fällig 5 %"/>
        <s v="Umsatzsteuer nicht fällig 7 %"/>
        <s v="Umsatzsteuer nicht fällig aus im Inland steuerpflichtigen EU-Lieferungen"/>
        <s v="Umsatzsteuer nicht fällig aus im Inland steuerpflichtigen EU-Lieferungen 19 %"/>
        <s v="Umsatzsteuer Vorjahr"/>
        <s v="Umsatzsteuer-Vorauszahlungen"/>
        <s v="Umsatzsteuer-Vorauszahlungen 1/11"/>
        <s v="Umsatzsteuerforderungen Vorjahr"/>
        <s v="Umsatzsteuervergütungen, z.B. nach § 24 UStG"/>
        <s v="Unbebaute Grundstücke"/>
        <s v="Unbezahlte Personen"/>
        <s v="Unentgeltliche Erbringung einer sonstigen Leistung 7 % Umsatzsteuer"/>
        <s v="Unentgeltliche Erbringung einer sonstigen Leistung ohne Umsatzsteuer"/>
        <s v="Unentgeltliche Erbringung einer sonstigen Leistung zum allgemeinen Umsatzsteuersatz"/>
        <s v="Unentgeltliche Erbringung einer sonstigen Leistung zum ermäßigten Umsatzsteuersatz"/>
        <s v="Unentgeltliche Wertabgaben"/>
        <s v="Unentgeltliche Zuwendung von Gegenständen ohne Umsatzsteuer"/>
        <s v="Unentgeltliche Zuwendung von Gegenständen zum allgemeinen Umsatzsteuersatz"/>
        <s v="Unentgeltliche Zuwendung von Waren 7 % Umsatzsteuer"/>
        <s v="Unentgeltliche Zuwendung von Waren ohne Umsatzsteuer"/>
        <s v="Unentgeltliche Zuwendung von Waren zum allgemeinen Umsatzsteuersatz"/>
        <s v="Unentgeltliche Zuwendung von Waren zum ermäßigten Umsatzsteuersatz"/>
        <s v="Unfertige Erzeugnisse (Bestand)"/>
        <s v="Unfertige Erzeugnisse, unfertige Leistungen (Bestand)"/>
        <s v="Unfertige Leistungen (Bestand)"/>
        <s v="Unterschiedsbetrag aus der Abzinsung von Altersversorgungsverpflichtungen nach § 253 Abs. 6 HGB (Haben)"/>
        <s v="Urlaubsrückstellungen"/>
        <s v="Veräußerungskosten § 3 Nr. 40 EStG bzw. § 8b Abs. 2 KStG (bei Veräußerungsgewinn)"/>
        <s v="Veräußerungskosten § 3 Nr. 40 EStG bzw. § 8b Abs. 3 KStG (bei Veräußerungsverlust)"/>
        <s v="Verbindlichkeiten an das Finanzamt aus abzuführendem Bauabzugsbetrag"/>
        <s v="Verbindlichkeiten aus Bürgschaften, Wechsel- und Scheckbürgschaften"/>
        <s v="Verbindlichkeiten aus Bürgschaften, Wechsel- und Scheckbürgschaften gegenüber verbundenen/assoziierten Unternehmen"/>
        <s v="Verbindlichkeiten aus der Begebung und Übertragung von Wechseln"/>
        <s v="Verbindlichkeiten aus der Begebung und Übertragung von Wechseln gegenüber verbundenen/assoziierten Unternehmen"/>
        <s v="Verbindlichkeiten aus Einbehaltungen (KapESt und SolZ, KiSt auf KapESt) für offene Ausschüttungen"/>
        <s v="Verbindlichkeiten aus Gewährleistungsverträgen"/>
        <s v="Verbindlichkeiten aus Gewährleistungsverträgen gegenüber verbundenen/assoziierten Unternehmen"/>
        <s v="Verbindlichkeiten aus Lieferungen und Leistungen gegenüber Gesellschaftern"/>
        <s v="Verbindlichkeiten aus Lieferungen und Leistungen gegenüber Gesellschaftern - Restlaufzeit 1 bis 5 Jahre"/>
        <s v="Verbindlichkeiten aus Lieferungen und Leistungen gegenüber Gesellschaftern - Restlaufzeit bis 1 Jahr"/>
        <s v="Verbindlichkeiten aus Lieferungen und Leistungen gegenüber Gesellschaftern - Restlaufzeit größer 5 Jahre"/>
        <s v="Verbindlichkeiten aus Lieferungen und Leistungen gegenüber Unternehmen, mit denen ein Beteiligungsverhältnis besteht"/>
        <s v="Verbindlichkeiten aus Lieferungen und Leistungen gegenüber Unternehmen, mit denen ein Beteiligungsverhältnis besteht - Restlaufzeit 1 bis 5 Jahre"/>
        <s v="Verbindlichkeiten aus Lieferungen und Leistungen gegenüber Unternehmen, mit denen ein Beteiligungsverhältnis besteht - Restlaufzeit bis 1 Jahr"/>
        <s v="Verbindlichkeiten aus Lieferungen und Leistungen gegenüber Unternehmen, mit denen ein Beteiligungsverhältnis besteht - Restlaufzeit größer 5 Jahre"/>
        <s v="Verbindlichkeiten aus Lieferungen und Leistungen gegenüber verbundenen Unternehmen"/>
        <s v="Verbindlichkeiten aus Lieferungen und Leistungen gegenüber verbundenen Unternehmen - Restlaufzeit 1 bis 5 Jahre"/>
        <s v="Verbindlichkeiten aus Lieferungen und Leistungen gegenüber verbundenen Unternehmen - Restlaufzeit bis 1 Jahr"/>
        <s v="Verbindlichkeiten aus Lieferungen und Leistungen gegenüber verbundenen Unternehmen - Restlaufzeit größer 5 Jahre"/>
        <s v="Verbindlichkeiten aus Lieferungen und Leistungen mit Kontokorrent"/>
        <s v="Verbindlichkeiten aus Lieferungen und Leistungen ohne Kontokorrent"/>
        <s v="Verbindlichkeiten aus Lieferungen und Leistungen ohne Kontokorrent - Restlaufzeit 1 bis 5 Jahre"/>
        <s v="Verbindlichkeiten aus Lieferungen und Leistungen ohne Kontokorrent - Restlaufzeit bis 1 Jahr"/>
        <s v="Verbindlichkeiten aus Lieferungen und Leistungen ohne Kontokorrent - Restlaufzeit größer 5 Jahre"/>
        <s v="Verbindlichkeiten aus Lohn und Gehalt"/>
        <s v="Verbindlichkeiten aus Lohn- und Kirchensteuer"/>
        <s v="Verbindlichkeiten aus Steuern und Abgaben"/>
        <s v="Verbindlichkeiten aus Steuern und Abgaben - Restlaufzeit 1 bis 5 Jahre"/>
        <s v="Verbindlichkeiten aus Steuern und Abgaben - Restlaufzeit bis 1 Jahr"/>
        <s v="Verbindlichkeiten aus Steuern und Abgaben - Restlaufzeit größer 5 Jahre"/>
        <s v="Verbindlichkeiten aus Umsatzsteuer-Vorauszahlungen"/>
        <s v="Verbindlichkeiten aus Vermögensbildung"/>
        <s v="Verbindlichkeiten aus Vermögensbildung - Restlaufzeit 1 bis 5 Jahre"/>
        <s v="Verbindlichkeiten aus Vermögensbildung - Restlaufzeit bis 1 Jahr"/>
        <s v="Verbindlichkeiten aus Vermögensbildung - Restlaufzeit größer 5 Jahre"/>
        <s v="Verbindlichkeiten für Einbehaltungen von Arbeitnehmern"/>
        <s v="Verbindlichkeiten für Verbrauchsteuern"/>
        <s v="Verbindlichkeiten gegenüber Arbeitsgemeinschaften"/>
        <s v="Verbindlichkeiten gegenüber Gesellschaftern"/>
        <s v="Verbindlichkeiten gegenüber Gesellschaftern - Restlaufzeit 1 bis 5 Jahre"/>
        <s v="Verbindlichkeiten gegenüber Gesellschaftern - Restlaufzeit bis 1 Jahr"/>
        <s v="Verbindlichkeiten gegenüber Gesellschaftern - Restlaufzeit größer 5 Jahre"/>
        <s v="Verbindlichkeiten gegenüber Gesellschaftern für offene Ausschüttungen"/>
        <s v="Verbindlichkeiten gegenüber GmbH-Gesellschaftern"/>
        <s v="Verbindlichkeiten gegenüber GmbH-Gesellschaftern - Restlaufzeit 1 bis 5 Jahre"/>
        <s v="Verbindlichkeiten gegenüber GmbH-Gesellschaftern - Restlaufzeit bis 1 Jahr"/>
        <s v="Verbindlichkeiten gegenüber GmbH-Gesellschaftern - Restlaufzeit größer 5 Jahre"/>
        <s v="Verbindlichkeiten gegenüber Kreditinstituten"/>
        <s v="Verbindlichkeiten gegenüber Kreditinstituten - Restlaufzeit 1 bis 5 Jahre"/>
        <s v="Verbindlichkeiten gegenüber Kreditinstituten - Restlaufzeit bis 1 Jahr"/>
        <s v="Verbindlichkeiten gegenüber Kreditinstituten - Restlaufzeit größer 5 Jahre"/>
        <s v="Verbindlichkeiten gegenüber Kreditinstituten (nicht im Finanzmittelfonds enthalten)"/>
        <s v="Verbindlichkeiten gegenüber Kreditinstituten aus Teilzahlungsverträgen"/>
        <s v="Verbindlichkeiten gegenüber Kreditinstituten aus Teilzahlungsverträgen - Restlaufzeit 1 bis 5 Jahre"/>
        <s v="Verbindlichkeiten gegenüber Kreditinstituten aus Teilzahlungsverträgen - Restlaufzeit größer 5 Jahre"/>
        <s v="Verbindlichkeiten gegenüber Kreditinstituten aus Teilzahlungsverträgen- Restlaufzeit bis 1 Jahr"/>
        <s v="Verbindlichkeiten gegenüber Kreditinstituten, vor Restlaufzeitdifferenzierung"/>
        <s v="Verbindlichkeiten gegenüber stillen Gesellschaftern"/>
        <s v="Verbindlichkeiten gegenüber stillen Gesellschaftern - Restlaufzeit 1 bis 5 Jahre"/>
        <s v="Verbindlichkeiten gegenüber stillen Gesellschaftern - Restlaufzeit bis 1 Jahr"/>
        <s v="Verbindlichkeiten gegenüber stillen Gesellschaftern - Restlaufzeit größer 5 Jahre"/>
        <s v="Verbindlichkeiten gegenüber Unternehmen, mit denen ein Beteiligungsverhältnis besteht"/>
        <s v="Verbindlichkeiten gegenüber Unternehmen, mit denen ein Beteiligungsverhältnis besteht - Restlaufzeit 1 - 5 Jahre"/>
        <s v="Verbindlichkeiten gegenüber Unternehmen, mit denen ein Beteiligungsverhältnis besteht - Restlaufzeit bis 1 Jahr"/>
        <s v="Verbindlichkeiten gegenüber Unternehmen, mit denen ein Beteiligungsverhältnis besteht - Restlaufzeit größer 5 Jahre"/>
        <s v="Verbindlichkeiten gegenüber verbundenen Unternehmen"/>
        <s v="Verbindlichkeiten gegenüber verbundenen Unternehmen - Restlaufzeit 1 bis 5 Jahre"/>
        <s v="Verbindlichkeiten gegenüber verbundenen Unternehmen - Restlaufzeit bis 1 Jahr"/>
        <s v="Verbindlichkeiten gegenüber verbundenen Unternehmen - Restlaufzeit größer 5 Jahre"/>
        <s v="Verbindlichkeiten im Rahmen der sozialen Sicherheit"/>
        <s v="Verbindlichkeiten im Rahmen der sozialen Sicherheit - Restlaufzeit 1 bis 5 Jahre"/>
        <s v="Verbindlichkeiten im Rahmen der sozialen Sicherheit - Restlaufzeit bis 1 Jahr"/>
        <s v="Verbindlichkeiten im Rahmen der sozialen Sicherheit - Restlaufzeit größer 5 Jahre"/>
        <s v="Verbrauchsteuer (sonstige Steuern)"/>
        <s v="Vergütungen an Gesellschafter für die miet- oder pachtweise Überlassung ihrer beweglichen Wirtschaftsgüter"/>
        <s v="Vergütungen an Gesellschafter für die miet- oder pachtweise Überlassung ihrer unbeweglichen Wirtschaftsgüter"/>
        <s v="Verkaufskräfte"/>
        <s v="Verkaufsprovisionen"/>
        <s v="Verkaufsraum qm"/>
        <s v="Verkaufstage"/>
        <s v="Verluste aus dem Abgang von Gegenständen des Anlagevermögens"/>
        <s v="Verluste aus dem Abgang von Gegenständen des Umlaufvermögens (außer Vorräte)"/>
        <s v="Verluste aus dem Abgang von Gegenständen des Umlaufvermögens (außer Vorräte) § 3 Nr. 40 EStG bzw. § 8b Abs. 3 KStG"/>
        <s v="Verluste aus der Veräußerung oder der Aufgabe von Geschäftsaktivitäten nach Steuern"/>
        <s v="Verluste aus der Veräußerung von Anteilen an Kapitalgesellschaften (Finanzanlagevermögen) § 3 Nr. 40 EStG bzw. § 8b Abs. 3 KStG"/>
        <s v="Verluste durch außergewöhnliche Schadensfälle (nur Bilanzierer)"/>
        <s v="Verluste durch Verschmelzung und Umwandlung"/>
        <s v="Verlustvortrag nach Verwendung"/>
        <s v="Verlustvortrag vor Verwendung"/>
        <s v="Vermögensgegenstände zur Saldierung mit der Altersversorgung vergleichbaren langfristigen Verpflichtungen nach § 246 Abs. 2 HGB (Gr. 1)"/>
        <s v="Vermögensgegenstände zur Saldierung mit Pensionsrückstellungen und ähnlichen Verpflichtungen zum langfristigen Verbleib nach § 246 Abs. 2 HGB (Gr. 1)"/>
        <s v="Vermögenswirksame Leistungen"/>
        <s v="Verpackungsmaterial"/>
        <s v="Verpflichtungen aus Miet- und Leasingverträgen"/>
        <s v="Verpflichtungen aus Miet- und Leasingverträgen gegenüber verbundenen Unternehmen"/>
        <s v="Verpflichtungen aus Treuhandvermögen"/>
        <s v="Verrechnete kalkulatorische Abschreibungen"/>
        <s v="Verrechnete kalkulatorische Miete/Pacht"/>
        <s v="Verrechnete kalkulatorische Wagnisse"/>
        <s v="Verrechnete kalkulatorische Zinsen"/>
        <s v="Verrechnete sonstige Sachbezüge"/>
        <s v="Verrechnete sonstige Sachbezüge (keine Waren)"/>
        <s v="Verrechnete sonstige Sachbezüge aus Kfz-Gestellung zum allgemeinen Umsatzsteuersatz"/>
        <s v="Verrechnete sonstige Sachbezüge ohne Umsatzsteuer"/>
        <s v="Verrechnete sonstige Sachbezüge zum allgemeinen Umsatzsteuersatz"/>
        <s v="Verrechnete Stoffkosten (Gegenkonto zu Aufwendungen für RHB-Stoffe und Waren)"/>
        <s v="Verrechneter kalkulatorischer Lohn für unentgeltliche Mitarbeiter"/>
        <s v="Verrechneter kalkulatorischer Unternehmerlohn"/>
        <s v="Verrechnungskonto erhaltene Anzahlungen bei Buchung über Debitorenkonto"/>
        <s v="Verrechnungskonto Ist-Versteuerung"/>
        <s v="Verschmelzungsmehrwert"/>
        <s v="Versicherungen"/>
        <s v="Versicherungen für Gebäude"/>
        <s v="Versicherungsentschädigungen und Schadenersatzleistungen"/>
        <s v="Versorgungskassen"/>
        <s v="Vertriebskosten"/>
        <s v="Verwaltungskosten"/>
        <s v="Vorabausschüttung"/>
        <s v="Voraussichtliche Beitragsschuld gegenüber den Sozialversicherungsträgern"/>
        <s v="Vorsteuer aus Erwerb als letzter Abnehmer innerhalb eines Dreiecksgeschäfts"/>
        <s v="Vorsteuer in Folgeperiode/im Folgejahr abziehbar"/>
        <s v="Vorsteuer nach allgemeinen Durchschnittssätzen UStVA Kz. 63"/>
        <s v="Waren (Bestand)"/>
        <s v="Waren aus einem Umsatzsteuerlager § 13a UStG zum allgemeinen Vor- und Umsatzsteuersatz"/>
        <s v="Waren aus einem Umsatzsteuerlager § 13a UStG zum ermäßigten Vor- und Umsatzsteuersatz"/>
        <s v="Wareneingang"/>
        <s v="Wareneingang 16 % Vorsteuer"/>
        <s v="Wareneingang 19 % Vorsteuer"/>
        <s v="Wareneingang 5 % Vorsteuer"/>
        <s v="Wareneingang 5,5 % Vorsteuer"/>
        <s v="Wareneingang 7 % Vorsteuer"/>
        <s v="Wareneingang im anderen EU-Land steuerbar"/>
        <s v="Wareneingang im Drittland steuerbar"/>
        <s v="Wareneingang ohne Vorsteuerabzug"/>
        <s v="Wareneingang zum allgemeinen Vorsteuersatz"/>
        <s v="Wareneingang zum Durchschnittssatz nach § 24 UStG (10,7 % Vorsteuer)"/>
        <s v="Wareneingang zum ermäßigten Vorsteuersatz"/>
        <s v="Wartungskosten für Hard- und Software"/>
        <s v="Wechsel aus Lieferungen und Leistungen"/>
        <s v="Wechsel aus Lieferungen und Leistungen - Restlaufzeit bis 1 Jahr"/>
        <s v="Wechsel aus Lieferungen und Leistungen - Restlaufzeit größer 1 Jahr"/>
        <s v="Wechsel aus Lieferungen und Leistungen, bundesbankfähig"/>
        <s v="Wechselverbindlichkeiten"/>
        <s v="Wechselverbindlichkeiten - Restlaufzeit 1 bis 5 Jahre"/>
        <s v="Wechselverbindlichkeiten - Restlaufzeit bis 1 Jahr"/>
        <s v="Wechselverbindlichkeiten - Restlaufzeit größer 5 Jahre"/>
        <s v="Werbekosten"/>
        <s v="Werkzeuge"/>
        <s v="Werkzeuge und Kleingeräte"/>
        <s v="Wertberichtigungen auf Forderungen gegen Unternehmen, mit denen ein Beteiligungsverhältnis besteht - Restlaufzeit bis 1 Jahr"/>
        <s v="Wertberichtigungen auf Forderungen gegen Unternehmen, mit denen ein Beteiligungsverhältnis besteht - Restlaufzeit größer 1 Jahr"/>
        <s v="Wertberichtigungen auf Forderungen gegen verbundene Unternehmen - Restlaufzeit bis 1 Jahr"/>
        <s v="Wertberichtigungen auf Forderungen gegen verbundene Unternehmen - Restlaufzeit größer 1 Jahr"/>
        <s v="Wertpapieranlagen im Rahmen der kurzfristigen Finanzdisposition"/>
        <s v="Wertpapiere des Anlagevermögens"/>
        <s v="Wertpapiere mit Gewinnbeteiligungsansprüchen, die dem Teileinkünfteverfahren unterliegen"/>
        <s v="Wirtschaftsgüter (Sammelposten)"/>
        <s v="Wohnbauten"/>
        <s v="Wohnbauten im Bau auf eigenen Grundstücken"/>
        <s v="Wohnbauten im Bau auf fremden Grundstücken"/>
        <s v="Zeitschriften, Bücher (Fachliteratur)"/>
        <s v="Zins- und Dividendenerträge"/>
        <s v="Zinsähnliche Aufwendungen"/>
        <s v="Zinsähnliche Aufwendungen an verbundene Unternehmen"/>
        <s v="Zinsähnliche Erträge"/>
        <s v="Zinsähnliche Erträge aus verbundenen Unternehmen"/>
        <s v="Zinsanteil der Zuführungen zu Pensionsrückstellungen"/>
        <s v="Zinsaufwendungen § 233a AO abzugsfähig"/>
        <s v="Zinsaufwendungen § 233a AO nicht abzugsfähig"/>
        <s v="Zinsaufwendungen §§ 234 bis 237 AO abzugsfähig"/>
        <s v="Zinsaufwendungen §§ 234 bis 237 AO nicht abzugsfähig"/>
        <s v="Zinsaufwendungen an verbundene Unternehmen"/>
        <s v="Zinsaufwendungen aus der Abzinsung von Pensionsrückstellungen und ähnlichen/vergleichbaren Verpflichtungen"/>
        <s v="Zinsaufwendungen aus der Abzinsung von Pensionsrückstellungen und ähnlichen/vergleichbaren Verpflichtungen zur Verrechnung nach § 246 Abs. 2 HGB"/>
        <s v="Zinsaufwendungen aus der Abzinsung von Rückstellungen"/>
        <s v="Zinsaufwendungen aus der Abzinsung von Verbindlichkeiten"/>
        <s v="Zinsaufwendungen für Gebäude, die zum Betriebsvermögen gehören"/>
        <s v="Zinsaufwendungen für kurzfristige Verbindlichkeiten"/>
        <s v="Zinsaufwendungen für kurzfristige Verbindlichkeiten an verbundene Unternehmen"/>
        <s v="Zinsaufwendungen für langfristige Verbindlichkeiten"/>
        <s v="Zinsaufwendungen für langfristige Verbindlichkeiten an verbundene Unternehmen"/>
        <s v="Zinsen an Gesellschafter mit einer Beteiligung von mehr als 25% bzw. diesen nahe stehende Personen"/>
        <s v="Zinsen auf Kontokorrentkonten"/>
        <s v="Zinsen für Gesellschafterdarlehen"/>
        <s v="Zinsen und ähnliche Aufwendungen"/>
        <s v="Zinsen und ähnliche Aufwendungen §§ 3 Nr. 40 und 3c EStG bzw. § 8b Abs. 1 und 4 KStG"/>
        <s v="Zinsen und ähnliche Aufwendungen an verbundene Unternehmen §§ 3 Nr. 40 und 3c EStG bzw. § 8b Abs. 1 KStG"/>
        <s v="Zinsen zur Finanzierung des Anlagevermögens"/>
        <s v="Zinserträge § 233a AO und § 4 Abs. 5b EStG, steuerfrei"/>
        <s v="Zinserträge § 233a AO, steuerfrei (Anlage GK KSt)"/>
        <s v="Zinserträge § 233a AO, steuerpflichtig"/>
        <s v="Zinserträge aus der Abzinsung von Pensionsrückstellungen und ähnlichen/vergleichbaren Verpflichtungen"/>
        <s v="Zinserträge aus der Abzinsung von Pensionsrückstellungen und ähnlichen/vergleichbaren Verpflichtungen zur Verrechnung nach § 246 Abs. 2 HGB"/>
        <s v="Zinserträge aus der Abzinsung von Rückstellungen"/>
        <s v="Zinserträge aus der Abzinsung von Verbindlichkeiten"/>
        <s v="Zölle und Einfuhrabgaben"/>
        <s v="Zuführungen zu Aufwandsrückstellungen"/>
        <s v="Zugaben mit § 37b EStG"/>
        <s v="Zurückzuzahlende Vorsteuer nach § 15a Abs. 1 UStG, bewegliche Wirtschaftsgüter"/>
        <s v="Zurückzuzahlende Vorsteuer nach § 15a Abs. 1 UStG, unbewegliche Wirtschaftsgüter"/>
        <s v="Zurückzuzahlende Vorsteuer nach § 15a Abs. 2 UStG"/>
        <s v="Zuschüsse der Agenturen für Arbeit (Haben)"/>
        <s v="Zuwendungen, Spenden an politische Parteien"/>
        <s v="Zuwendungen, Spenden an Stiftungen in das zu erhaltende Vermögen (Vermögensstock) für wissenschaftliche, mildtätige, kulturelle Zwecke"/>
        <s v="Zuwendungen, Spenden für kirchliche, religiöse und gemeinnützige Zwecke"/>
        <s v="Zuwendungen, Spenden für mildtätige Zwecke"/>
        <s v="Zuwendungen, Spenden für wissenschaftliche und kulturelle Zwecke"/>
        <s v="Zuwendungen, Spenden in das zu erhaltende Vermögen (Vermögensstock) einer Stiftung für gemeinnützige Zwecke"/>
        <s v="Zuwendungen, Spenden in das zu erhaltende Vermögen (Vermögensstock) einer Stiftung für kirchliche, religiöse und gemeinnützige Zwecke"/>
        <s v="Zuwendungen, Spenden, steuerlich nicht abziehbar"/>
        <s v="Zweifelhafte Forderungen"/>
        <s v="Zweifelhafte Forderungen - Restlaufzeit bis 1 Jahr"/>
        <s v="Zweifelhafte Forderungen - Restlaufzeit größer 1 Jahr"/>
        <m/>
      </sharedItems>
    </cacheField>
    <cacheField name="Bilanz / G+V" numFmtId="0">
      <sharedItems count="2">
        <s v="Bilanz"/>
        <s v="G+V"/>
      </sharedItems>
    </cacheField>
    <cacheField name="Bilanz / G+V - Position" numFmtId="0">
      <sharedItems containsBlank="1" count="52">
        <s v="Abschreibungen auf Finanzanlagen und Wertpapiere des Umlaufvermögens"/>
        <s v="Abschreibungen auf immaterielle Vermögensgegenstände des Anlagevermögens und Sachanlagen"/>
        <s v="Abschreibungen auf sonstige Vermögensgegenstände des Umlaufvermögens (soweit unüblich hoch)"/>
        <s v="Abschreibungen auf Vermögensgegenstände des Umlaufsvermögens, soweit diese die in der kapitalgesellschaft üblichen Abschreibungen überschreiten"/>
        <s v="Andere aktivierte Eigenleistungen"/>
        <s v="Auf Grund einer Gewinngemeinschaft, eines Gewinn- oder Teil- gewinnabführungsvertrags erhaltene Gewinne"/>
        <s v="Auf Grund einer Gewinngemeinschaft, eines Gewinn- oder Teilgewinnabführungsvertrags abgeführte Gewinne"/>
        <s v="Auf Grund einer Gewinngemeinschaft, eines Gewinn- oder Teilgewinnabführungsvertragsabgeführte Gewinne oder Erträge aus Verlustübernahme"/>
        <s v="Aufwendungen aus Verlustübernahme"/>
        <s v="Aufwendungen für bezogene Leistungen"/>
        <s v="Aufwendungen für Roh-, Hilfs- und Betriebsstoffe und für bezogene Waren"/>
        <s v="Ausschüttung"/>
        <s v="Einstellung in die Kapitalrücklage nach den Vorschriften über die vereinfachte Kapitalherabsetzung"/>
        <s v="Einstellungen in Gewinnrücklagen in andere Gewinnrücklagen"/>
        <s v="Einstellungen in Gewinnrücklagen in die gesetzliche Rücklage"/>
        <s v="Einstellungen in Gewinnrücklagen in die Rücklage für Anteile an einem herrschenden oder mehrheitlich beteiligten Un- ternehmen"/>
        <s v="Einstellungen in Gewinnrücklagen in die Rücklage für Anteile an einem herrschenden oder mehrheitlich beteiligten Unternehmen"/>
        <s v="Einstellungen in Gewinnrücklagen in satzungsmäßige Rücklagen"/>
        <s v="Entnahmen aus der Kapitalrücklage"/>
        <s v="Entnahmen aus Gewinnrücklagen aus anderen Gewinnrücklagen"/>
        <s v="Entnahmen aus Gewinnrücklagen aus der gesetzlichen Rücklage"/>
        <s v="Entnahmen aus Gewinnrücklagen aus der Rücklage für Anteile an einem herrschenden oder mehrheitlich beteiligten Unternehmen"/>
        <s v="Entnahmen aus Gewinnrücklagen aus satzungsmäßigen Rücklagen"/>
        <s v="Erhöhung des Bestands an fertigen und unfertigen Erzeugnissen oder Verminderung des Bestands an fertigen und unfertigen Erzeugnissen"/>
        <s v="Erhöhung des Bestands in Arbeit befindlicher Aufträge oder Verminderung des Bestands in Arbeit befindlicher Aufträge"/>
        <s v="Erhöhung des Bestands in Ausführung befindlicher Bauaufträge oder Verminderung des Bestands in Ausführung befindlicher Bauaufträge"/>
        <s v="Ertrag aus Kapitalherabsetzung"/>
        <s v="Erträge aus anderen Wertpapieren und Ausleihungen des Finanzanlagevermögens"/>
        <s v="Erträge aus Beteiligungen"/>
        <s v="Erträge aus Verlustübernahme"/>
        <s v="Fertige Erzeugnisse und Waren"/>
        <s v="Gewinnvortrag oder Verlustvortrag"/>
        <s v="In Arbeit befindliche Aufträge"/>
        <s v="In Ausführung befindliche Bauaufträge"/>
        <s v="Löhne und Gehälter"/>
        <s v="Löhne und Gehälter"/>
        <s v="Löhne und Gehälter"/>
        <s v="Löhne und Gehälter"/>
        <s v="Löhne und Gehälter"/>
        <s v="Roh-, Hilfs- und Betriebsstoffe"/>
        <s v="Sonstige betriebliche Aufwendungen"/>
        <s v="Sonstige betriebliche Erträg"/>
        <s v="Sonstige betriebliche Erträge"/>
        <s v="Sonstige Steuern"/>
        <s v="Sonstige Zinsen HB und ähnliche Erträge oder Zinsen und ähnliche Aufwendungen"/>
        <s v="Sonstige Zinsen und ähnliche Erträge"/>
        <s v="Soziale Abgaben und Aufwendungen für Altersversorgung und für Unterstützung"/>
        <s v="Steuern vom Einkommen und Ertrag"/>
        <s v="Umsatzerlöse"/>
        <s v="Unfertige Erzeugnisse und Leistungen"/>
        <s v="Zinsen und ähnliche Aufwendungen"/>
        <m/>
      </sharedItems>
    </cacheField>
    <cacheField name="G+V-Position CMH" numFmtId="0">
      <sharedItems containsBlank="1" count="17">
        <s v="COGS"/>
        <s v="Consulting, Legal and Accounting"/>
        <s v="Depreciation"/>
        <s v="Employee expenses"/>
        <s v="extraordinary Costs"/>
        <s v="extraordinary Revenue"/>
        <s v="Interests expenses"/>
        <s v="Interests income"/>
        <s v="Office"/>
        <s v="Other Expenses"/>
        <s v="Other Expenses "/>
        <s v="Other Income"/>
        <s v="Revenue"/>
        <s v="Sales and Marketing"/>
        <s v="Software / IT Infrastructure"/>
        <s v="Taxe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0">
  <r>
    <x v="0"/>
    <x v="733"/>
    <x v="276"/>
    <x v="0"/>
    <x v="51"/>
    <x v="16"/>
  </r>
  <r>
    <x v="1"/>
    <x v="731"/>
    <x v="677"/>
    <x v="0"/>
    <x v="51"/>
    <x v="16"/>
  </r>
  <r>
    <x v="2"/>
    <x v="631"/>
    <x v="610"/>
    <x v="0"/>
    <x v="51"/>
    <x v="16"/>
  </r>
  <r>
    <x v="3"/>
    <x v="51"/>
    <x v="47"/>
    <x v="0"/>
    <x v="51"/>
    <x v="16"/>
  </r>
  <r>
    <x v="4"/>
    <x v="263"/>
    <x v="243"/>
    <x v="0"/>
    <x v="51"/>
    <x v="16"/>
  </r>
  <r>
    <x v="5"/>
    <x v="760"/>
    <x v="704"/>
    <x v="0"/>
    <x v="51"/>
    <x v="16"/>
  </r>
  <r>
    <x v="6"/>
    <x v="616"/>
    <x v="572"/>
    <x v="0"/>
    <x v="51"/>
    <x v="16"/>
  </r>
  <r>
    <x v="7"/>
    <x v="94"/>
    <x v="95"/>
    <x v="0"/>
    <x v="51"/>
    <x v="16"/>
  </r>
  <r>
    <x v="8"/>
    <x v="96"/>
    <x v="565"/>
    <x v="0"/>
    <x v="51"/>
    <x v="16"/>
  </r>
  <r>
    <x v="9"/>
    <x v="1211"/>
    <x v="1128"/>
    <x v="0"/>
    <x v="51"/>
    <x v="16"/>
  </r>
  <r>
    <x v="10"/>
    <x v="945"/>
    <x v="850"/>
    <x v="0"/>
    <x v="51"/>
    <x v="16"/>
  </r>
  <r>
    <x v="11"/>
    <x v="264"/>
    <x v="243"/>
    <x v="0"/>
    <x v="51"/>
    <x v="16"/>
  </r>
  <r>
    <x v="12"/>
    <x v="761"/>
    <x v="705"/>
    <x v="0"/>
    <x v="51"/>
    <x v="16"/>
  </r>
  <r>
    <x v="13"/>
    <x v="732"/>
    <x v="678"/>
    <x v="0"/>
    <x v="51"/>
    <x v="16"/>
  </r>
  <r>
    <x v="14"/>
    <x v="918"/>
    <x v="820"/>
    <x v="0"/>
    <x v="51"/>
    <x v="16"/>
  </r>
  <r>
    <x v="15"/>
    <x v="691"/>
    <x v="638"/>
    <x v="0"/>
    <x v="51"/>
    <x v="16"/>
  </r>
  <r>
    <x v="16"/>
    <x v="675"/>
    <x v="627"/>
    <x v="0"/>
    <x v="51"/>
    <x v="16"/>
  </r>
  <r>
    <x v="17"/>
    <x v="680"/>
    <x v="631"/>
    <x v="0"/>
    <x v="51"/>
    <x v="16"/>
  </r>
  <r>
    <x v="18"/>
    <x v="1074"/>
    <x v="997"/>
    <x v="0"/>
    <x v="51"/>
    <x v="16"/>
  </r>
  <r>
    <x v="19"/>
    <x v="679"/>
    <x v="630"/>
    <x v="0"/>
    <x v="51"/>
    <x v="16"/>
  </r>
  <r>
    <x v="20"/>
    <x v="674"/>
    <x v="626"/>
    <x v="0"/>
    <x v="51"/>
    <x v="16"/>
  </r>
  <r>
    <x v="21"/>
    <x v="93"/>
    <x v="98"/>
    <x v="0"/>
    <x v="51"/>
    <x v="16"/>
  </r>
  <r>
    <x v="22"/>
    <x v="185"/>
    <x v="183"/>
    <x v="0"/>
    <x v="51"/>
    <x v="16"/>
  </r>
  <r>
    <x v="23"/>
    <x v="681"/>
    <x v="632"/>
    <x v="0"/>
    <x v="51"/>
    <x v="16"/>
  </r>
  <r>
    <x v="24"/>
    <x v="619"/>
    <x v="576"/>
    <x v="0"/>
    <x v="51"/>
    <x v="16"/>
  </r>
  <r>
    <x v="25"/>
    <x v="494"/>
    <x v="453"/>
    <x v="0"/>
    <x v="51"/>
    <x v="16"/>
  </r>
  <r>
    <x v="26"/>
    <x v="576"/>
    <x v="534"/>
    <x v="0"/>
    <x v="51"/>
    <x v="16"/>
  </r>
  <r>
    <x v="27"/>
    <x v="164"/>
    <x v="161"/>
    <x v="0"/>
    <x v="51"/>
    <x v="16"/>
  </r>
  <r>
    <x v="28"/>
    <x v="686"/>
    <x v="637"/>
    <x v="0"/>
    <x v="51"/>
    <x v="16"/>
  </r>
  <r>
    <x v="29"/>
    <x v="285"/>
    <x v="260"/>
    <x v="0"/>
    <x v="51"/>
    <x v="16"/>
  </r>
  <r>
    <x v="30"/>
    <x v="59"/>
    <x v="56"/>
    <x v="0"/>
    <x v="51"/>
    <x v="16"/>
  </r>
  <r>
    <x v="31"/>
    <x v="617"/>
    <x v="573"/>
    <x v="0"/>
    <x v="51"/>
    <x v="16"/>
  </r>
  <r>
    <x v="32"/>
    <x v="88"/>
    <x v="96"/>
    <x v="0"/>
    <x v="51"/>
    <x v="16"/>
  </r>
  <r>
    <x v="33"/>
    <x v="1263"/>
    <x v="1175"/>
    <x v="0"/>
    <x v="51"/>
    <x v="16"/>
  </r>
  <r>
    <x v="34"/>
    <x v="577"/>
    <x v="534"/>
    <x v="0"/>
    <x v="51"/>
    <x v="16"/>
  </r>
  <r>
    <x v="35"/>
    <x v="165"/>
    <x v="160"/>
    <x v="0"/>
    <x v="51"/>
    <x v="16"/>
  </r>
  <r>
    <x v="36"/>
    <x v="687"/>
    <x v="637"/>
    <x v="0"/>
    <x v="51"/>
    <x v="16"/>
  </r>
  <r>
    <x v="37"/>
    <x v="284"/>
    <x v="262"/>
    <x v="0"/>
    <x v="51"/>
    <x v="16"/>
  </r>
  <r>
    <x v="38"/>
    <x v="1264"/>
    <x v="1176"/>
    <x v="0"/>
    <x v="51"/>
    <x v="16"/>
  </r>
  <r>
    <x v="39"/>
    <x v="90"/>
    <x v="100"/>
    <x v="0"/>
    <x v="51"/>
    <x v="16"/>
  </r>
  <r>
    <x v="40"/>
    <x v="186"/>
    <x v="184"/>
    <x v="0"/>
    <x v="51"/>
    <x v="16"/>
  </r>
  <r>
    <x v="41"/>
    <x v="620"/>
    <x v="576"/>
    <x v="0"/>
    <x v="51"/>
    <x v="16"/>
  </r>
  <r>
    <x v="42"/>
    <x v="495"/>
    <x v="453"/>
    <x v="0"/>
    <x v="51"/>
    <x v="16"/>
  </r>
  <r>
    <x v="43"/>
    <x v="578"/>
    <x v="534"/>
    <x v="0"/>
    <x v="51"/>
    <x v="16"/>
  </r>
  <r>
    <x v="44"/>
    <x v="166"/>
    <x v="160"/>
    <x v="0"/>
    <x v="51"/>
    <x v="16"/>
  </r>
  <r>
    <x v="45"/>
    <x v="688"/>
    <x v="637"/>
    <x v="0"/>
    <x v="51"/>
    <x v="16"/>
  </r>
  <r>
    <x v="46"/>
    <x v="286"/>
    <x v="261"/>
    <x v="0"/>
    <x v="51"/>
    <x v="16"/>
  </r>
  <r>
    <x v="47"/>
    <x v="60"/>
    <x v="56"/>
    <x v="0"/>
    <x v="51"/>
    <x v="16"/>
  </r>
  <r>
    <x v="48"/>
    <x v="617"/>
    <x v="574"/>
    <x v="0"/>
    <x v="51"/>
    <x v="16"/>
  </r>
  <r>
    <x v="49"/>
    <x v="89"/>
    <x v="97"/>
    <x v="0"/>
    <x v="51"/>
    <x v="16"/>
  </r>
  <r>
    <x v="50"/>
    <x v="780"/>
    <x v="1175"/>
    <x v="0"/>
    <x v="51"/>
    <x v="16"/>
  </r>
  <r>
    <x v="51"/>
    <x v="579"/>
    <x v="534"/>
    <x v="0"/>
    <x v="51"/>
    <x v="16"/>
  </r>
  <r>
    <x v="52"/>
    <x v="167"/>
    <x v="160"/>
    <x v="0"/>
    <x v="51"/>
    <x v="16"/>
  </r>
  <r>
    <x v="53"/>
    <x v="689"/>
    <x v="637"/>
    <x v="0"/>
    <x v="51"/>
    <x v="16"/>
  </r>
  <r>
    <x v="54"/>
    <x v="287"/>
    <x v="262"/>
    <x v="0"/>
    <x v="51"/>
    <x v="16"/>
  </r>
  <r>
    <x v="55"/>
    <x v="1265"/>
    <x v="1177"/>
    <x v="0"/>
    <x v="51"/>
    <x v="16"/>
  </r>
  <r>
    <x v="56"/>
    <x v="92"/>
    <x v="101"/>
    <x v="0"/>
    <x v="51"/>
    <x v="16"/>
  </r>
  <r>
    <x v="57"/>
    <x v="1032"/>
    <x v="950"/>
    <x v="0"/>
    <x v="51"/>
    <x v="16"/>
  </r>
  <r>
    <x v="58"/>
    <x v="771"/>
    <x v="712"/>
    <x v="0"/>
    <x v="51"/>
    <x v="16"/>
  </r>
  <r>
    <x v="59"/>
    <x v="772"/>
    <x v="713"/>
    <x v="0"/>
    <x v="51"/>
    <x v="16"/>
  </r>
  <r>
    <x v="60"/>
    <x v="1031"/>
    <x v="949"/>
    <x v="0"/>
    <x v="51"/>
    <x v="16"/>
  </r>
  <r>
    <x v="61"/>
    <x v="1036"/>
    <x v="954"/>
    <x v="0"/>
    <x v="51"/>
    <x v="16"/>
  </r>
  <r>
    <x v="62"/>
    <x v="221"/>
    <x v="210"/>
    <x v="0"/>
    <x v="51"/>
    <x v="16"/>
  </r>
  <r>
    <x v="63"/>
    <x v="1033"/>
    <x v="951"/>
    <x v="0"/>
    <x v="51"/>
    <x v="16"/>
  </r>
  <r>
    <x v="64"/>
    <x v="95"/>
    <x v="99"/>
    <x v="0"/>
    <x v="51"/>
    <x v="16"/>
  </r>
  <r>
    <x v="65"/>
    <x v="217"/>
    <x v="54"/>
    <x v="0"/>
    <x v="51"/>
    <x v="16"/>
  </r>
  <r>
    <x v="66"/>
    <x v="58"/>
    <x v="53"/>
    <x v="0"/>
    <x v="51"/>
    <x v="16"/>
  </r>
  <r>
    <x v="67"/>
    <x v="887"/>
    <x v="794"/>
    <x v="0"/>
    <x v="51"/>
    <x v="16"/>
  </r>
  <r>
    <x v="68"/>
    <x v="762"/>
    <x v="706"/>
    <x v="0"/>
    <x v="51"/>
    <x v="16"/>
  </r>
  <r>
    <x v="69"/>
    <x v="992"/>
    <x v="903"/>
    <x v="0"/>
    <x v="51"/>
    <x v="16"/>
  </r>
  <r>
    <x v="70"/>
    <x v="218"/>
    <x v="208"/>
    <x v="0"/>
    <x v="51"/>
    <x v="16"/>
  </r>
  <r>
    <x v="71"/>
    <x v="618"/>
    <x v="575"/>
    <x v="0"/>
    <x v="51"/>
    <x v="16"/>
  </r>
  <r>
    <x v="72"/>
    <x v="233"/>
    <x v="222"/>
    <x v="0"/>
    <x v="51"/>
    <x v="16"/>
  </r>
  <r>
    <x v="73"/>
    <x v="747"/>
    <x v="691"/>
    <x v="0"/>
    <x v="51"/>
    <x v="16"/>
  </r>
  <r>
    <x v="74"/>
    <x v="1256"/>
    <x v="1165"/>
    <x v="0"/>
    <x v="51"/>
    <x v="16"/>
  </r>
  <r>
    <x v="75"/>
    <x v="266"/>
    <x v="245"/>
    <x v="0"/>
    <x v="51"/>
    <x v="16"/>
  </r>
  <r>
    <x v="76"/>
    <x v="615"/>
    <x v="571"/>
    <x v="0"/>
    <x v="51"/>
    <x v="16"/>
  </r>
  <r>
    <x v="77"/>
    <x v="614"/>
    <x v="570"/>
    <x v="0"/>
    <x v="51"/>
    <x v="16"/>
  </r>
  <r>
    <x v="78"/>
    <x v="1262"/>
    <x v="1174"/>
    <x v="0"/>
    <x v="51"/>
    <x v="16"/>
  </r>
  <r>
    <x v="79"/>
    <x v="973"/>
    <x v="869"/>
    <x v="0"/>
    <x v="51"/>
    <x v="16"/>
  </r>
  <r>
    <x v="80"/>
    <x v="216"/>
    <x v="55"/>
    <x v="0"/>
    <x v="51"/>
    <x v="16"/>
  </r>
  <r>
    <x v="81"/>
    <x v="91"/>
    <x v="94"/>
    <x v="0"/>
    <x v="51"/>
    <x v="16"/>
  </r>
  <r>
    <x v="82"/>
    <x v="82"/>
    <x v="86"/>
    <x v="0"/>
    <x v="51"/>
    <x v="16"/>
  </r>
  <r>
    <x v="83"/>
    <x v="81"/>
    <x v="89"/>
    <x v="0"/>
    <x v="51"/>
    <x v="16"/>
  </r>
  <r>
    <x v="84"/>
    <x v="80"/>
    <x v="88"/>
    <x v="0"/>
    <x v="51"/>
    <x v="16"/>
  </r>
  <r>
    <x v="85"/>
    <x v="78"/>
    <x v="83"/>
    <x v="0"/>
    <x v="51"/>
    <x v="16"/>
  </r>
  <r>
    <x v="86"/>
    <x v="76"/>
    <x v="85"/>
    <x v="0"/>
    <x v="51"/>
    <x v="16"/>
  </r>
  <r>
    <x v="87"/>
    <x v="163"/>
    <x v="156"/>
    <x v="0"/>
    <x v="51"/>
    <x v="16"/>
  </r>
  <r>
    <x v="88"/>
    <x v="162"/>
    <x v="159"/>
    <x v="0"/>
    <x v="51"/>
    <x v="16"/>
  </r>
  <r>
    <x v="89"/>
    <x v="161"/>
    <x v="158"/>
    <x v="0"/>
    <x v="51"/>
    <x v="16"/>
  </r>
  <r>
    <x v="90"/>
    <x v="160"/>
    <x v="157"/>
    <x v="0"/>
    <x v="51"/>
    <x v="16"/>
  </r>
  <r>
    <x v="91"/>
    <x v="79"/>
    <x v="84"/>
    <x v="0"/>
    <x v="51"/>
    <x v="16"/>
  </r>
  <r>
    <x v="92"/>
    <x v="213"/>
    <x v="205"/>
    <x v="0"/>
    <x v="51"/>
    <x v="16"/>
  </r>
  <r>
    <x v="93"/>
    <x v="1037"/>
    <x v="956"/>
    <x v="0"/>
    <x v="51"/>
    <x v="16"/>
  </r>
  <r>
    <x v="94"/>
    <x v="101"/>
    <x v="102"/>
    <x v="0"/>
    <x v="51"/>
    <x v="16"/>
  </r>
  <r>
    <x v="95"/>
    <x v="214"/>
    <x v="206"/>
    <x v="0"/>
    <x v="51"/>
    <x v="16"/>
  </r>
  <r>
    <x v="96"/>
    <x v="215"/>
    <x v="207"/>
    <x v="0"/>
    <x v="51"/>
    <x v="16"/>
  </r>
  <r>
    <x v="97"/>
    <x v="154"/>
    <x v="153"/>
    <x v="0"/>
    <x v="51"/>
    <x v="16"/>
  </r>
  <r>
    <x v="98"/>
    <x v="159"/>
    <x v="155"/>
    <x v="0"/>
    <x v="51"/>
    <x v="16"/>
  </r>
  <r>
    <x v="99"/>
    <x v="158"/>
    <x v="154"/>
    <x v="0"/>
    <x v="51"/>
    <x v="16"/>
  </r>
  <r>
    <x v="100"/>
    <x v="1260"/>
    <x v="1172"/>
    <x v="0"/>
    <x v="51"/>
    <x v="16"/>
  </r>
  <r>
    <x v="101"/>
    <x v="1261"/>
    <x v="1173"/>
    <x v="0"/>
    <x v="51"/>
    <x v="16"/>
  </r>
  <r>
    <x v="102"/>
    <x v="500"/>
    <x v="458"/>
    <x v="0"/>
    <x v="51"/>
    <x v="16"/>
  </r>
  <r>
    <x v="103"/>
    <x v="967"/>
    <x v="863"/>
    <x v="0"/>
    <x v="51"/>
    <x v="16"/>
  </r>
  <r>
    <x v="104"/>
    <x v="237"/>
    <x v="224"/>
    <x v="0"/>
    <x v="51"/>
    <x v="16"/>
  </r>
  <r>
    <x v="105"/>
    <x v="612"/>
    <x v="568"/>
    <x v="0"/>
    <x v="51"/>
    <x v="16"/>
  </r>
  <r>
    <x v="106"/>
    <x v="155"/>
    <x v="149"/>
    <x v="0"/>
    <x v="51"/>
    <x v="16"/>
  </r>
  <r>
    <x v="107"/>
    <x v="156"/>
    <x v="150"/>
    <x v="0"/>
    <x v="51"/>
    <x v="16"/>
  </r>
  <r>
    <x v="108"/>
    <x v="153"/>
    <x v="152"/>
    <x v="0"/>
    <x v="51"/>
    <x v="16"/>
  </r>
  <r>
    <x v="109"/>
    <x v="157"/>
    <x v="151"/>
    <x v="0"/>
    <x v="51"/>
    <x v="16"/>
  </r>
  <r>
    <x v="110"/>
    <x v="767"/>
    <x v="822"/>
    <x v="0"/>
    <x v="51"/>
    <x v="16"/>
  </r>
  <r>
    <x v="111"/>
    <x v="69"/>
    <x v="76"/>
    <x v="0"/>
    <x v="51"/>
    <x v="16"/>
  </r>
  <r>
    <x v="112"/>
    <x v="71"/>
    <x v="78"/>
    <x v="0"/>
    <x v="51"/>
    <x v="16"/>
  </r>
  <r>
    <x v="113"/>
    <x v="70"/>
    <x v="77"/>
    <x v="0"/>
    <x v="51"/>
    <x v="16"/>
  </r>
  <r>
    <x v="114"/>
    <x v="72"/>
    <x v="79"/>
    <x v="0"/>
    <x v="51"/>
    <x v="16"/>
  </r>
  <r>
    <x v="115"/>
    <x v="65"/>
    <x v="72"/>
    <x v="0"/>
    <x v="51"/>
    <x v="16"/>
  </r>
  <r>
    <x v="116"/>
    <x v="67"/>
    <x v="74"/>
    <x v="0"/>
    <x v="51"/>
    <x v="16"/>
  </r>
  <r>
    <x v="117"/>
    <x v="66"/>
    <x v="73"/>
    <x v="0"/>
    <x v="51"/>
    <x v="16"/>
  </r>
  <r>
    <x v="118"/>
    <x v="68"/>
    <x v="75"/>
    <x v="0"/>
    <x v="51"/>
    <x v="16"/>
  </r>
  <r>
    <x v="119"/>
    <x v="1165"/>
    <x v="1065"/>
    <x v="0"/>
    <x v="51"/>
    <x v="16"/>
  </r>
  <r>
    <x v="120"/>
    <x v="1167"/>
    <x v="1067"/>
    <x v="0"/>
    <x v="51"/>
    <x v="16"/>
  </r>
  <r>
    <x v="121"/>
    <x v="1166"/>
    <x v="1066"/>
    <x v="0"/>
    <x v="51"/>
    <x v="16"/>
  </r>
  <r>
    <x v="122"/>
    <x v="1168"/>
    <x v="1068"/>
    <x v="0"/>
    <x v="51"/>
    <x v="16"/>
  </r>
  <r>
    <x v="123"/>
    <x v="1038"/>
    <x v="1070"/>
    <x v="0"/>
    <x v="51"/>
    <x v="16"/>
  </r>
  <r>
    <x v="124"/>
    <x v="1040"/>
    <x v="1073"/>
    <x v="0"/>
    <x v="51"/>
    <x v="16"/>
  </r>
  <r>
    <x v="125"/>
    <x v="1039"/>
    <x v="1071"/>
    <x v="0"/>
    <x v="51"/>
    <x v="16"/>
  </r>
  <r>
    <x v="126"/>
    <x v="1041"/>
    <x v="1072"/>
    <x v="0"/>
    <x v="51"/>
    <x v="16"/>
  </r>
  <r>
    <x v="127"/>
    <x v="1103"/>
    <x v="1074"/>
    <x v="0"/>
    <x v="51"/>
    <x v="16"/>
  </r>
  <r>
    <x v="128"/>
    <x v="585"/>
    <x v="540"/>
    <x v="0"/>
    <x v="51"/>
    <x v="16"/>
  </r>
  <r>
    <x v="129"/>
    <x v="1153"/>
    <x v="1083"/>
    <x v="0"/>
    <x v="51"/>
    <x v="16"/>
  </r>
  <r>
    <x v="130"/>
    <x v="1155"/>
    <x v="1085"/>
    <x v="0"/>
    <x v="51"/>
    <x v="16"/>
  </r>
  <r>
    <x v="131"/>
    <x v="1154"/>
    <x v="1084"/>
    <x v="0"/>
    <x v="51"/>
    <x v="16"/>
  </r>
  <r>
    <x v="132"/>
    <x v="1156"/>
    <x v="1086"/>
    <x v="0"/>
    <x v="51"/>
    <x v="16"/>
  </r>
  <r>
    <x v="133"/>
    <x v="1116"/>
    <x v="1079"/>
    <x v="0"/>
    <x v="51"/>
    <x v="16"/>
  </r>
  <r>
    <x v="134"/>
    <x v="1114"/>
    <x v="1081"/>
    <x v="0"/>
    <x v="51"/>
    <x v="16"/>
  </r>
  <r>
    <x v="135"/>
    <x v="1113"/>
    <x v="1080"/>
    <x v="0"/>
    <x v="51"/>
    <x v="16"/>
  </r>
  <r>
    <x v="136"/>
    <x v="1115"/>
    <x v="1082"/>
    <x v="0"/>
    <x v="51"/>
    <x v="16"/>
  </r>
  <r>
    <x v="137"/>
    <x v="1157"/>
    <x v="1056"/>
    <x v="0"/>
    <x v="51"/>
    <x v="16"/>
  </r>
  <r>
    <x v="138"/>
    <x v="1159"/>
    <x v="1058"/>
    <x v="0"/>
    <x v="51"/>
    <x v="16"/>
  </r>
  <r>
    <x v="139"/>
    <x v="1158"/>
    <x v="1057"/>
    <x v="0"/>
    <x v="51"/>
    <x v="16"/>
  </r>
  <r>
    <x v="140"/>
    <x v="245"/>
    <x v="1059"/>
    <x v="0"/>
    <x v="51"/>
    <x v="16"/>
  </r>
  <r>
    <x v="141"/>
    <x v="246"/>
    <x v="1059"/>
    <x v="0"/>
    <x v="51"/>
    <x v="16"/>
  </r>
  <r>
    <x v="142"/>
    <x v="251"/>
    <x v="1059"/>
    <x v="0"/>
    <x v="51"/>
    <x v="16"/>
  </r>
  <r>
    <x v="143"/>
    <x v="245"/>
    <x v="1059"/>
    <x v="0"/>
    <x v="51"/>
    <x v="16"/>
  </r>
  <r>
    <x v="144"/>
    <x v="1104"/>
    <x v="1060"/>
    <x v="0"/>
    <x v="51"/>
    <x v="16"/>
  </r>
  <r>
    <x v="145"/>
    <x v="255"/>
    <x v="233"/>
    <x v="0"/>
    <x v="51"/>
    <x v="16"/>
  </r>
  <r>
    <x v="146"/>
    <x v="253"/>
    <x v="235"/>
    <x v="0"/>
    <x v="51"/>
    <x v="16"/>
  </r>
  <r>
    <x v="147"/>
    <x v="252"/>
    <x v="234"/>
    <x v="0"/>
    <x v="51"/>
    <x v="16"/>
  </r>
  <r>
    <x v="148"/>
    <x v="254"/>
    <x v="236"/>
    <x v="0"/>
    <x v="51"/>
    <x v="16"/>
  </r>
  <r>
    <x v="149"/>
    <x v="243"/>
    <x v="229"/>
    <x v="0"/>
    <x v="51"/>
    <x v="16"/>
  </r>
  <r>
    <x v="150"/>
    <x v="241"/>
    <x v="231"/>
    <x v="0"/>
    <x v="51"/>
    <x v="16"/>
  </r>
  <r>
    <x v="151"/>
    <x v="240"/>
    <x v="230"/>
    <x v="0"/>
    <x v="51"/>
    <x v="16"/>
  </r>
  <r>
    <x v="152"/>
    <x v="242"/>
    <x v="232"/>
    <x v="0"/>
    <x v="51"/>
    <x v="16"/>
  </r>
  <r>
    <x v="153"/>
    <x v="861"/>
    <x v="776"/>
    <x v="0"/>
    <x v="51"/>
    <x v="16"/>
  </r>
  <r>
    <x v="154"/>
    <x v="863"/>
    <x v="778"/>
    <x v="0"/>
    <x v="51"/>
    <x v="16"/>
  </r>
  <r>
    <x v="155"/>
    <x v="862"/>
    <x v="777"/>
    <x v="0"/>
    <x v="51"/>
    <x v="16"/>
  </r>
  <r>
    <x v="156"/>
    <x v="864"/>
    <x v="779"/>
    <x v="0"/>
    <x v="51"/>
    <x v="16"/>
  </r>
  <r>
    <x v="157"/>
    <x v="947"/>
    <x v="908"/>
    <x v="0"/>
    <x v="51"/>
    <x v="16"/>
  </r>
  <r>
    <x v="158"/>
    <x v="582"/>
    <x v="539"/>
    <x v="0"/>
    <x v="51"/>
    <x v="16"/>
  </r>
  <r>
    <x v="159"/>
    <x v="671"/>
    <x v="621"/>
    <x v="0"/>
    <x v="51"/>
    <x v="16"/>
  </r>
  <r>
    <x v="160"/>
    <x v="710"/>
    <x v="661"/>
    <x v="0"/>
    <x v="51"/>
    <x v="16"/>
  </r>
  <r>
    <x v="161"/>
    <x v="488"/>
    <x v="452"/>
    <x v="0"/>
    <x v="51"/>
    <x v="16"/>
  </r>
  <r>
    <x v="162"/>
    <x v="172"/>
    <x v="168"/>
    <x v="0"/>
    <x v="51"/>
    <x v="16"/>
  </r>
  <r>
    <x v="163"/>
    <x v="171"/>
    <x v="167"/>
    <x v="0"/>
    <x v="51"/>
    <x v="16"/>
  </r>
  <r>
    <x v="164"/>
    <x v="805"/>
    <x v="733"/>
    <x v="0"/>
    <x v="51"/>
    <x v="16"/>
  </r>
  <r>
    <x v="165"/>
    <x v="714"/>
    <x v="663"/>
    <x v="0"/>
    <x v="51"/>
    <x v="16"/>
  </r>
  <r>
    <x v="166"/>
    <x v="716"/>
    <x v="664"/>
    <x v="0"/>
    <x v="51"/>
    <x v="16"/>
  </r>
  <r>
    <x v="167"/>
    <x v="713"/>
    <x v="665"/>
    <x v="0"/>
    <x v="51"/>
    <x v="16"/>
  </r>
  <r>
    <x v="168"/>
    <x v="715"/>
    <x v="666"/>
    <x v="0"/>
    <x v="51"/>
    <x v="16"/>
  </r>
  <r>
    <x v="169"/>
    <x v="712"/>
    <x v="667"/>
    <x v="0"/>
    <x v="51"/>
    <x v="16"/>
  </r>
  <r>
    <x v="170"/>
    <x v="806"/>
    <x v="734"/>
    <x v="0"/>
    <x v="51"/>
    <x v="16"/>
  </r>
  <r>
    <x v="171"/>
    <x v="629"/>
    <x v="585"/>
    <x v="0"/>
    <x v="51"/>
    <x v="16"/>
  </r>
  <r>
    <x v="172"/>
    <x v="661"/>
    <x v="59"/>
    <x v="0"/>
    <x v="51"/>
    <x v="16"/>
  </r>
  <r>
    <x v="173"/>
    <x v="921"/>
    <x v="823"/>
    <x v="0"/>
    <x v="51"/>
    <x v="16"/>
  </r>
  <r>
    <x v="174"/>
    <x v="943"/>
    <x v="848"/>
    <x v="0"/>
    <x v="51"/>
    <x v="16"/>
  </r>
  <r>
    <x v="175"/>
    <x v="662"/>
    <x v="614"/>
    <x v="0"/>
    <x v="51"/>
    <x v="16"/>
  </r>
  <r>
    <x v="176"/>
    <x v="664"/>
    <x v="617"/>
    <x v="0"/>
    <x v="51"/>
    <x v="16"/>
  </r>
  <r>
    <x v="177"/>
    <x v="61"/>
    <x v="58"/>
    <x v="0"/>
    <x v="51"/>
    <x v="16"/>
  </r>
  <r>
    <x v="178"/>
    <x v="265"/>
    <x v="244"/>
    <x v="0"/>
    <x v="51"/>
    <x v="16"/>
  </r>
  <r>
    <x v="179"/>
    <x v="663"/>
    <x v="616"/>
    <x v="0"/>
    <x v="51"/>
    <x v="16"/>
  </r>
  <r>
    <x v="180"/>
    <x v="660"/>
    <x v="615"/>
    <x v="0"/>
    <x v="51"/>
    <x v="16"/>
  </r>
  <r>
    <x v="181"/>
    <x v="749"/>
    <x v="693"/>
    <x v="0"/>
    <x v="51"/>
    <x v="16"/>
  </r>
  <r>
    <x v="182"/>
    <x v="667"/>
    <x v="620"/>
    <x v="0"/>
    <x v="51"/>
    <x v="16"/>
  </r>
  <r>
    <x v="183"/>
    <x v="1186"/>
    <x v="1106"/>
    <x v="0"/>
    <x v="51"/>
    <x v="16"/>
  </r>
  <r>
    <x v="184"/>
    <x v="1045"/>
    <x v="958"/>
    <x v="0"/>
    <x v="51"/>
    <x v="16"/>
  </r>
  <r>
    <x v="185"/>
    <x v="1001"/>
    <x v="857"/>
    <x v="0"/>
    <x v="51"/>
    <x v="16"/>
  </r>
  <r>
    <x v="186"/>
    <x v="1002"/>
    <x v="856"/>
    <x v="0"/>
    <x v="51"/>
    <x v="16"/>
  </r>
  <r>
    <x v="187"/>
    <x v="953"/>
    <x v="855"/>
    <x v="0"/>
    <x v="51"/>
    <x v="16"/>
  </r>
  <r>
    <x v="188"/>
    <x v="882"/>
    <x v="832"/>
    <x v="0"/>
    <x v="51"/>
    <x v="16"/>
  </r>
  <r>
    <x v="189"/>
    <x v="926"/>
    <x v="834"/>
    <x v="0"/>
    <x v="51"/>
    <x v="16"/>
  </r>
  <r>
    <x v="190"/>
    <x v="883"/>
    <x v="833"/>
    <x v="0"/>
    <x v="51"/>
    <x v="16"/>
  </r>
  <r>
    <x v="191"/>
    <x v="932"/>
    <x v="826"/>
    <x v="0"/>
    <x v="51"/>
    <x v="16"/>
  </r>
  <r>
    <x v="192"/>
    <x v="923"/>
    <x v="838"/>
    <x v="0"/>
    <x v="51"/>
    <x v="16"/>
  </r>
  <r>
    <x v="193"/>
    <x v="1019"/>
    <x v="942"/>
    <x v="0"/>
    <x v="51"/>
    <x v="16"/>
  </r>
  <r>
    <x v="194"/>
    <x v="653"/>
    <x v="609"/>
    <x v="0"/>
    <x v="51"/>
    <x v="16"/>
  </r>
  <r>
    <x v="195"/>
    <x v="1089"/>
    <x v="1014"/>
    <x v="0"/>
    <x v="51"/>
    <x v="16"/>
  </r>
  <r>
    <x v="196"/>
    <x v="1018"/>
    <x v="941"/>
    <x v="0"/>
    <x v="51"/>
    <x v="16"/>
  </r>
  <r>
    <x v="197"/>
    <x v="738"/>
    <x v="683"/>
    <x v="0"/>
    <x v="51"/>
    <x v="16"/>
  </r>
  <r>
    <x v="198"/>
    <x v="924"/>
    <x v="830"/>
    <x v="0"/>
    <x v="51"/>
    <x v="16"/>
  </r>
  <r>
    <x v="199"/>
    <x v="934"/>
    <x v="835"/>
    <x v="0"/>
    <x v="51"/>
    <x v="16"/>
  </r>
  <r>
    <x v="200"/>
    <x v="931"/>
    <x v="839"/>
    <x v="0"/>
    <x v="51"/>
    <x v="16"/>
  </r>
  <r>
    <x v="201"/>
    <x v="922"/>
    <x v="831"/>
    <x v="0"/>
    <x v="51"/>
    <x v="16"/>
  </r>
  <r>
    <x v="202"/>
    <x v="865"/>
    <x v="780"/>
    <x v="0"/>
    <x v="51"/>
    <x v="16"/>
  </r>
  <r>
    <x v="203"/>
    <x v="933"/>
    <x v="829"/>
    <x v="0"/>
    <x v="51"/>
    <x v="16"/>
  </r>
  <r>
    <x v="204"/>
    <x v="987"/>
    <x v="898"/>
    <x v="0"/>
    <x v="51"/>
    <x v="16"/>
  </r>
  <r>
    <x v="205"/>
    <x v="925"/>
    <x v="837"/>
    <x v="0"/>
    <x v="51"/>
    <x v="16"/>
  </r>
  <r>
    <x v="206"/>
    <x v="920"/>
    <x v="837"/>
    <x v="0"/>
    <x v="51"/>
    <x v="16"/>
  </r>
  <r>
    <x v="207"/>
    <x v="927"/>
    <x v="824"/>
    <x v="0"/>
    <x v="51"/>
    <x v="16"/>
  </r>
  <r>
    <x v="208"/>
    <x v="929"/>
    <x v="828"/>
    <x v="0"/>
    <x v="51"/>
    <x v="16"/>
  </r>
  <r>
    <x v="209"/>
    <x v="928"/>
    <x v="827"/>
    <x v="0"/>
    <x v="51"/>
    <x v="16"/>
  </r>
  <r>
    <x v="210"/>
    <x v="930"/>
    <x v="825"/>
    <x v="0"/>
    <x v="51"/>
    <x v="16"/>
  </r>
  <r>
    <x v="211"/>
    <x v="118"/>
    <x v="107"/>
    <x v="0"/>
    <x v="51"/>
    <x v="16"/>
  </r>
  <r>
    <x v="212"/>
    <x v="935"/>
    <x v="836"/>
    <x v="0"/>
    <x v="51"/>
    <x v="16"/>
  </r>
  <r>
    <x v="213"/>
    <x v="55"/>
    <x v="49"/>
    <x v="0"/>
    <x v="51"/>
    <x v="16"/>
  </r>
  <r>
    <x v="214"/>
    <x v="56"/>
    <x v="49"/>
    <x v="0"/>
    <x v="51"/>
    <x v="16"/>
  </r>
  <r>
    <x v="215"/>
    <x v="54"/>
    <x v="48"/>
    <x v="0"/>
    <x v="51"/>
    <x v="16"/>
  </r>
  <r>
    <x v="216"/>
    <x v="236"/>
    <x v="223"/>
    <x v="0"/>
    <x v="51"/>
    <x v="16"/>
  </r>
  <r>
    <x v="217"/>
    <x v="906"/>
    <x v="805"/>
    <x v="0"/>
    <x v="51"/>
    <x v="16"/>
  </r>
  <r>
    <x v="218"/>
    <x v="750"/>
    <x v="694"/>
    <x v="0"/>
    <x v="51"/>
    <x v="16"/>
  </r>
  <r>
    <x v="219"/>
    <x v="869"/>
    <x v="781"/>
    <x v="0"/>
    <x v="51"/>
    <x v="16"/>
  </r>
  <r>
    <x v="220"/>
    <x v="871"/>
    <x v="781"/>
    <x v="0"/>
    <x v="51"/>
    <x v="16"/>
  </r>
  <r>
    <x v="221"/>
    <x v="870"/>
    <x v="4"/>
    <x v="0"/>
    <x v="51"/>
    <x v="16"/>
  </r>
  <r>
    <x v="222"/>
    <x v="868"/>
    <x v="4"/>
    <x v="0"/>
    <x v="51"/>
    <x v="16"/>
  </r>
  <r>
    <x v="223"/>
    <x v="867"/>
    <x v="4"/>
    <x v="0"/>
    <x v="51"/>
    <x v="16"/>
  </r>
  <r>
    <x v="224"/>
    <x v="866"/>
    <x v="4"/>
    <x v="0"/>
    <x v="51"/>
    <x v="16"/>
  </r>
  <r>
    <x v="225"/>
    <x v="880"/>
    <x v="790"/>
    <x v="0"/>
    <x v="51"/>
    <x v="16"/>
  </r>
  <r>
    <x v="226"/>
    <x v="881"/>
    <x v="791"/>
    <x v="0"/>
    <x v="51"/>
    <x v="16"/>
  </r>
  <r>
    <x v="227"/>
    <x v="297"/>
    <x v="271"/>
    <x v="0"/>
    <x v="51"/>
    <x v="16"/>
  </r>
  <r>
    <x v="228"/>
    <x v="298"/>
    <x v="272"/>
    <x v="0"/>
    <x v="51"/>
    <x v="16"/>
  </r>
  <r>
    <x v="229"/>
    <x v="717"/>
    <x v="668"/>
    <x v="0"/>
    <x v="51"/>
    <x v="16"/>
  </r>
  <r>
    <x v="230"/>
    <x v="719"/>
    <x v="740"/>
    <x v="0"/>
    <x v="51"/>
    <x v="16"/>
  </r>
  <r>
    <x v="231"/>
    <x v="718"/>
    <x v="741"/>
    <x v="0"/>
    <x v="51"/>
    <x v="16"/>
  </r>
  <r>
    <x v="232"/>
    <x v="176"/>
    <x v="173"/>
    <x v="0"/>
    <x v="51"/>
    <x v="16"/>
  </r>
  <r>
    <x v="233"/>
    <x v="173"/>
    <x v="170"/>
    <x v="0"/>
    <x v="51"/>
    <x v="16"/>
  </r>
  <r>
    <x v="234"/>
    <x v="174"/>
    <x v="171"/>
    <x v="0"/>
    <x v="51"/>
    <x v="16"/>
  </r>
  <r>
    <x v="235"/>
    <x v="175"/>
    <x v="172"/>
    <x v="0"/>
    <x v="51"/>
    <x v="16"/>
  </r>
  <r>
    <x v="236"/>
    <x v="768"/>
    <x v="711"/>
    <x v="0"/>
    <x v="51"/>
    <x v="16"/>
  </r>
  <r>
    <x v="237"/>
    <x v="231"/>
    <x v="220"/>
    <x v="0"/>
    <x v="51"/>
    <x v="16"/>
  </r>
  <r>
    <x v="238"/>
    <x v="811"/>
    <x v="169"/>
    <x v="0"/>
    <x v="51"/>
    <x v="16"/>
  </r>
  <r>
    <x v="239"/>
    <x v="261"/>
    <x v="174"/>
    <x v="0"/>
    <x v="51"/>
    <x v="16"/>
  </r>
  <r>
    <x v="240"/>
    <x v="177"/>
    <x v="175"/>
    <x v="0"/>
    <x v="51"/>
    <x v="16"/>
  </r>
  <r>
    <x v="241"/>
    <x v="178"/>
    <x v="176"/>
    <x v="0"/>
    <x v="51"/>
    <x v="16"/>
  </r>
  <r>
    <x v="242"/>
    <x v="179"/>
    <x v="177"/>
    <x v="0"/>
    <x v="51"/>
    <x v="16"/>
  </r>
  <r>
    <x v="243"/>
    <x v="180"/>
    <x v="178"/>
    <x v="0"/>
    <x v="51"/>
    <x v="16"/>
  </r>
  <r>
    <x v="244"/>
    <x v="502"/>
    <x v="459"/>
    <x v="0"/>
    <x v="51"/>
    <x v="16"/>
  </r>
  <r>
    <x v="245"/>
    <x v="1102"/>
    <x v="1069"/>
    <x v="0"/>
    <x v="51"/>
    <x v="16"/>
  </r>
  <r>
    <x v="246"/>
    <x v="1249"/>
    <x v="1156"/>
    <x v="0"/>
    <x v="51"/>
    <x v="16"/>
  </r>
  <r>
    <x v="247"/>
    <x v="1246"/>
    <x v="1157"/>
    <x v="0"/>
    <x v="51"/>
    <x v="16"/>
  </r>
  <r>
    <x v="248"/>
    <x v="1247"/>
    <x v="1158"/>
    <x v="0"/>
    <x v="51"/>
    <x v="16"/>
  </r>
  <r>
    <x v="249"/>
    <x v="1248"/>
    <x v="1159"/>
    <x v="0"/>
    <x v="51"/>
    <x v="16"/>
  </r>
  <r>
    <x v="250"/>
    <x v="196"/>
    <x v="193"/>
    <x v="0"/>
    <x v="51"/>
    <x v="16"/>
  </r>
  <r>
    <x v="251"/>
    <x v="197"/>
    <x v="194"/>
    <x v="0"/>
    <x v="51"/>
    <x v="16"/>
  </r>
  <r>
    <x v="252"/>
    <x v="198"/>
    <x v="195"/>
    <x v="0"/>
    <x v="51"/>
    <x v="16"/>
  </r>
  <r>
    <x v="253"/>
    <x v="195"/>
    <x v="196"/>
    <x v="0"/>
    <x v="51"/>
    <x v="16"/>
  </r>
  <r>
    <x v="254"/>
    <x v="199"/>
    <x v="189"/>
    <x v="0"/>
    <x v="51"/>
    <x v="16"/>
  </r>
  <r>
    <x v="255"/>
    <x v="200"/>
    <x v="190"/>
    <x v="0"/>
    <x v="51"/>
    <x v="16"/>
  </r>
  <r>
    <x v="256"/>
    <x v="202"/>
    <x v="191"/>
    <x v="0"/>
    <x v="51"/>
    <x v="16"/>
  </r>
  <r>
    <x v="257"/>
    <x v="201"/>
    <x v="192"/>
    <x v="0"/>
    <x v="51"/>
    <x v="16"/>
  </r>
  <r>
    <x v="258"/>
    <x v="503"/>
    <x v="460"/>
    <x v="0"/>
    <x v="51"/>
    <x v="16"/>
  </r>
  <r>
    <x v="259"/>
    <x v="1258"/>
    <x v="63"/>
    <x v="0"/>
    <x v="51"/>
    <x v="16"/>
  </r>
  <r>
    <x v="260"/>
    <x v="944"/>
    <x v="849"/>
    <x v="0"/>
    <x v="51"/>
    <x v="16"/>
  </r>
  <r>
    <x v="261"/>
    <x v="83"/>
    <x v="87"/>
    <x v="0"/>
    <x v="51"/>
    <x v="16"/>
  </r>
  <r>
    <x v="262"/>
    <x v="77"/>
    <x v="85"/>
    <x v="0"/>
    <x v="51"/>
    <x v="16"/>
  </r>
  <r>
    <x v="263"/>
    <x v="998"/>
    <x v="913"/>
    <x v="0"/>
    <x v="51"/>
    <x v="16"/>
  </r>
  <r>
    <x v="264"/>
    <x v="1259"/>
    <x v="1171"/>
    <x v="0"/>
    <x v="51"/>
    <x v="16"/>
  </r>
  <r>
    <x v="265"/>
    <x v="672"/>
    <x v="624"/>
    <x v="0"/>
    <x v="51"/>
    <x v="16"/>
  </r>
  <r>
    <x v="266"/>
    <x v="611"/>
    <x v="567"/>
    <x v="0"/>
    <x v="51"/>
    <x v="16"/>
  </r>
  <r>
    <x v="267"/>
    <x v="1188"/>
    <x v="1107"/>
    <x v="0"/>
    <x v="51"/>
    <x v="16"/>
  </r>
  <r>
    <x v="268"/>
    <x v="75"/>
    <x v="82"/>
    <x v="0"/>
    <x v="51"/>
    <x v="16"/>
  </r>
  <r>
    <x v="269"/>
    <x v="1187"/>
    <x v="1108"/>
    <x v="0"/>
    <x v="51"/>
    <x v="16"/>
  </r>
  <r>
    <x v="270"/>
    <x v="605"/>
    <x v="560"/>
    <x v="0"/>
    <x v="51"/>
    <x v="16"/>
  </r>
  <r>
    <x v="271"/>
    <x v="521"/>
    <x v="487"/>
    <x v="0"/>
    <x v="51"/>
    <x v="16"/>
  </r>
  <r>
    <x v="272"/>
    <x v="519"/>
    <x v="488"/>
    <x v="0"/>
    <x v="51"/>
    <x v="16"/>
  </r>
  <r>
    <x v="273"/>
    <x v="520"/>
    <x v="489"/>
    <x v="0"/>
    <x v="51"/>
    <x v="16"/>
  </r>
  <r>
    <x v="274"/>
    <x v="542"/>
    <x v="495"/>
    <x v="0"/>
    <x v="51"/>
    <x v="16"/>
  </r>
  <r>
    <x v="275"/>
    <x v="540"/>
    <x v="496"/>
    <x v="0"/>
    <x v="51"/>
    <x v="16"/>
  </r>
  <r>
    <x v="276"/>
    <x v="541"/>
    <x v="497"/>
    <x v="0"/>
    <x v="51"/>
    <x v="16"/>
  </r>
  <r>
    <x v="277"/>
    <x v="1043"/>
    <x v="957"/>
    <x v="0"/>
    <x v="51"/>
    <x v="16"/>
  </r>
  <r>
    <x v="278"/>
    <x v="858"/>
    <x v="484"/>
    <x v="0"/>
    <x v="51"/>
    <x v="16"/>
  </r>
  <r>
    <x v="279"/>
    <x v="528"/>
    <x v="485"/>
    <x v="0"/>
    <x v="51"/>
    <x v="16"/>
  </r>
  <r>
    <x v="280"/>
    <x v="529"/>
    <x v="486"/>
    <x v="0"/>
    <x v="51"/>
    <x v="16"/>
  </r>
  <r>
    <x v="281"/>
    <x v="1209"/>
    <x v="1127"/>
    <x v="0"/>
    <x v="51"/>
    <x v="16"/>
  </r>
  <r>
    <x v="282"/>
    <x v="522"/>
    <x v="464"/>
    <x v="0"/>
    <x v="51"/>
    <x v="16"/>
  </r>
  <r>
    <x v="283"/>
    <x v="903"/>
    <x v="802"/>
    <x v="0"/>
    <x v="51"/>
    <x v="16"/>
  </r>
  <r>
    <x v="284"/>
    <x v="527"/>
    <x v="474"/>
    <x v="0"/>
    <x v="51"/>
    <x v="16"/>
  </r>
  <r>
    <x v="285"/>
    <x v="514"/>
    <x v="475"/>
    <x v="0"/>
    <x v="51"/>
    <x v="16"/>
  </r>
  <r>
    <x v="286"/>
    <x v="515"/>
    <x v="476"/>
    <x v="0"/>
    <x v="51"/>
    <x v="16"/>
  </r>
  <r>
    <x v="287"/>
    <x v="1314"/>
    <x v="1228"/>
    <x v="0"/>
    <x v="51"/>
    <x v="16"/>
  </r>
  <r>
    <x v="288"/>
    <x v="1315"/>
    <x v="1229"/>
    <x v="0"/>
    <x v="51"/>
    <x v="16"/>
  </r>
  <r>
    <x v="289"/>
    <x v="1316"/>
    <x v="1230"/>
    <x v="0"/>
    <x v="51"/>
    <x v="16"/>
  </r>
  <r>
    <x v="290"/>
    <x v="526"/>
    <x v="471"/>
    <x v="0"/>
    <x v="51"/>
    <x v="16"/>
  </r>
  <r>
    <x v="291"/>
    <x v="524"/>
    <x v="472"/>
    <x v="0"/>
    <x v="51"/>
    <x v="16"/>
  </r>
  <r>
    <x v="292"/>
    <x v="525"/>
    <x v="473"/>
    <x v="0"/>
    <x v="51"/>
    <x v="16"/>
  </r>
  <r>
    <x v="293"/>
    <x v="1243"/>
    <x v="1169"/>
    <x v="0"/>
    <x v="51"/>
    <x v="16"/>
  </r>
  <r>
    <x v="294"/>
    <x v="1244"/>
    <x v="1170"/>
    <x v="0"/>
    <x v="51"/>
    <x v="16"/>
  </r>
  <r>
    <x v="295"/>
    <x v="511"/>
    <x v="468"/>
    <x v="0"/>
    <x v="51"/>
    <x v="16"/>
  </r>
  <r>
    <x v="296"/>
    <x v="512"/>
    <x v="469"/>
    <x v="0"/>
    <x v="51"/>
    <x v="16"/>
  </r>
  <r>
    <x v="297"/>
    <x v="513"/>
    <x v="470"/>
    <x v="0"/>
    <x v="51"/>
    <x v="16"/>
  </r>
  <r>
    <x v="298"/>
    <x v="1241"/>
    <x v="1167"/>
    <x v="0"/>
    <x v="51"/>
    <x v="16"/>
  </r>
  <r>
    <x v="299"/>
    <x v="1242"/>
    <x v="1168"/>
    <x v="0"/>
    <x v="51"/>
    <x v="16"/>
  </r>
  <r>
    <x v="300"/>
    <x v="523"/>
    <x v="465"/>
    <x v="0"/>
    <x v="51"/>
    <x v="16"/>
  </r>
  <r>
    <x v="301"/>
    <x v="506"/>
    <x v="466"/>
    <x v="0"/>
    <x v="51"/>
    <x v="16"/>
  </r>
  <r>
    <x v="302"/>
    <x v="507"/>
    <x v="467"/>
    <x v="0"/>
    <x v="51"/>
    <x v="16"/>
  </r>
  <r>
    <x v="303"/>
    <x v="586"/>
    <x v="555"/>
    <x v="0"/>
    <x v="51"/>
    <x v="16"/>
  </r>
  <r>
    <x v="304"/>
    <x v="583"/>
    <x v="538"/>
    <x v="0"/>
    <x v="51"/>
    <x v="16"/>
  </r>
  <r>
    <x v="305"/>
    <x v="997"/>
    <x v="909"/>
    <x v="0"/>
    <x v="51"/>
    <x v="16"/>
  </r>
  <r>
    <x v="306"/>
    <x v="946"/>
    <x v="910"/>
    <x v="0"/>
    <x v="51"/>
    <x v="16"/>
  </r>
  <r>
    <x v="307"/>
    <x v="517"/>
    <x v="911"/>
    <x v="0"/>
    <x v="51"/>
    <x v="16"/>
  </r>
  <r>
    <x v="308"/>
    <x v="538"/>
    <x v="504"/>
    <x v="0"/>
    <x v="51"/>
    <x v="16"/>
  </r>
  <r>
    <x v="309"/>
    <x v="539"/>
    <x v="505"/>
    <x v="0"/>
    <x v="51"/>
    <x v="16"/>
  </r>
  <r>
    <x v="310"/>
    <x v="536"/>
    <x v="482"/>
    <x v="0"/>
    <x v="51"/>
    <x v="16"/>
  </r>
  <r>
    <x v="311"/>
    <x v="537"/>
    <x v="483"/>
    <x v="0"/>
    <x v="51"/>
    <x v="16"/>
  </r>
  <r>
    <x v="312"/>
    <x v="532"/>
    <x v="493"/>
    <x v="0"/>
    <x v="51"/>
    <x v="16"/>
  </r>
  <r>
    <x v="313"/>
    <x v="533"/>
    <x v="494"/>
    <x v="0"/>
    <x v="51"/>
    <x v="16"/>
  </r>
  <r>
    <x v="314"/>
    <x v="610"/>
    <x v="566"/>
    <x v="0"/>
    <x v="51"/>
    <x v="16"/>
  </r>
  <r>
    <x v="315"/>
    <x v="609"/>
    <x v="564"/>
    <x v="0"/>
    <x v="51"/>
    <x v="16"/>
  </r>
  <r>
    <x v="316"/>
    <x v="608"/>
    <x v="563"/>
    <x v="0"/>
    <x v="51"/>
    <x v="16"/>
  </r>
  <r>
    <x v="317"/>
    <x v="606"/>
    <x v="561"/>
    <x v="0"/>
    <x v="51"/>
    <x v="16"/>
  </r>
  <r>
    <x v="318"/>
    <x v="607"/>
    <x v="562"/>
    <x v="0"/>
    <x v="51"/>
    <x v="16"/>
  </r>
  <r>
    <x v="319"/>
    <x v="535"/>
    <x v="481"/>
    <x v="0"/>
    <x v="51"/>
    <x v="16"/>
  </r>
  <r>
    <x v="320"/>
    <x v="546"/>
    <x v="507"/>
    <x v="0"/>
    <x v="51"/>
    <x v="16"/>
  </r>
  <r>
    <x v="321"/>
    <x v="50"/>
    <x v="46"/>
    <x v="0"/>
    <x v="51"/>
    <x v="16"/>
  </r>
  <r>
    <x v="322"/>
    <x v="613"/>
    <x v="569"/>
    <x v="0"/>
    <x v="51"/>
    <x v="16"/>
  </r>
  <r>
    <x v="323"/>
    <x v="296"/>
    <x v="270"/>
    <x v="0"/>
    <x v="51"/>
    <x v="16"/>
  </r>
  <r>
    <x v="324"/>
    <x v="721"/>
    <x v="670"/>
    <x v="0"/>
    <x v="51"/>
    <x v="16"/>
  </r>
  <r>
    <x v="325"/>
    <x v="722"/>
    <x v="671"/>
    <x v="0"/>
    <x v="51"/>
    <x v="16"/>
  </r>
  <r>
    <x v="326"/>
    <x v="723"/>
    <x v="672"/>
    <x v="0"/>
    <x v="51"/>
    <x v="16"/>
  </r>
  <r>
    <x v="327"/>
    <x v="808"/>
    <x v="738"/>
    <x v="0"/>
    <x v="51"/>
    <x v="16"/>
  </r>
  <r>
    <x v="328"/>
    <x v="1303"/>
    <x v="1218"/>
    <x v="0"/>
    <x v="51"/>
    <x v="16"/>
  </r>
  <r>
    <x v="329"/>
    <x v="508"/>
    <x v="490"/>
    <x v="0"/>
    <x v="51"/>
    <x v="16"/>
  </r>
  <r>
    <x v="330"/>
    <x v="530"/>
    <x v="491"/>
    <x v="0"/>
    <x v="51"/>
    <x v="16"/>
  </r>
  <r>
    <x v="331"/>
    <x v="531"/>
    <x v="492"/>
    <x v="0"/>
    <x v="51"/>
    <x v="16"/>
  </r>
  <r>
    <x v="332"/>
    <x v="516"/>
    <x v="463"/>
    <x v="0"/>
    <x v="51"/>
    <x v="16"/>
  </r>
  <r>
    <x v="333"/>
    <x v="1006"/>
    <x v="921"/>
    <x v="0"/>
    <x v="51"/>
    <x v="16"/>
  </r>
  <r>
    <x v="334"/>
    <x v="505"/>
    <x v="461"/>
    <x v="0"/>
    <x v="51"/>
    <x v="16"/>
  </r>
  <r>
    <x v="335"/>
    <x v="518"/>
    <x v="506"/>
    <x v="0"/>
    <x v="51"/>
    <x v="16"/>
  </r>
  <r>
    <x v="336"/>
    <x v="548"/>
    <x v="478"/>
    <x v="0"/>
    <x v="51"/>
    <x v="16"/>
  </r>
  <r>
    <x v="337"/>
    <x v="1073"/>
    <x v="995"/>
    <x v="0"/>
    <x v="51"/>
    <x v="16"/>
  </r>
  <r>
    <x v="338"/>
    <x v="1226"/>
    <x v="462"/>
    <x v="0"/>
    <x v="51"/>
    <x v="16"/>
  </r>
  <r>
    <x v="339"/>
    <x v="1225"/>
    <x v="1138"/>
    <x v="0"/>
    <x v="51"/>
    <x v="16"/>
  </r>
  <r>
    <x v="340"/>
    <x v="737"/>
    <x v="682"/>
    <x v="0"/>
    <x v="51"/>
    <x v="16"/>
  </r>
  <r>
    <x v="341"/>
    <x v="239"/>
    <x v="224"/>
    <x v="0"/>
    <x v="51"/>
    <x v="16"/>
  </r>
  <r>
    <x v="342"/>
    <x v="250"/>
    <x v="226"/>
    <x v="0"/>
    <x v="51"/>
    <x v="16"/>
  </r>
  <r>
    <x v="343"/>
    <x v="247"/>
    <x v="227"/>
    <x v="0"/>
    <x v="51"/>
    <x v="16"/>
  </r>
  <r>
    <x v="344"/>
    <x v="809"/>
    <x v="736"/>
    <x v="0"/>
    <x v="51"/>
    <x v="16"/>
  </r>
  <r>
    <x v="345"/>
    <x v="1304"/>
    <x v="1216"/>
    <x v="0"/>
    <x v="51"/>
    <x v="16"/>
  </r>
  <r>
    <x v="346"/>
    <x v="810"/>
    <x v="737"/>
    <x v="0"/>
    <x v="51"/>
    <x v="16"/>
  </r>
  <r>
    <x v="347"/>
    <x v="1302"/>
    <x v="1217"/>
    <x v="0"/>
    <x v="51"/>
    <x v="16"/>
  </r>
  <r>
    <x v="348"/>
    <x v="141"/>
    <x v="136"/>
    <x v="0"/>
    <x v="51"/>
    <x v="16"/>
  </r>
  <r>
    <x v="349"/>
    <x v="145"/>
    <x v="140"/>
    <x v="0"/>
    <x v="51"/>
    <x v="16"/>
  </r>
  <r>
    <x v="350"/>
    <x v="146"/>
    <x v="141"/>
    <x v="0"/>
    <x v="51"/>
    <x v="16"/>
  </r>
  <r>
    <x v="351"/>
    <x v="140"/>
    <x v="142"/>
    <x v="0"/>
    <x v="51"/>
    <x v="16"/>
  </r>
  <r>
    <x v="352"/>
    <x v="144"/>
    <x v="139"/>
    <x v="0"/>
    <x v="51"/>
    <x v="16"/>
  </r>
  <r>
    <x v="353"/>
    <x v="142"/>
    <x v="137"/>
    <x v="0"/>
    <x v="51"/>
    <x v="16"/>
  </r>
  <r>
    <x v="354"/>
    <x v="143"/>
    <x v="138"/>
    <x v="0"/>
    <x v="51"/>
    <x v="16"/>
  </r>
  <r>
    <x v="355"/>
    <x v="138"/>
    <x v="143"/>
    <x v="0"/>
    <x v="51"/>
    <x v="16"/>
  </r>
  <r>
    <x v="356"/>
    <x v="41"/>
    <x v="36"/>
    <x v="0"/>
    <x v="51"/>
    <x v="16"/>
  </r>
  <r>
    <x v="357"/>
    <x v="139"/>
    <x v="144"/>
    <x v="0"/>
    <x v="51"/>
    <x v="16"/>
  </r>
  <r>
    <x v="358"/>
    <x v="34"/>
    <x v="33"/>
    <x v="0"/>
    <x v="51"/>
    <x v="16"/>
  </r>
  <r>
    <x v="359"/>
    <x v="42"/>
    <x v="37"/>
    <x v="0"/>
    <x v="51"/>
    <x v="16"/>
  </r>
  <r>
    <x v="360"/>
    <x v="43"/>
    <x v="39"/>
    <x v="0"/>
    <x v="51"/>
    <x v="16"/>
  </r>
  <r>
    <x v="361"/>
    <x v="1222"/>
    <x v="1137"/>
    <x v="0"/>
    <x v="51"/>
    <x v="16"/>
  </r>
  <r>
    <x v="362"/>
    <x v="45"/>
    <x v="41"/>
    <x v="0"/>
    <x v="51"/>
    <x v="16"/>
  </r>
  <r>
    <x v="363"/>
    <x v="39"/>
    <x v="34"/>
    <x v="0"/>
    <x v="51"/>
    <x v="16"/>
  </r>
  <r>
    <x v="364"/>
    <x v="40"/>
    <x v="35"/>
    <x v="0"/>
    <x v="51"/>
    <x v="16"/>
  </r>
  <r>
    <x v="365"/>
    <x v="38"/>
    <x v="45"/>
    <x v="0"/>
    <x v="51"/>
    <x v="16"/>
  </r>
  <r>
    <x v="366"/>
    <x v="36"/>
    <x v="43"/>
    <x v="0"/>
    <x v="51"/>
    <x v="16"/>
  </r>
  <r>
    <x v="367"/>
    <x v="37"/>
    <x v="44"/>
    <x v="0"/>
    <x v="51"/>
    <x v="16"/>
  </r>
  <r>
    <x v="368"/>
    <x v="1224"/>
    <x v="42"/>
    <x v="0"/>
    <x v="51"/>
    <x v="16"/>
  </r>
  <r>
    <x v="369"/>
    <x v="35"/>
    <x v="38"/>
    <x v="0"/>
    <x v="51"/>
    <x v="16"/>
  </r>
  <r>
    <x v="370"/>
    <x v="1223"/>
    <x v="1139"/>
    <x v="0"/>
    <x v="51"/>
    <x v="16"/>
  </r>
  <r>
    <x v="371"/>
    <x v="267"/>
    <x v="282"/>
    <x v="0"/>
    <x v="51"/>
    <x v="16"/>
  </r>
  <r>
    <x v="372"/>
    <x v="44"/>
    <x v="40"/>
    <x v="0"/>
    <x v="51"/>
    <x v="16"/>
  </r>
  <r>
    <x v="373"/>
    <x v="262"/>
    <x v="242"/>
    <x v="0"/>
    <x v="51"/>
    <x v="16"/>
  </r>
  <r>
    <x v="374"/>
    <x v="1317"/>
    <x v="242"/>
    <x v="0"/>
    <x v="51"/>
    <x v="16"/>
  </r>
  <r>
    <x v="375"/>
    <x v="148"/>
    <x v="525"/>
    <x v="0"/>
    <x v="51"/>
    <x v="16"/>
  </r>
  <r>
    <x v="376"/>
    <x v="1208"/>
    <x v="1126"/>
    <x v="0"/>
    <x v="51"/>
    <x v="16"/>
  </r>
  <r>
    <x v="377"/>
    <x v="534"/>
    <x v="501"/>
    <x v="0"/>
    <x v="51"/>
    <x v="16"/>
  </r>
  <r>
    <x v="378"/>
    <x v="544"/>
    <x v="502"/>
    <x v="0"/>
    <x v="51"/>
    <x v="16"/>
  </r>
  <r>
    <x v="379"/>
    <x v="545"/>
    <x v="503"/>
    <x v="0"/>
    <x v="51"/>
    <x v="16"/>
  </r>
  <r>
    <x v="380"/>
    <x v="543"/>
    <x v="498"/>
    <x v="0"/>
    <x v="51"/>
    <x v="16"/>
  </r>
  <r>
    <x v="381"/>
    <x v="509"/>
    <x v="499"/>
    <x v="0"/>
    <x v="51"/>
    <x v="16"/>
  </r>
  <r>
    <x v="382"/>
    <x v="510"/>
    <x v="500"/>
    <x v="0"/>
    <x v="51"/>
    <x v="16"/>
  </r>
  <r>
    <x v="383"/>
    <x v="1161"/>
    <x v="1037"/>
    <x v="0"/>
    <x v="51"/>
    <x v="16"/>
  </r>
  <r>
    <x v="384"/>
    <x v="904"/>
    <x v="803"/>
    <x v="0"/>
    <x v="51"/>
    <x v="16"/>
  </r>
  <r>
    <x v="385"/>
    <x v="1169"/>
    <x v="1038"/>
    <x v="0"/>
    <x v="51"/>
    <x v="16"/>
  </r>
  <r>
    <x v="386"/>
    <x v="1129"/>
    <x v="1040"/>
    <x v="0"/>
    <x v="51"/>
    <x v="16"/>
  </r>
  <r>
    <x v="387"/>
    <x v="1128"/>
    <x v="1039"/>
    <x v="0"/>
    <x v="51"/>
    <x v="16"/>
  </r>
  <r>
    <x v="388"/>
    <x v="1130"/>
    <x v="1041"/>
    <x v="0"/>
    <x v="51"/>
    <x v="16"/>
  </r>
  <r>
    <x v="389"/>
    <x v="1110"/>
    <x v="1033"/>
    <x v="0"/>
    <x v="51"/>
    <x v="16"/>
  </r>
  <r>
    <x v="390"/>
    <x v="1136"/>
    <x v="1035"/>
    <x v="0"/>
    <x v="51"/>
    <x v="16"/>
  </r>
  <r>
    <x v="391"/>
    <x v="1135"/>
    <x v="1034"/>
    <x v="0"/>
    <x v="51"/>
    <x v="16"/>
  </r>
  <r>
    <x v="392"/>
    <x v="1137"/>
    <x v="1036"/>
    <x v="0"/>
    <x v="51"/>
    <x v="16"/>
  </r>
  <r>
    <x v="393"/>
    <x v="1134"/>
    <x v="1029"/>
    <x v="0"/>
    <x v="51"/>
    <x v="16"/>
  </r>
  <r>
    <x v="394"/>
    <x v="1132"/>
    <x v="1031"/>
    <x v="0"/>
    <x v="51"/>
    <x v="16"/>
  </r>
  <r>
    <x v="395"/>
    <x v="1131"/>
    <x v="1030"/>
    <x v="0"/>
    <x v="51"/>
    <x v="16"/>
  </r>
  <r>
    <x v="396"/>
    <x v="1133"/>
    <x v="1032"/>
    <x v="0"/>
    <x v="51"/>
    <x v="16"/>
  </r>
  <r>
    <x v="397"/>
    <x v="1109"/>
    <x v="1025"/>
    <x v="0"/>
    <x v="51"/>
    <x v="16"/>
  </r>
  <r>
    <x v="398"/>
    <x v="1107"/>
    <x v="1027"/>
    <x v="0"/>
    <x v="51"/>
    <x v="16"/>
  </r>
  <r>
    <x v="399"/>
    <x v="1106"/>
    <x v="1026"/>
    <x v="0"/>
    <x v="51"/>
    <x v="16"/>
  </r>
  <r>
    <x v="400"/>
    <x v="1108"/>
    <x v="1028"/>
    <x v="0"/>
    <x v="51"/>
    <x v="16"/>
  </r>
  <r>
    <x v="401"/>
    <x v="584"/>
    <x v="541"/>
    <x v="0"/>
    <x v="51"/>
    <x v="16"/>
  </r>
  <r>
    <x v="402"/>
    <x v="1250"/>
    <x v="1160"/>
    <x v="0"/>
    <x v="51"/>
    <x v="16"/>
  </r>
  <r>
    <x v="403"/>
    <x v="1252"/>
    <x v="1162"/>
    <x v="0"/>
    <x v="51"/>
    <x v="16"/>
  </r>
  <r>
    <x v="404"/>
    <x v="1251"/>
    <x v="1161"/>
    <x v="0"/>
    <x v="51"/>
    <x v="16"/>
  </r>
  <r>
    <x v="405"/>
    <x v="1253"/>
    <x v="1163"/>
    <x v="0"/>
    <x v="51"/>
    <x v="16"/>
  </r>
  <r>
    <x v="406"/>
    <x v="1145"/>
    <x v="1061"/>
    <x v="0"/>
    <x v="51"/>
    <x v="16"/>
  </r>
  <r>
    <x v="407"/>
    <x v="1143"/>
    <x v="1063"/>
    <x v="0"/>
    <x v="51"/>
    <x v="16"/>
  </r>
  <r>
    <x v="408"/>
    <x v="1142"/>
    <x v="1062"/>
    <x v="0"/>
    <x v="51"/>
    <x v="16"/>
  </r>
  <r>
    <x v="409"/>
    <x v="1144"/>
    <x v="1064"/>
    <x v="0"/>
    <x v="51"/>
    <x v="16"/>
  </r>
  <r>
    <x v="410"/>
    <x v="1141"/>
    <x v="1055"/>
    <x v="0"/>
    <x v="51"/>
    <x v="16"/>
  </r>
  <r>
    <x v="411"/>
    <x v="1120"/>
    <x v="1075"/>
    <x v="0"/>
    <x v="51"/>
    <x v="16"/>
  </r>
  <r>
    <x v="412"/>
    <x v="1118"/>
    <x v="1077"/>
    <x v="0"/>
    <x v="51"/>
    <x v="16"/>
  </r>
  <r>
    <x v="413"/>
    <x v="1117"/>
    <x v="1076"/>
    <x v="0"/>
    <x v="51"/>
    <x v="16"/>
  </r>
  <r>
    <x v="414"/>
    <x v="1119"/>
    <x v="1078"/>
    <x v="0"/>
    <x v="51"/>
    <x v="16"/>
  </r>
  <r>
    <x v="415"/>
    <x v="993"/>
    <x v="904"/>
    <x v="0"/>
    <x v="51"/>
    <x v="16"/>
  </r>
  <r>
    <x v="416"/>
    <x v="995"/>
    <x v="906"/>
    <x v="0"/>
    <x v="51"/>
    <x v="16"/>
  </r>
  <r>
    <x v="417"/>
    <x v="994"/>
    <x v="905"/>
    <x v="0"/>
    <x v="51"/>
    <x v="16"/>
  </r>
  <r>
    <x v="418"/>
    <x v="996"/>
    <x v="907"/>
    <x v="0"/>
    <x v="51"/>
    <x v="16"/>
  </r>
  <r>
    <x v="419"/>
    <x v="238"/>
    <x v="224"/>
    <x v="0"/>
    <x v="51"/>
    <x v="16"/>
  </r>
  <r>
    <x v="420"/>
    <x v="249"/>
    <x v="226"/>
    <x v="0"/>
    <x v="51"/>
    <x v="16"/>
  </r>
  <r>
    <x v="421"/>
    <x v="244"/>
    <x v="225"/>
    <x v="0"/>
    <x v="51"/>
    <x v="16"/>
  </r>
  <r>
    <x v="422"/>
    <x v="248"/>
    <x v="228"/>
    <x v="0"/>
    <x v="51"/>
    <x v="16"/>
  </r>
  <r>
    <x v="423"/>
    <x v="665"/>
    <x v="618"/>
    <x v="0"/>
    <x v="51"/>
    <x v="16"/>
  </r>
  <r>
    <x v="424"/>
    <x v="310"/>
    <x v="288"/>
    <x v="0"/>
    <x v="51"/>
    <x v="16"/>
  </r>
  <r>
    <x v="425"/>
    <x v="330"/>
    <x v="344"/>
    <x v="0"/>
    <x v="51"/>
    <x v="16"/>
  </r>
  <r>
    <x v="426"/>
    <x v="329"/>
    <x v="343"/>
    <x v="0"/>
    <x v="51"/>
    <x v="16"/>
  </r>
  <r>
    <x v="427"/>
    <x v="323"/>
    <x v="284"/>
    <x v="0"/>
    <x v="51"/>
    <x v="16"/>
  </r>
  <r>
    <x v="428"/>
    <x v="327"/>
    <x v="341"/>
    <x v="0"/>
    <x v="51"/>
    <x v="16"/>
  </r>
  <r>
    <x v="429"/>
    <x v="328"/>
    <x v="342"/>
    <x v="0"/>
    <x v="51"/>
    <x v="16"/>
  </r>
  <r>
    <x v="430"/>
    <x v="325"/>
    <x v="286"/>
    <x v="0"/>
    <x v="51"/>
    <x v="16"/>
  </r>
  <r>
    <x v="431"/>
    <x v="324"/>
    <x v="285"/>
    <x v="0"/>
    <x v="51"/>
    <x v="16"/>
  </r>
  <r>
    <x v="432"/>
    <x v="326"/>
    <x v="287"/>
    <x v="0"/>
    <x v="51"/>
    <x v="16"/>
  </r>
  <r>
    <x v="433"/>
    <x v="331"/>
    <x v="289"/>
    <x v="0"/>
    <x v="51"/>
    <x v="16"/>
  </r>
  <r>
    <x v="434"/>
    <x v="1092"/>
    <x v="981"/>
    <x v="0"/>
    <x v="51"/>
    <x v="16"/>
  </r>
  <r>
    <x v="435"/>
    <x v="1093"/>
    <x v="970"/>
    <x v="0"/>
    <x v="51"/>
    <x v="16"/>
  </r>
  <r>
    <x v="436"/>
    <x v="1021"/>
    <x v="944"/>
    <x v="0"/>
    <x v="51"/>
    <x v="16"/>
  </r>
  <r>
    <x v="437"/>
    <x v="744"/>
    <x v="688"/>
    <x v="0"/>
    <x v="51"/>
    <x v="16"/>
  </r>
  <r>
    <x v="438"/>
    <x v="49"/>
    <x v="46"/>
    <x v="0"/>
    <x v="51"/>
    <x v="16"/>
  </r>
  <r>
    <x v="439"/>
    <x v="339"/>
    <x v="299"/>
    <x v="0"/>
    <x v="51"/>
    <x v="16"/>
  </r>
  <r>
    <x v="440"/>
    <x v="341"/>
    <x v="301"/>
    <x v="0"/>
    <x v="51"/>
    <x v="16"/>
  </r>
  <r>
    <x v="441"/>
    <x v="340"/>
    <x v="300"/>
    <x v="0"/>
    <x v="51"/>
    <x v="16"/>
  </r>
  <r>
    <x v="442"/>
    <x v="342"/>
    <x v="302"/>
    <x v="0"/>
    <x v="51"/>
    <x v="16"/>
  </r>
  <r>
    <x v="443"/>
    <x v="1121"/>
    <x v="1044"/>
    <x v="0"/>
    <x v="51"/>
    <x v="16"/>
  </r>
  <r>
    <x v="444"/>
    <x v="1123"/>
    <x v="1046"/>
    <x v="0"/>
    <x v="51"/>
    <x v="16"/>
  </r>
  <r>
    <x v="445"/>
    <x v="1122"/>
    <x v="1045"/>
    <x v="0"/>
    <x v="51"/>
    <x v="16"/>
  </r>
  <r>
    <x v="446"/>
    <x v="1124"/>
    <x v="1047"/>
    <x v="0"/>
    <x v="51"/>
    <x v="16"/>
  </r>
  <r>
    <x v="447"/>
    <x v="1162"/>
    <x v="1042"/>
    <x v="0"/>
    <x v="51"/>
    <x v="16"/>
  </r>
  <r>
    <x v="448"/>
    <x v="1146"/>
    <x v="1043"/>
    <x v="0"/>
    <x v="51"/>
    <x v="16"/>
  </r>
  <r>
    <x v="449"/>
    <x v="1170"/>
    <x v="1087"/>
    <x v="0"/>
    <x v="51"/>
    <x v="16"/>
  </r>
  <r>
    <x v="450"/>
    <x v="1148"/>
    <x v="1089"/>
    <x v="0"/>
    <x v="51"/>
    <x v="16"/>
  </r>
  <r>
    <x v="451"/>
    <x v="1147"/>
    <x v="1088"/>
    <x v="0"/>
    <x v="51"/>
    <x v="16"/>
  </r>
  <r>
    <x v="452"/>
    <x v="1149"/>
    <x v="1090"/>
    <x v="0"/>
    <x v="51"/>
    <x v="16"/>
  </r>
  <r>
    <x v="453"/>
    <x v="1139"/>
    <x v="1022"/>
    <x v="0"/>
    <x v="51"/>
    <x v="16"/>
  </r>
  <r>
    <x v="454"/>
    <x v="1164"/>
    <x v="1054"/>
    <x v="0"/>
    <x v="51"/>
    <x v="16"/>
  </r>
  <r>
    <x v="455"/>
    <x v="1140"/>
    <x v="1053"/>
    <x v="0"/>
    <x v="51"/>
    <x v="16"/>
  </r>
  <r>
    <x v="456"/>
    <x v="1105"/>
    <x v="1017"/>
    <x v="0"/>
    <x v="51"/>
    <x v="16"/>
  </r>
  <r>
    <x v="457"/>
    <x v="1160"/>
    <x v="1049"/>
    <x v="0"/>
    <x v="51"/>
    <x v="16"/>
  </r>
  <r>
    <x v="458"/>
    <x v="1151"/>
    <x v="1051"/>
    <x v="0"/>
    <x v="51"/>
    <x v="16"/>
  </r>
  <r>
    <x v="459"/>
    <x v="1150"/>
    <x v="1050"/>
    <x v="0"/>
    <x v="51"/>
    <x v="16"/>
  </r>
  <r>
    <x v="460"/>
    <x v="1152"/>
    <x v="1052"/>
    <x v="0"/>
    <x v="51"/>
    <x v="16"/>
  </r>
  <r>
    <x v="461"/>
    <x v="1020"/>
    <x v="943"/>
    <x v="0"/>
    <x v="51"/>
    <x v="16"/>
  </r>
  <r>
    <x v="462"/>
    <x v="763"/>
    <x v="707"/>
    <x v="0"/>
    <x v="51"/>
    <x v="16"/>
  </r>
  <r>
    <x v="463"/>
    <x v="1221"/>
    <x v="1136"/>
    <x v="0"/>
    <x v="51"/>
    <x v="16"/>
  </r>
  <r>
    <x v="464"/>
    <x v="1065"/>
    <x v="985"/>
    <x v="0"/>
    <x v="51"/>
    <x v="16"/>
  </r>
  <r>
    <x v="465"/>
    <x v="1069"/>
    <x v="989"/>
    <x v="0"/>
    <x v="51"/>
    <x v="16"/>
  </r>
  <r>
    <x v="466"/>
    <x v="1097"/>
    <x v="990"/>
    <x v="0"/>
    <x v="51"/>
    <x v="16"/>
  </r>
  <r>
    <x v="467"/>
    <x v="1068"/>
    <x v="988"/>
    <x v="0"/>
    <x v="51"/>
    <x v="16"/>
  </r>
  <r>
    <x v="468"/>
    <x v="1098"/>
    <x v="991"/>
    <x v="0"/>
    <x v="51"/>
    <x v="16"/>
  </r>
  <r>
    <x v="469"/>
    <x v="1066"/>
    <x v="986"/>
    <x v="0"/>
    <x v="51"/>
    <x v="16"/>
  </r>
  <r>
    <x v="470"/>
    <x v="1067"/>
    <x v="987"/>
    <x v="0"/>
    <x v="51"/>
    <x v="16"/>
  </r>
  <r>
    <x v="471"/>
    <x v="1095"/>
    <x v="971"/>
    <x v="0"/>
    <x v="51"/>
    <x v="16"/>
  </r>
  <r>
    <x v="472"/>
    <x v="1094"/>
    <x v="972"/>
    <x v="0"/>
    <x v="51"/>
    <x v="16"/>
  </r>
  <r>
    <x v="473"/>
    <x v="1062"/>
    <x v="968"/>
    <x v="0"/>
    <x v="51"/>
    <x v="16"/>
  </r>
  <r>
    <x v="474"/>
    <x v="1050"/>
    <x v="963"/>
    <x v="0"/>
    <x v="51"/>
    <x v="16"/>
  </r>
  <r>
    <x v="475"/>
    <x v="1054"/>
    <x v="967"/>
    <x v="0"/>
    <x v="51"/>
    <x v="16"/>
  </r>
  <r>
    <x v="476"/>
    <x v="1055"/>
    <x v="975"/>
    <x v="0"/>
    <x v="51"/>
    <x v="16"/>
  </r>
  <r>
    <x v="477"/>
    <x v="1053"/>
    <x v="966"/>
    <x v="0"/>
    <x v="51"/>
    <x v="16"/>
  </r>
  <r>
    <x v="478"/>
    <x v="1057"/>
    <x v="977"/>
    <x v="0"/>
    <x v="51"/>
    <x v="16"/>
  </r>
  <r>
    <x v="479"/>
    <x v="1051"/>
    <x v="964"/>
    <x v="0"/>
    <x v="51"/>
    <x v="16"/>
  </r>
  <r>
    <x v="480"/>
    <x v="1052"/>
    <x v="965"/>
    <x v="0"/>
    <x v="51"/>
    <x v="16"/>
  </r>
  <r>
    <x v="481"/>
    <x v="1058"/>
    <x v="973"/>
    <x v="0"/>
    <x v="51"/>
    <x v="16"/>
  </r>
  <r>
    <x v="482"/>
    <x v="1059"/>
    <x v="974"/>
    <x v="0"/>
    <x v="51"/>
    <x v="16"/>
  </r>
  <r>
    <x v="483"/>
    <x v="1090"/>
    <x v="978"/>
    <x v="0"/>
    <x v="51"/>
    <x v="16"/>
  </r>
  <r>
    <x v="484"/>
    <x v="1071"/>
    <x v="993"/>
    <x v="0"/>
    <x v="51"/>
    <x v="16"/>
  </r>
  <r>
    <x v="485"/>
    <x v="1072"/>
    <x v="994"/>
    <x v="0"/>
    <x v="51"/>
    <x v="16"/>
  </r>
  <r>
    <x v="486"/>
    <x v="807"/>
    <x v="735"/>
    <x v="0"/>
    <x v="51"/>
    <x v="16"/>
  </r>
  <r>
    <x v="487"/>
    <x v="1088"/>
    <x v="641"/>
    <x v="0"/>
    <x v="51"/>
    <x v="16"/>
  </r>
  <r>
    <x v="488"/>
    <x v="1091"/>
    <x v="979"/>
    <x v="0"/>
    <x v="51"/>
    <x v="16"/>
  </r>
  <r>
    <x v="489"/>
    <x v="1063"/>
    <x v="983"/>
    <x v="0"/>
    <x v="51"/>
    <x v="16"/>
  </r>
  <r>
    <x v="490"/>
    <x v="1056"/>
    <x v="976"/>
    <x v="0"/>
    <x v="51"/>
    <x v="16"/>
  </r>
  <r>
    <x v="491"/>
    <x v="1064"/>
    <x v="984"/>
    <x v="0"/>
    <x v="51"/>
    <x v="16"/>
  </r>
  <r>
    <x v="492"/>
    <x v="102"/>
    <x v="246"/>
    <x v="0"/>
    <x v="51"/>
    <x v="16"/>
  </r>
  <r>
    <x v="493"/>
    <x v="1061"/>
    <x v="982"/>
    <x v="0"/>
    <x v="51"/>
    <x v="16"/>
  </r>
  <r>
    <x v="494"/>
    <x v="1070"/>
    <x v="992"/>
    <x v="0"/>
    <x v="51"/>
    <x v="16"/>
  </r>
  <r>
    <x v="495"/>
    <x v="1060"/>
    <x v="980"/>
    <x v="0"/>
    <x v="51"/>
    <x v="16"/>
  </r>
  <r>
    <x v="496"/>
    <x v="724"/>
    <x v="912"/>
    <x v="0"/>
    <x v="51"/>
    <x v="16"/>
  </r>
  <r>
    <x v="497"/>
    <x v="1210"/>
    <x v="224"/>
    <x v="0"/>
    <x v="51"/>
    <x v="16"/>
  </r>
  <r>
    <x v="498"/>
    <x v="1096"/>
    <x v="969"/>
    <x v="0"/>
    <x v="51"/>
    <x v="16"/>
  </r>
  <r>
    <x v="499"/>
    <x v="1207"/>
    <x v="224"/>
    <x v="0"/>
    <x v="51"/>
    <x v="16"/>
  </r>
  <r>
    <x v="500"/>
    <x v="1194"/>
    <x v="224"/>
    <x v="0"/>
    <x v="51"/>
    <x v="16"/>
  </r>
  <r>
    <x v="501"/>
    <x v="1163"/>
    <x v="1048"/>
    <x v="0"/>
    <x v="51"/>
    <x v="16"/>
  </r>
  <r>
    <x v="740"/>
    <x v="574"/>
    <x v="526"/>
    <x v="1"/>
    <x v="9"/>
    <x v="0"/>
  </r>
  <r>
    <x v="741"/>
    <x v="1044"/>
    <x v="526"/>
    <x v="1"/>
    <x v="9"/>
    <x v="0"/>
  </r>
  <r>
    <x v="742"/>
    <x v="786"/>
    <x v="526"/>
    <x v="1"/>
    <x v="9"/>
    <x v="0"/>
  </r>
  <r>
    <x v="743"/>
    <x v="1024"/>
    <x v="526"/>
    <x v="1"/>
    <x v="9"/>
    <x v="0"/>
  </r>
  <r>
    <x v="746"/>
    <x v="1217"/>
    <x v="531"/>
    <x v="1"/>
    <x v="9"/>
    <x v="0"/>
  </r>
  <r>
    <x v="747"/>
    <x v="1245"/>
    <x v="819"/>
    <x v="1"/>
    <x v="9"/>
    <x v="0"/>
  </r>
  <r>
    <x v="748"/>
    <x v="1028"/>
    <x v="532"/>
    <x v="1"/>
    <x v="9"/>
    <x v="0"/>
  </r>
  <r>
    <x v="749"/>
    <x v="575"/>
    <x v="530"/>
    <x v="1"/>
    <x v="9"/>
    <x v="0"/>
  </r>
  <r>
    <x v="751"/>
    <x v="888"/>
    <x v="817"/>
    <x v="1"/>
    <x v="9"/>
    <x v="0"/>
  </r>
  <r>
    <x v="1029"/>
    <x v="907"/>
    <x v="806"/>
    <x v="1"/>
    <x v="40"/>
    <x v="1"/>
  </r>
  <r>
    <x v="1030"/>
    <x v="192"/>
    <x v="806"/>
    <x v="1"/>
    <x v="40"/>
    <x v="1"/>
  </r>
  <r>
    <x v="1031"/>
    <x v="230"/>
    <x v="219"/>
    <x v="1"/>
    <x v="40"/>
    <x v="1"/>
  </r>
  <r>
    <x v="1032"/>
    <x v="10"/>
    <x v="5"/>
    <x v="1"/>
    <x v="40"/>
    <x v="1"/>
  </r>
  <r>
    <x v="989"/>
    <x v="21"/>
    <x v="18"/>
    <x v="1"/>
    <x v="1"/>
    <x v="2"/>
  </r>
  <r>
    <x v="990"/>
    <x v="22"/>
    <x v="23"/>
    <x v="1"/>
    <x v="1"/>
    <x v="2"/>
  </r>
  <r>
    <x v="991"/>
    <x v="16"/>
    <x v="7"/>
    <x v="1"/>
    <x v="1"/>
    <x v="2"/>
  </r>
  <r>
    <x v="992"/>
    <x v="97"/>
    <x v="163"/>
    <x v="1"/>
    <x v="1"/>
    <x v="2"/>
  </r>
  <r>
    <x v="993"/>
    <x v="703"/>
    <x v="164"/>
    <x v="1"/>
    <x v="1"/>
    <x v="2"/>
  </r>
  <r>
    <x v="994"/>
    <x v="98"/>
    <x v="166"/>
    <x v="1"/>
    <x v="1"/>
    <x v="2"/>
  </r>
  <r>
    <x v="995"/>
    <x v="26"/>
    <x v="21"/>
    <x v="1"/>
    <x v="1"/>
    <x v="2"/>
  </r>
  <r>
    <x v="996"/>
    <x v="24"/>
    <x v="17"/>
    <x v="1"/>
    <x v="1"/>
    <x v="2"/>
  </r>
  <r>
    <x v="997"/>
    <x v="25"/>
    <x v="19"/>
    <x v="1"/>
    <x v="1"/>
    <x v="2"/>
  </r>
  <r>
    <x v="998"/>
    <x v="100"/>
    <x v="165"/>
    <x v="1"/>
    <x v="1"/>
    <x v="2"/>
  </r>
  <r>
    <x v="999"/>
    <x v="169"/>
    <x v="29"/>
    <x v="1"/>
    <x v="1"/>
    <x v="2"/>
  </r>
  <r>
    <x v="1000"/>
    <x v="168"/>
    <x v="30"/>
    <x v="1"/>
    <x v="1"/>
    <x v="2"/>
  </r>
  <r>
    <x v="1001"/>
    <x v="170"/>
    <x v="31"/>
    <x v="1"/>
    <x v="1"/>
    <x v="2"/>
  </r>
  <r>
    <x v="1002"/>
    <x v="948"/>
    <x v="851"/>
    <x v="1"/>
    <x v="1"/>
    <x v="2"/>
  </r>
  <r>
    <x v="1003"/>
    <x v="23"/>
    <x v="6"/>
    <x v="1"/>
    <x v="1"/>
    <x v="2"/>
  </r>
  <r>
    <x v="1004"/>
    <x v="27"/>
    <x v="22"/>
    <x v="1"/>
    <x v="1"/>
    <x v="2"/>
  </r>
  <r>
    <x v="1005"/>
    <x v="99"/>
    <x v="162"/>
    <x v="1"/>
    <x v="1"/>
    <x v="2"/>
  </r>
  <r>
    <x v="1006"/>
    <x v="13"/>
    <x v="13"/>
    <x v="1"/>
    <x v="0"/>
    <x v="2"/>
  </r>
  <r>
    <x v="1007"/>
    <x v="20"/>
    <x v="12"/>
    <x v="1"/>
    <x v="0"/>
    <x v="2"/>
  </r>
  <r>
    <x v="1008"/>
    <x v="12"/>
    <x v="14"/>
    <x v="1"/>
    <x v="0"/>
    <x v="2"/>
  </r>
  <r>
    <x v="1009"/>
    <x v="1180"/>
    <x v="109"/>
    <x v="1"/>
    <x v="0"/>
    <x v="2"/>
  </r>
  <r>
    <x v="1010"/>
    <x v="32"/>
    <x v="26"/>
    <x v="1"/>
    <x v="0"/>
    <x v="2"/>
  </r>
  <r>
    <x v="1011"/>
    <x v="31"/>
    <x v="28"/>
    <x v="1"/>
    <x v="0"/>
    <x v="2"/>
  </r>
  <r>
    <x v="1012"/>
    <x v="29"/>
    <x v="11"/>
    <x v="1"/>
    <x v="0"/>
    <x v="2"/>
  </r>
  <r>
    <x v="1013"/>
    <x v="28"/>
    <x v="27"/>
    <x v="1"/>
    <x v="0"/>
    <x v="2"/>
  </r>
  <r>
    <x v="1014"/>
    <x v="17"/>
    <x v="24"/>
    <x v="1"/>
    <x v="2"/>
    <x v="2"/>
  </r>
  <r>
    <x v="1015"/>
    <x v="48"/>
    <x v="25"/>
    <x v="1"/>
    <x v="40"/>
    <x v="2"/>
  </r>
  <r>
    <x v="1016"/>
    <x v="30"/>
    <x v="20"/>
    <x v="1"/>
    <x v="2"/>
    <x v="2"/>
  </r>
  <r>
    <x v="1017"/>
    <x v="11"/>
    <x v="10"/>
    <x v="1"/>
    <x v="2"/>
    <x v="2"/>
  </r>
  <r>
    <x v="862"/>
    <x v="766"/>
    <x v="710"/>
    <x v="1"/>
    <x v="34"/>
    <x v="3"/>
  </r>
  <r>
    <x v="863"/>
    <x v="764"/>
    <x v="708"/>
    <x v="1"/>
    <x v="34"/>
    <x v="3"/>
  </r>
  <r>
    <x v="864"/>
    <x v="725"/>
    <x v="708"/>
    <x v="1"/>
    <x v="34"/>
    <x v="3"/>
  </r>
  <r>
    <x v="865"/>
    <x v="604"/>
    <x v="559"/>
    <x v="1"/>
    <x v="34"/>
    <x v="3"/>
  </r>
  <r>
    <x v="866"/>
    <x v="426"/>
    <x v="559"/>
    <x v="1"/>
    <x v="34"/>
    <x v="3"/>
  </r>
  <r>
    <x v="867"/>
    <x v="622"/>
    <x v="578"/>
    <x v="1"/>
    <x v="34"/>
    <x v="3"/>
  </r>
  <r>
    <x v="868"/>
    <x v="1030"/>
    <x v="948"/>
    <x v="1"/>
    <x v="34"/>
    <x v="3"/>
  </r>
  <r>
    <x v="869"/>
    <x v="621"/>
    <x v="577"/>
    <x v="1"/>
    <x v="34"/>
    <x v="3"/>
  </r>
  <r>
    <x v="870"/>
    <x v="1029"/>
    <x v="947"/>
    <x v="1"/>
    <x v="34"/>
    <x v="3"/>
  </r>
  <r>
    <x v="871"/>
    <x v="630"/>
    <x v="586"/>
    <x v="1"/>
    <x v="46"/>
    <x v="3"/>
  </r>
  <r>
    <x v="872"/>
    <x v="191"/>
    <x v="187"/>
    <x v="1"/>
    <x v="46"/>
    <x v="3"/>
  </r>
  <r>
    <x v="873"/>
    <x v="149"/>
    <x v="146"/>
    <x v="1"/>
    <x v="40"/>
    <x v="3"/>
  </r>
  <r>
    <x v="874"/>
    <x v="563"/>
    <x v="518"/>
    <x v="1"/>
    <x v="46"/>
    <x v="3"/>
  </r>
  <r>
    <x v="875"/>
    <x v="988"/>
    <x v="899"/>
    <x v="1"/>
    <x v="46"/>
    <x v="3"/>
  </r>
  <r>
    <x v="876"/>
    <x v="1003"/>
    <x v="917"/>
    <x v="1"/>
    <x v="46"/>
    <x v="3"/>
  </r>
  <r>
    <x v="877"/>
    <x v="564"/>
    <x v="519"/>
    <x v="1"/>
    <x v="35"/>
    <x v="3"/>
  </r>
  <r>
    <x v="878"/>
    <x v="567"/>
    <x v="522"/>
    <x v="1"/>
    <x v="35"/>
    <x v="3"/>
  </r>
  <r>
    <x v="879"/>
    <x v="566"/>
    <x v="521"/>
    <x v="1"/>
    <x v="37"/>
    <x v="3"/>
  </r>
  <r>
    <x v="880"/>
    <x v="874"/>
    <x v="782"/>
    <x v="1"/>
    <x v="37"/>
    <x v="3"/>
  </r>
  <r>
    <x v="881"/>
    <x v="743"/>
    <x v="687"/>
    <x v="1"/>
    <x v="37"/>
    <x v="3"/>
  </r>
  <r>
    <x v="882"/>
    <x v="270"/>
    <x v="844"/>
    <x v="1"/>
    <x v="37"/>
    <x v="3"/>
  </r>
  <r>
    <x v="883"/>
    <x v="939"/>
    <x v="842"/>
    <x v="1"/>
    <x v="37"/>
    <x v="3"/>
  </r>
  <r>
    <x v="884"/>
    <x v="938"/>
    <x v="843"/>
    <x v="1"/>
    <x v="37"/>
    <x v="3"/>
  </r>
  <r>
    <x v="885"/>
    <x v="1305"/>
    <x v="1219"/>
    <x v="1"/>
    <x v="37"/>
    <x v="3"/>
  </r>
  <r>
    <x v="886"/>
    <x v="123"/>
    <x v="116"/>
    <x v="1"/>
    <x v="37"/>
    <x v="3"/>
  </r>
  <r>
    <x v="887"/>
    <x v="122"/>
    <x v="117"/>
    <x v="1"/>
    <x v="35"/>
    <x v="3"/>
  </r>
  <r>
    <x v="888"/>
    <x v="121"/>
    <x v="118"/>
    <x v="1"/>
    <x v="37"/>
    <x v="3"/>
  </r>
  <r>
    <x v="889"/>
    <x v="1215"/>
    <x v="1132"/>
    <x v="1"/>
    <x v="46"/>
    <x v="3"/>
  </r>
  <r>
    <x v="890"/>
    <x v="129"/>
    <x v="126"/>
    <x v="1"/>
    <x v="46"/>
    <x v="3"/>
  </r>
  <r>
    <x v="891"/>
    <x v="124"/>
    <x v="127"/>
    <x v="1"/>
    <x v="46"/>
    <x v="3"/>
  </r>
  <r>
    <x v="892"/>
    <x v="879"/>
    <x v="783"/>
    <x v="1"/>
    <x v="46"/>
    <x v="3"/>
  </r>
  <r>
    <x v="893"/>
    <x v="133"/>
    <x v="133"/>
    <x v="1"/>
    <x v="46"/>
    <x v="3"/>
  </r>
  <r>
    <x v="894"/>
    <x v="1189"/>
    <x v="1109"/>
    <x v="1"/>
    <x v="36"/>
    <x v="3"/>
  </r>
  <r>
    <x v="895"/>
    <x v="496"/>
    <x v="454"/>
    <x v="1"/>
    <x v="36"/>
    <x v="3"/>
  </r>
  <r>
    <x v="896"/>
    <x v="189"/>
    <x v="185"/>
    <x v="1"/>
    <x v="36"/>
    <x v="3"/>
  </r>
  <r>
    <x v="897"/>
    <x v="151"/>
    <x v="147"/>
    <x v="1"/>
    <x v="34"/>
    <x v="3"/>
  </r>
  <r>
    <x v="898"/>
    <x v="878"/>
    <x v="789"/>
    <x v="1"/>
    <x v="38"/>
    <x v="3"/>
  </r>
  <r>
    <x v="899"/>
    <x v="765"/>
    <x v="709"/>
    <x v="1"/>
    <x v="36"/>
    <x v="3"/>
  </r>
  <r>
    <x v="900"/>
    <x v="877"/>
    <x v="788"/>
    <x v="1"/>
    <x v="36"/>
    <x v="3"/>
  </r>
  <r>
    <x v="901"/>
    <x v="875"/>
    <x v="784"/>
    <x v="1"/>
    <x v="36"/>
    <x v="3"/>
  </r>
  <r>
    <x v="902"/>
    <x v="876"/>
    <x v="785"/>
    <x v="1"/>
    <x v="36"/>
    <x v="3"/>
  </r>
  <r>
    <x v="1192"/>
    <x v="401"/>
    <x v="366"/>
    <x v="1"/>
    <x v="40"/>
    <x v="4"/>
  </r>
  <r>
    <x v="1193"/>
    <x v="399"/>
    <x v="372"/>
    <x v="1"/>
    <x v="40"/>
    <x v="4"/>
  </r>
  <r>
    <x v="1194"/>
    <x v="368"/>
    <x v="368"/>
    <x v="1"/>
    <x v="40"/>
    <x v="4"/>
  </r>
  <r>
    <x v="1195"/>
    <x v="369"/>
    <x v="370"/>
    <x v="1"/>
    <x v="40"/>
    <x v="4"/>
  </r>
  <r>
    <x v="1196"/>
    <x v="407"/>
    <x v="364"/>
    <x v="1"/>
    <x v="40"/>
    <x v="4"/>
  </r>
  <r>
    <x v="1197"/>
    <x v="405"/>
    <x v="360"/>
    <x v="1"/>
    <x v="40"/>
    <x v="4"/>
  </r>
  <r>
    <x v="1198"/>
    <x v="403"/>
    <x v="362"/>
    <x v="1"/>
    <x v="40"/>
    <x v="4"/>
  </r>
  <r>
    <x v="631"/>
    <x v="460"/>
    <x v="410"/>
    <x v="1"/>
    <x v="28"/>
    <x v="5"/>
  </r>
  <r>
    <x v="632"/>
    <x v="437"/>
    <x v="411"/>
    <x v="1"/>
    <x v="28"/>
    <x v="5"/>
  </r>
  <r>
    <x v="633"/>
    <x v="461"/>
    <x v="402"/>
    <x v="1"/>
    <x v="28"/>
    <x v="5"/>
  </r>
  <r>
    <x v="634"/>
    <x v="427"/>
    <x v="405"/>
    <x v="1"/>
    <x v="28"/>
    <x v="5"/>
  </r>
  <r>
    <x v="635"/>
    <x v="656"/>
    <x v="612"/>
    <x v="1"/>
    <x v="28"/>
    <x v="5"/>
  </r>
  <r>
    <x v="636"/>
    <x v="442"/>
    <x v="412"/>
    <x v="1"/>
    <x v="28"/>
    <x v="5"/>
  </r>
  <r>
    <x v="637"/>
    <x v="474"/>
    <x v="399"/>
    <x v="1"/>
    <x v="27"/>
    <x v="5"/>
  </r>
  <r>
    <x v="638"/>
    <x v="434"/>
    <x v="408"/>
    <x v="1"/>
    <x v="27"/>
    <x v="5"/>
  </r>
  <r>
    <x v="639"/>
    <x v="433"/>
    <x v="409"/>
    <x v="1"/>
    <x v="27"/>
    <x v="5"/>
  </r>
  <r>
    <x v="640"/>
    <x v="448"/>
    <x v="406"/>
    <x v="1"/>
    <x v="27"/>
    <x v="5"/>
  </r>
  <r>
    <x v="641"/>
    <x v="443"/>
    <x v="403"/>
    <x v="1"/>
    <x v="27"/>
    <x v="5"/>
  </r>
  <r>
    <x v="642"/>
    <x v="428"/>
    <x v="405"/>
    <x v="1"/>
    <x v="27"/>
    <x v="5"/>
  </r>
  <r>
    <x v="644"/>
    <x v="332"/>
    <x v="290"/>
    <x v="1"/>
    <x v="27"/>
    <x v="5"/>
  </r>
  <r>
    <x v="645"/>
    <x v="449"/>
    <x v="407"/>
    <x v="1"/>
    <x v="27"/>
    <x v="5"/>
  </r>
  <r>
    <x v="646"/>
    <x v="446"/>
    <x v="397"/>
    <x v="1"/>
    <x v="27"/>
    <x v="5"/>
  </r>
  <r>
    <x v="647"/>
    <x v="447"/>
    <x v="398"/>
    <x v="1"/>
    <x v="27"/>
    <x v="5"/>
  </r>
  <r>
    <x v="648"/>
    <x v="476"/>
    <x v="400"/>
    <x v="1"/>
    <x v="27"/>
    <x v="5"/>
  </r>
  <r>
    <x v="704"/>
    <x v="445"/>
    <x v="417"/>
    <x v="1"/>
    <x v="41"/>
    <x v="5"/>
  </r>
  <r>
    <x v="705"/>
    <x v="742"/>
    <x v="686"/>
    <x v="1"/>
    <x v="41"/>
    <x v="5"/>
  </r>
  <r>
    <x v="706"/>
    <x v="466"/>
    <x v="437"/>
    <x v="1"/>
    <x v="48"/>
    <x v="5"/>
  </r>
  <r>
    <x v="707"/>
    <x v="465"/>
    <x v="435"/>
    <x v="1"/>
    <x v="29"/>
    <x v="5"/>
  </r>
  <r>
    <x v="708"/>
    <x v="658"/>
    <x v="297"/>
    <x v="1"/>
    <x v="5"/>
    <x v="5"/>
  </r>
  <r>
    <x v="709"/>
    <x v="657"/>
    <x v="298"/>
    <x v="1"/>
    <x v="5"/>
    <x v="5"/>
  </r>
  <r>
    <x v="710"/>
    <x v="305"/>
    <x v="279"/>
    <x v="1"/>
    <x v="18"/>
    <x v="5"/>
  </r>
  <r>
    <x v="711"/>
    <x v="304"/>
    <x v="278"/>
    <x v="1"/>
    <x v="20"/>
    <x v="5"/>
  </r>
  <r>
    <x v="712"/>
    <x v="306"/>
    <x v="281"/>
    <x v="1"/>
    <x v="22"/>
    <x v="5"/>
  </r>
  <r>
    <x v="713"/>
    <x v="303"/>
    <x v="277"/>
    <x v="1"/>
    <x v="19"/>
    <x v="5"/>
  </r>
  <r>
    <x v="714"/>
    <x v="302"/>
    <x v="280"/>
    <x v="1"/>
    <x v="21"/>
    <x v="5"/>
  </r>
  <r>
    <x v="715"/>
    <x v="666"/>
    <x v="619"/>
    <x v="1"/>
    <x v="31"/>
    <x v="5"/>
  </r>
  <r>
    <x v="716"/>
    <x v="1185"/>
    <x v="1105"/>
    <x v="1"/>
    <x v="31"/>
    <x v="5"/>
  </r>
  <r>
    <x v="717"/>
    <x v="1220"/>
    <x v="1135"/>
    <x v="1"/>
    <x v="11"/>
    <x v="5"/>
  </r>
  <r>
    <x v="1199"/>
    <x v="398"/>
    <x v="371"/>
    <x v="1"/>
    <x v="42"/>
    <x v="5"/>
  </r>
  <r>
    <x v="1200"/>
    <x v="370"/>
    <x v="367"/>
    <x v="1"/>
    <x v="42"/>
    <x v="5"/>
  </r>
  <r>
    <x v="1201"/>
    <x v="371"/>
    <x v="369"/>
    <x v="1"/>
    <x v="42"/>
    <x v="5"/>
  </r>
  <r>
    <x v="1202"/>
    <x v="400"/>
    <x v="365"/>
    <x v="1"/>
    <x v="42"/>
    <x v="5"/>
  </r>
  <r>
    <x v="1203"/>
    <x v="406"/>
    <x v="363"/>
    <x v="1"/>
    <x v="42"/>
    <x v="5"/>
  </r>
  <r>
    <x v="1204"/>
    <x v="404"/>
    <x v="359"/>
    <x v="1"/>
    <x v="42"/>
    <x v="5"/>
  </r>
  <r>
    <x v="1205"/>
    <x v="402"/>
    <x v="361"/>
    <x v="1"/>
    <x v="42"/>
    <x v="5"/>
  </r>
  <r>
    <x v="1206"/>
    <x v="1084"/>
    <x v="1003"/>
    <x v="1"/>
    <x v="42"/>
    <x v="5"/>
  </r>
  <r>
    <x v="1207"/>
    <x v="1078"/>
    <x v="1001"/>
    <x v="1"/>
    <x v="42"/>
    <x v="5"/>
  </r>
  <r>
    <x v="1208"/>
    <x v="1077"/>
    <x v="1000"/>
    <x v="1"/>
    <x v="42"/>
    <x v="5"/>
  </r>
  <r>
    <x v="1209"/>
    <x v="1076"/>
    <x v="1002"/>
    <x v="1"/>
    <x v="42"/>
    <x v="5"/>
  </r>
  <r>
    <x v="1210"/>
    <x v="1076"/>
    <x v="999"/>
    <x v="1"/>
    <x v="42"/>
    <x v="5"/>
  </r>
  <r>
    <x v="1211"/>
    <x v="1083"/>
    <x v="1005"/>
    <x v="1"/>
    <x v="42"/>
    <x v="5"/>
  </r>
  <r>
    <x v="1212"/>
    <x v="1079"/>
    <x v="1004"/>
    <x v="1"/>
    <x v="42"/>
    <x v="5"/>
  </r>
  <r>
    <x v="1213"/>
    <x v="1080"/>
    <x v="1008"/>
    <x v="1"/>
    <x v="42"/>
    <x v="5"/>
  </r>
  <r>
    <x v="1214"/>
    <x v="1081"/>
    <x v="1009"/>
    <x v="1"/>
    <x v="42"/>
    <x v="5"/>
  </r>
  <r>
    <x v="1215"/>
    <x v="1081"/>
    <x v="1006"/>
    <x v="1"/>
    <x v="42"/>
    <x v="5"/>
  </r>
  <r>
    <x v="1216"/>
    <x v="1082"/>
    <x v="1007"/>
    <x v="1"/>
    <x v="42"/>
    <x v="5"/>
  </r>
  <r>
    <x v="511"/>
    <x v="1290"/>
    <x v="1202"/>
    <x v="1"/>
    <x v="50"/>
    <x v="6"/>
  </r>
  <r>
    <x v="512"/>
    <x v="787"/>
    <x v="937"/>
    <x v="1"/>
    <x v="50"/>
    <x v="6"/>
  </r>
  <r>
    <x v="513"/>
    <x v="47"/>
    <x v="934"/>
    <x v="1"/>
    <x v="50"/>
    <x v="6"/>
  </r>
  <r>
    <x v="514"/>
    <x v="825"/>
    <x v="936"/>
    <x v="1"/>
    <x v="50"/>
    <x v="6"/>
  </r>
  <r>
    <x v="515"/>
    <x v="1274"/>
    <x v="1186"/>
    <x v="1"/>
    <x v="50"/>
    <x v="6"/>
  </r>
  <r>
    <x v="516"/>
    <x v="1273"/>
    <x v="1185"/>
    <x v="1"/>
    <x v="50"/>
    <x v="6"/>
  </r>
  <r>
    <x v="517"/>
    <x v="1276"/>
    <x v="1188"/>
    <x v="1"/>
    <x v="50"/>
    <x v="6"/>
  </r>
  <r>
    <x v="518"/>
    <x v="1282"/>
    <x v="1189"/>
    <x v="1"/>
    <x v="50"/>
    <x v="6"/>
  </r>
  <r>
    <x v="519"/>
    <x v="1283"/>
    <x v="1195"/>
    <x v="1"/>
    <x v="50"/>
    <x v="6"/>
  </r>
  <r>
    <x v="520"/>
    <x v="1275"/>
    <x v="1187"/>
    <x v="1"/>
    <x v="50"/>
    <x v="6"/>
  </r>
  <r>
    <x v="521"/>
    <x v="1288"/>
    <x v="1201"/>
    <x v="1"/>
    <x v="50"/>
    <x v="6"/>
  </r>
  <r>
    <x v="522"/>
    <x v="1289"/>
    <x v="1203"/>
    <x v="1"/>
    <x v="50"/>
    <x v="6"/>
  </r>
  <r>
    <x v="523"/>
    <x v="1292"/>
    <x v="1204"/>
    <x v="1"/>
    <x v="50"/>
    <x v="6"/>
  </r>
  <r>
    <x v="524"/>
    <x v="1285"/>
    <x v="1199"/>
    <x v="1"/>
    <x v="50"/>
    <x v="6"/>
  </r>
  <r>
    <x v="525"/>
    <x v="1286"/>
    <x v="1200"/>
    <x v="1"/>
    <x v="50"/>
    <x v="6"/>
  </r>
  <r>
    <x v="526"/>
    <x v="1281"/>
    <x v="1196"/>
    <x v="1"/>
    <x v="50"/>
    <x v="6"/>
  </r>
  <r>
    <x v="527"/>
    <x v="1284"/>
    <x v="1197"/>
    <x v="1"/>
    <x v="50"/>
    <x v="6"/>
  </r>
  <r>
    <x v="528"/>
    <x v="1280"/>
    <x v="1197"/>
    <x v="1"/>
    <x v="50"/>
    <x v="6"/>
  </r>
  <r>
    <x v="529"/>
    <x v="1219"/>
    <x v="1197"/>
    <x v="1"/>
    <x v="50"/>
    <x v="6"/>
  </r>
  <r>
    <x v="530"/>
    <x v="18"/>
    <x v="8"/>
    <x v="1"/>
    <x v="50"/>
    <x v="6"/>
  </r>
  <r>
    <x v="531"/>
    <x v="19"/>
    <x v="9"/>
    <x v="1"/>
    <x v="50"/>
    <x v="6"/>
  </r>
  <r>
    <x v="532"/>
    <x v="1287"/>
    <x v="1194"/>
    <x v="1"/>
    <x v="50"/>
    <x v="6"/>
  </r>
  <r>
    <x v="533"/>
    <x v="1291"/>
    <x v="1205"/>
    <x v="1"/>
    <x v="50"/>
    <x v="6"/>
  </r>
  <r>
    <x v="534"/>
    <x v="913"/>
    <x v="812"/>
    <x v="1"/>
    <x v="50"/>
    <x v="6"/>
  </r>
  <r>
    <x v="535"/>
    <x v="1277"/>
    <x v="1198"/>
    <x v="1"/>
    <x v="50"/>
    <x v="6"/>
  </r>
  <r>
    <x v="536"/>
    <x v="257"/>
    <x v="238"/>
    <x v="1"/>
    <x v="50"/>
    <x v="6"/>
  </r>
  <r>
    <x v="537"/>
    <x v="258"/>
    <x v="239"/>
    <x v="1"/>
    <x v="50"/>
    <x v="6"/>
  </r>
  <r>
    <x v="538"/>
    <x v="1268"/>
    <x v="1180"/>
    <x v="1"/>
    <x v="50"/>
    <x v="6"/>
  </r>
  <r>
    <x v="539"/>
    <x v="745"/>
    <x v="689"/>
    <x v="1"/>
    <x v="50"/>
    <x v="6"/>
  </r>
  <r>
    <x v="540"/>
    <x v="1272"/>
    <x v="1184"/>
    <x v="1"/>
    <x v="50"/>
    <x v="6"/>
  </r>
  <r>
    <x v="541"/>
    <x v="1279"/>
    <x v="1193"/>
    <x v="1"/>
    <x v="50"/>
    <x v="6"/>
  </r>
  <r>
    <x v="542"/>
    <x v="1278"/>
    <x v="1192"/>
    <x v="1"/>
    <x v="50"/>
    <x v="6"/>
  </r>
  <r>
    <x v="543"/>
    <x v="108"/>
    <x v="1190"/>
    <x v="1"/>
    <x v="50"/>
    <x v="6"/>
  </r>
  <r>
    <x v="544"/>
    <x v="107"/>
    <x v="1191"/>
    <x v="1"/>
    <x v="50"/>
    <x v="6"/>
  </r>
  <r>
    <x v="545"/>
    <x v="137"/>
    <x v="124"/>
    <x v="1"/>
    <x v="50"/>
    <x v="6"/>
  </r>
  <r>
    <x v="546"/>
    <x v="109"/>
    <x v="939"/>
    <x v="1"/>
    <x v="50"/>
    <x v="6"/>
  </r>
  <r>
    <x v="547"/>
    <x v="1269"/>
    <x v="1181"/>
    <x v="1"/>
    <x v="50"/>
    <x v="6"/>
  </r>
  <r>
    <x v="643"/>
    <x v="1267"/>
    <x v="1179"/>
    <x v="1"/>
    <x v="27"/>
    <x v="6"/>
  </r>
  <r>
    <x v="649"/>
    <x v="999"/>
    <x v="914"/>
    <x v="1"/>
    <x v="45"/>
    <x v="7"/>
  </r>
  <r>
    <x v="650"/>
    <x v="1296"/>
    <x v="914"/>
    <x v="1"/>
    <x v="45"/>
    <x v="7"/>
  </r>
  <r>
    <x v="651"/>
    <x v="1293"/>
    <x v="1206"/>
    <x v="1"/>
    <x v="45"/>
    <x v="7"/>
  </r>
  <r>
    <x v="652"/>
    <x v="475"/>
    <x v="401"/>
    <x v="1"/>
    <x v="45"/>
    <x v="7"/>
  </r>
  <r>
    <x v="653"/>
    <x v="459"/>
    <x v="404"/>
    <x v="1"/>
    <x v="45"/>
    <x v="7"/>
  </r>
  <r>
    <x v="654"/>
    <x v="429"/>
    <x v="405"/>
    <x v="1"/>
    <x v="45"/>
    <x v="7"/>
  </r>
  <r>
    <x v="655"/>
    <x v="1297"/>
    <x v="1208"/>
    <x v="1"/>
    <x v="45"/>
    <x v="7"/>
  </r>
  <r>
    <x v="656"/>
    <x v="1298"/>
    <x v="1207"/>
    <x v="1"/>
    <x v="45"/>
    <x v="7"/>
  </r>
  <r>
    <x v="657"/>
    <x v="962"/>
    <x v="915"/>
    <x v="1"/>
    <x v="45"/>
    <x v="7"/>
  </r>
  <r>
    <x v="661"/>
    <x v="259"/>
    <x v="240"/>
    <x v="1"/>
    <x v="45"/>
    <x v="7"/>
  </r>
  <r>
    <x v="662"/>
    <x v="260"/>
    <x v="241"/>
    <x v="1"/>
    <x v="45"/>
    <x v="7"/>
  </r>
  <r>
    <x v="663"/>
    <x v="1270"/>
    <x v="1182"/>
    <x v="1"/>
    <x v="45"/>
    <x v="7"/>
  </r>
  <r>
    <x v="664"/>
    <x v="440"/>
    <x v="932"/>
    <x v="1"/>
    <x v="45"/>
    <x v="7"/>
  </r>
  <r>
    <x v="665"/>
    <x v="1295"/>
    <x v="1212"/>
    <x v="1"/>
    <x v="45"/>
    <x v="7"/>
  </r>
  <r>
    <x v="666"/>
    <x v="1294"/>
    <x v="1211"/>
    <x v="1"/>
    <x v="45"/>
    <x v="7"/>
  </r>
  <r>
    <x v="667"/>
    <x v="431"/>
    <x v="1209"/>
    <x v="1"/>
    <x v="45"/>
    <x v="7"/>
  </r>
  <r>
    <x v="668"/>
    <x v="430"/>
    <x v="1210"/>
    <x v="1"/>
    <x v="44"/>
    <x v="7"/>
  </r>
  <r>
    <x v="669"/>
    <x v="473"/>
    <x v="436"/>
    <x v="1"/>
    <x v="44"/>
    <x v="7"/>
  </r>
  <r>
    <x v="670"/>
    <x v="1271"/>
    <x v="1183"/>
    <x v="1"/>
    <x v="45"/>
    <x v="7"/>
  </r>
  <r>
    <x v="1157"/>
    <x v="409"/>
    <x v="377"/>
    <x v="1"/>
    <x v="45"/>
    <x v="7"/>
  </r>
  <r>
    <x v="903"/>
    <x v="905"/>
    <x v="804"/>
    <x v="1"/>
    <x v="40"/>
    <x v="8"/>
  </r>
  <r>
    <x v="904"/>
    <x v="778"/>
    <x v="716"/>
    <x v="1"/>
    <x v="40"/>
    <x v="8"/>
  </r>
  <r>
    <x v="905"/>
    <x v="132"/>
    <x v="130"/>
    <x v="1"/>
    <x v="40"/>
    <x v="8"/>
  </r>
  <r>
    <x v="906"/>
    <x v="753"/>
    <x v="696"/>
    <x v="1"/>
    <x v="40"/>
    <x v="8"/>
  </r>
  <r>
    <x v="907"/>
    <x v="860"/>
    <x v="774"/>
    <x v="1"/>
    <x v="40"/>
    <x v="8"/>
  </r>
  <r>
    <x v="908"/>
    <x v="1173"/>
    <x v="1093"/>
    <x v="1"/>
    <x v="40"/>
    <x v="8"/>
  </r>
  <r>
    <x v="909"/>
    <x v="776"/>
    <x v="715"/>
    <x v="1"/>
    <x v="40"/>
    <x v="8"/>
  </r>
  <r>
    <x v="910"/>
    <x v="684"/>
    <x v="635"/>
    <x v="1"/>
    <x v="40"/>
    <x v="8"/>
  </r>
  <r>
    <x v="911"/>
    <x v="581"/>
    <x v="536"/>
    <x v="1"/>
    <x v="40"/>
    <x v="8"/>
  </r>
  <r>
    <x v="912"/>
    <x v="908"/>
    <x v="807"/>
    <x v="1"/>
    <x v="40"/>
    <x v="8"/>
  </r>
  <r>
    <x v="913"/>
    <x v="695"/>
    <x v="647"/>
    <x v="1"/>
    <x v="40"/>
    <x v="8"/>
  </r>
  <r>
    <x v="914"/>
    <x v="0"/>
    <x v="0"/>
    <x v="1"/>
    <x v="40"/>
    <x v="8"/>
  </r>
  <r>
    <x v="915"/>
    <x v="985"/>
    <x v="896"/>
    <x v="1"/>
    <x v="40"/>
    <x v="8"/>
  </r>
  <r>
    <x v="1022"/>
    <x v="889"/>
    <x v="795"/>
    <x v="1"/>
    <x v="40"/>
    <x v="8"/>
  </r>
  <r>
    <x v="1023"/>
    <x v="1035"/>
    <x v="953"/>
    <x v="1"/>
    <x v="40"/>
    <x v="8"/>
  </r>
  <r>
    <x v="1024"/>
    <x v="1034"/>
    <x v="952"/>
    <x v="1"/>
    <x v="40"/>
    <x v="8"/>
  </r>
  <r>
    <x v="1025"/>
    <x v="232"/>
    <x v="221"/>
    <x v="1"/>
    <x v="40"/>
    <x v="8"/>
  </r>
  <r>
    <x v="1054"/>
    <x v="1218"/>
    <x v="1134"/>
    <x v="1"/>
    <x v="40"/>
    <x v="8"/>
  </r>
  <r>
    <x v="502"/>
    <x v="1184"/>
    <x v="1104"/>
    <x v="1"/>
    <x v="40"/>
    <x v="9"/>
  </r>
  <r>
    <x v="503"/>
    <x v="1177"/>
    <x v="1103"/>
    <x v="1"/>
    <x v="40"/>
    <x v="9"/>
  </r>
  <r>
    <x v="504"/>
    <x v="112"/>
    <x v="131"/>
    <x v="1"/>
    <x v="40"/>
    <x v="9"/>
  </r>
  <r>
    <x v="505"/>
    <x v="1179"/>
    <x v="1101"/>
    <x v="1"/>
    <x v="40"/>
    <x v="9"/>
  </r>
  <r>
    <x v="506"/>
    <x v="219"/>
    <x v="209"/>
    <x v="1"/>
    <x v="40"/>
    <x v="9"/>
  </r>
  <r>
    <x v="507"/>
    <x v="884"/>
    <x v="792"/>
    <x v="1"/>
    <x v="40"/>
    <x v="9"/>
  </r>
  <r>
    <x v="508"/>
    <x v="136"/>
    <x v="113"/>
    <x v="1"/>
    <x v="40"/>
    <x v="9"/>
  </r>
  <r>
    <x v="509"/>
    <x v="135"/>
    <x v="115"/>
    <x v="1"/>
    <x v="40"/>
    <x v="9"/>
  </r>
  <r>
    <x v="510"/>
    <x v="134"/>
    <x v="114"/>
    <x v="1"/>
    <x v="40"/>
    <x v="9"/>
  </r>
  <r>
    <x v="548"/>
    <x v="128"/>
    <x v="119"/>
    <x v="1"/>
    <x v="40"/>
    <x v="9"/>
  </r>
  <r>
    <x v="549"/>
    <x v="115"/>
    <x v="120"/>
    <x v="1"/>
    <x v="40"/>
    <x v="9"/>
  </r>
  <r>
    <x v="550"/>
    <x v="120"/>
    <x v="111"/>
    <x v="1"/>
    <x v="40"/>
    <x v="9"/>
  </r>
  <r>
    <x v="551"/>
    <x v="822"/>
    <x v="745"/>
    <x v="1"/>
    <x v="40"/>
    <x v="9"/>
  </r>
  <r>
    <x v="552"/>
    <x v="824"/>
    <x v="747"/>
    <x v="1"/>
    <x v="40"/>
    <x v="9"/>
  </r>
  <r>
    <x v="553"/>
    <x v="823"/>
    <x v="746"/>
    <x v="1"/>
    <x v="40"/>
    <x v="9"/>
  </r>
  <r>
    <x v="573"/>
    <x v="965"/>
    <x v="859"/>
    <x v="1"/>
    <x v="40"/>
    <x v="9"/>
  </r>
  <r>
    <x v="574"/>
    <x v="963"/>
    <x v="861"/>
    <x v="1"/>
    <x v="40"/>
    <x v="9"/>
  </r>
  <r>
    <x v="575"/>
    <x v="961"/>
    <x v="895"/>
    <x v="1"/>
    <x v="40"/>
    <x v="9"/>
  </r>
  <r>
    <x v="576"/>
    <x v="966"/>
    <x v="862"/>
    <x v="1"/>
    <x v="40"/>
    <x v="9"/>
  </r>
  <r>
    <x v="577"/>
    <x v="8"/>
    <x v="71"/>
    <x v="1"/>
    <x v="40"/>
    <x v="9"/>
  </r>
  <r>
    <x v="578"/>
    <x v="2"/>
    <x v="69"/>
    <x v="1"/>
    <x v="40"/>
    <x v="9"/>
  </r>
  <r>
    <x v="579"/>
    <x v="6"/>
    <x v="65"/>
    <x v="1"/>
    <x v="40"/>
    <x v="9"/>
  </r>
  <r>
    <x v="580"/>
    <x v="4"/>
    <x v="67"/>
    <x v="1"/>
    <x v="40"/>
    <x v="9"/>
  </r>
  <r>
    <x v="581"/>
    <x v="7"/>
    <x v="70"/>
    <x v="1"/>
    <x v="42"/>
    <x v="9"/>
  </r>
  <r>
    <x v="582"/>
    <x v="1"/>
    <x v="68"/>
    <x v="1"/>
    <x v="42"/>
    <x v="9"/>
  </r>
  <r>
    <x v="583"/>
    <x v="5"/>
    <x v="64"/>
    <x v="1"/>
    <x v="42"/>
    <x v="9"/>
  </r>
  <r>
    <x v="584"/>
    <x v="3"/>
    <x v="66"/>
    <x v="1"/>
    <x v="42"/>
    <x v="9"/>
  </r>
  <r>
    <x v="585"/>
    <x v="1183"/>
    <x v="1098"/>
    <x v="1"/>
    <x v="40"/>
    <x v="9"/>
  </r>
  <r>
    <x v="586"/>
    <x v="1178"/>
    <x v="1102"/>
    <x v="1"/>
    <x v="40"/>
    <x v="9"/>
  </r>
  <r>
    <x v="587"/>
    <x v="1182"/>
    <x v="1099"/>
    <x v="1"/>
    <x v="40"/>
    <x v="9"/>
  </r>
  <r>
    <x v="588"/>
    <x v="1181"/>
    <x v="1100"/>
    <x v="1"/>
    <x v="40"/>
    <x v="9"/>
  </r>
  <r>
    <x v="589"/>
    <x v="126"/>
    <x v="112"/>
    <x v="1"/>
    <x v="40"/>
    <x v="9"/>
  </r>
  <r>
    <x v="590"/>
    <x v="960"/>
    <x v="889"/>
    <x v="1"/>
    <x v="40"/>
    <x v="9"/>
  </r>
  <r>
    <x v="592"/>
    <x v="1313"/>
    <x v="1227"/>
    <x v="1"/>
    <x v="40"/>
    <x v="9"/>
  </r>
  <r>
    <x v="593"/>
    <x v="1309"/>
    <x v="1224"/>
    <x v="1"/>
    <x v="40"/>
    <x v="9"/>
  </r>
  <r>
    <x v="594"/>
    <x v="1312"/>
    <x v="1223"/>
    <x v="1"/>
    <x v="40"/>
    <x v="9"/>
  </r>
  <r>
    <x v="595"/>
    <x v="1311"/>
    <x v="1222"/>
    <x v="1"/>
    <x v="40"/>
    <x v="9"/>
  </r>
  <r>
    <x v="596"/>
    <x v="1310"/>
    <x v="1220"/>
    <x v="1"/>
    <x v="40"/>
    <x v="9"/>
  </r>
  <r>
    <x v="597"/>
    <x v="821"/>
    <x v="744"/>
    <x v="1"/>
    <x v="40"/>
    <x v="9"/>
  </r>
  <r>
    <x v="598"/>
    <x v="33"/>
    <x v="32"/>
    <x v="1"/>
    <x v="40"/>
    <x v="9"/>
  </r>
  <r>
    <x v="599"/>
    <x v="1306"/>
    <x v="1225"/>
    <x v="1"/>
    <x v="40"/>
    <x v="9"/>
  </r>
  <r>
    <x v="600"/>
    <x v="1307"/>
    <x v="1226"/>
    <x v="1"/>
    <x v="40"/>
    <x v="9"/>
  </r>
  <r>
    <x v="601"/>
    <x v="1308"/>
    <x v="1221"/>
    <x v="1"/>
    <x v="40"/>
    <x v="9"/>
  </r>
  <r>
    <x v="602"/>
    <x v="552"/>
    <x v="509"/>
    <x v="1"/>
    <x v="40"/>
    <x v="9"/>
  </r>
  <r>
    <x v="603"/>
    <x v="555"/>
    <x v="513"/>
    <x v="1"/>
    <x v="40"/>
    <x v="9"/>
  </r>
  <r>
    <x v="604"/>
    <x v="504"/>
    <x v="516"/>
    <x v="1"/>
    <x v="40"/>
    <x v="9"/>
  </r>
  <r>
    <x v="605"/>
    <x v="558"/>
    <x v="515"/>
    <x v="1"/>
    <x v="40"/>
    <x v="9"/>
  </r>
  <r>
    <x v="606"/>
    <x v="553"/>
    <x v="511"/>
    <x v="1"/>
    <x v="40"/>
    <x v="9"/>
  </r>
  <r>
    <x v="607"/>
    <x v="557"/>
    <x v="514"/>
    <x v="1"/>
    <x v="40"/>
    <x v="9"/>
  </r>
  <r>
    <x v="608"/>
    <x v="551"/>
    <x v="508"/>
    <x v="1"/>
    <x v="3"/>
    <x v="9"/>
  </r>
  <r>
    <x v="609"/>
    <x v="556"/>
    <x v="512"/>
    <x v="1"/>
    <x v="3"/>
    <x v="9"/>
  </r>
  <r>
    <x v="610"/>
    <x v="554"/>
    <x v="510"/>
    <x v="1"/>
    <x v="3"/>
    <x v="9"/>
  </r>
  <r>
    <x v="611"/>
    <x v="15"/>
    <x v="16"/>
    <x v="1"/>
    <x v="3"/>
    <x v="9"/>
  </r>
  <r>
    <x v="612"/>
    <x v="14"/>
    <x v="15"/>
    <x v="1"/>
    <x v="3"/>
    <x v="9"/>
  </r>
  <r>
    <x v="613"/>
    <x v="289"/>
    <x v="264"/>
    <x v="1"/>
    <x v="40"/>
    <x v="9"/>
  </r>
  <r>
    <x v="614"/>
    <x v="288"/>
    <x v="263"/>
    <x v="1"/>
    <x v="40"/>
    <x v="9"/>
  </r>
  <r>
    <x v="615"/>
    <x v="290"/>
    <x v="268"/>
    <x v="1"/>
    <x v="15"/>
    <x v="9"/>
  </r>
  <r>
    <x v="616"/>
    <x v="127"/>
    <x v="123"/>
    <x v="1"/>
    <x v="8"/>
    <x v="9"/>
  </r>
  <r>
    <x v="617"/>
    <x v="9"/>
    <x v="2"/>
    <x v="1"/>
    <x v="6"/>
    <x v="9"/>
  </r>
  <r>
    <x v="618"/>
    <x v="655"/>
    <x v="1"/>
    <x v="1"/>
    <x v="7"/>
    <x v="9"/>
  </r>
  <r>
    <x v="619"/>
    <x v="150"/>
    <x v="3"/>
    <x v="1"/>
    <x v="6"/>
    <x v="9"/>
  </r>
  <r>
    <x v="620"/>
    <x v="295"/>
    <x v="267"/>
    <x v="1"/>
    <x v="12"/>
    <x v="9"/>
  </r>
  <r>
    <x v="621"/>
    <x v="292"/>
    <x v="266"/>
    <x v="1"/>
    <x v="14"/>
    <x v="9"/>
  </r>
  <r>
    <x v="622"/>
    <x v="293"/>
    <x v="269"/>
    <x v="1"/>
    <x v="17"/>
    <x v="9"/>
  </r>
  <r>
    <x v="623"/>
    <x v="294"/>
    <x v="1231"/>
    <x v="1"/>
    <x v="16"/>
    <x v="9"/>
  </r>
  <r>
    <x v="624"/>
    <x v="291"/>
    <x v="265"/>
    <x v="1"/>
    <x v="13"/>
    <x v="9"/>
  </r>
  <r>
    <x v="625"/>
    <x v="472"/>
    <x v="445"/>
    <x v="1"/>
    <x v="42"/>
    <x v="9"/>
  </r>
  <r>
    <x v="626"/>
    <x v="654"/>
    <x v="611"/>
    <x v="1"/>
    <x v="42"/>
    <x v="9"/>
  </r>
  <r>
    <x v="718"/>
    <x v="1206"/>
    <x v="1125"/>
    <x v="1"/>
    <x v="40"/>
    <x v="9"/>
  </r>
  <r>
    <x v="719"/>
    <x v="1200"/>
    <x v="1115"/>
    <x v="1"/>
    <x v="40"/>
    <x v="9"/>
  </r>
  <r>
    <x v="720"/>
    <x v="1202"/>
    <x v="1117"/>
    <x v="1"/>
    <x v="40"/>
    <x v="9"/>
  </r>
  <r>
    <x v="721"/>
    <x v="1199"/>
    <x v="1114"/>
    <x v="1"/>
    <x v="40"/>
    <x v="9"/>
  </r>
  <r>
    <x v="722"/>
    <x v="1201"/>
    <x v="1116"/>
    <x v="1"/>
    <x v="40"/>
    <x v="9"/>
  </r>
  <r>
    <x v="723"/>
    <x v="1205"/>
    <x v="1124"/>
    <x v="1"/>
    <x v="40"/>
    <x v="9"/>
  </r>
  <r>
    <x v="745"/>
    <x v="573"/>
    <x v="526"/>
    <x v="1"/>
    <x v="9"/>
    <x v="9"/>
  </r>
  <r>
    <x v="750"/>
    <x v="182"/>
    <x v="182"/>
    <x v="1"/>
    <x v="9"/>
    <x v="9"/>
  </r>
  <r>
    <x v="753"/>
    <x v="982"/>
    <x v="894"/>
    <x v="1"/>
    <x v="9"/>
    <x v="9"/>
  </r>
  <r>
    <x v="754"/>
    <x v="769"/>
    <x v="526"/>
    <x v="1"/>
    <x v="9"/>
    <x v="9"/>
  </r>
  <r>
    <x v="755"/>
    <x v="1027"/>
    <x v="526"/>
    <x v="1"/>
    <x v="9"/>
    <x v="9"/>
  </r>
  <r>
    <x v="756"/>
    <x v="234"/>
    <x v="526"/>
    <x v="1"/>
    <x v="9"/>
    <x v="9"/>
  </r>
  <r>
    <x v="757"/>
    <x v="501"/>
    <x v="526"/>
    <x v="1"/>
    <x v="9"/>
    <x v="9"/>
  </r>
  <r>
    <x v="758"/>
    <x v="181"/>
    <x v="181"/>
    <x v="1"/>
    <x v="9"/>
    <x v="9"/>
  </r>
  <r>
    <x v="759"/>
    <x v="981"/>
    <x v="893"/>
    <x v="1"/>
    <x v="9"/>
    <x v="9"/>
  </r>
  <r>
    <x v="760"/>
    <x v="759"/>
    <x v="700"/>
    <x v="1"/>
    <x v="9"/>
    <x v="9"/>
  </r>
  <r>
    <x v="761"/>
    <x v="184"/>
    <x v="180"/>
    <x v="1"/>
    <x v="9"/>
    <x v="9"/>
  </r>
  <r>
    <x v="762"/>
    <x v="984"/>
    <x v="892"/>
    <x v="1"/>
    <x v="9"/>
    <x v="9"/>
  </r>
  <r>
    <x v="763"/>
    <x v="758"/>
    <x v="699"/>
    <x v="1"/>
    <x v="9"/>
    <x v="9"/>
  </r>
  <r>
    <x v="764"/>
    <x v="183"/>
    <x v="179"/>
    <x v="1"/>
    <x v="9"/>
    <x v="9"/>
  </r>
  <r>
    <x v="765"/>
    <x v="983"/>
    <x v="891"/>
    <x v="1"/>
    <x v="9"/>
    <x v="9"/>
  </r>
  <r>
    <x v="766"/>
    <x v="757"/>
    <x v="698"/>
    <x v="1"/>
    <x v="9"/>
    <x v="9"/>
  </r>
  <r>
    <x v="767"/>
    <x v="363"/>
    <x v="330"/>
    <x v="1"/>
    <x v="9"/>
    <x v="9"/>
  </r>
  <r>
    <x v="768"/>
    <x v="312"/>
    <x v="332"/>
    <x v="1"/>
    <x v="9"/>
    <x v="9"/>
  </r>
  <r>
    <x v="769"/>
    <x v="311"/>
    <x v="331"/>
    <x v="1"/>
    <x v="9"/>
    <x v="9"/>
  </r>
  <r>
    <x v="770"/>
    <x v="350"/>
    <x v="333"/>
    <x v="1"/>
    <x v="9"/>
    <x v="9"/>
  </r>
  <r>
    <x v="771"/>
    <x v="314"/>
    <x v="335"/>
    <x v="1"/>
    <x v="9"/>
    <x v="9"/>
  </r>
  <r>
    <x v="772"/>
    <x v="313"/>
    <x v="334"/>
    <x v="1"/>
    <x v="9"/>
    <x v="9"/>
  </r>
  <r>
    <x v="773"/>
    <x v="755"/>
    <x v="701"/>
    <x v="1"/>
    <x v="9"/>
    <x v="9"/>
  </r>
  <r>
    <x v="774"/>
    <x v="756"/>
    <x v="702"/>
    <x v="1"/>
    <x v="9"/>
    <x v="9"/>
  </r>
  <r>
    <x v="775"/>
    <x v="571"/>
    <x v="528"/>
    <x v="1"/>
    <x v="9"/>
    <x v="9"/>
  </r>
  <r>
    <x v="776"/>
    <x v="572"/>
    <x v="529"/>
    <x v="1"/>
    <x v="9"/>
    <x v="9"/>
  </r>
  <r>
    <x v="777"/>
    <x v="570"/>
    <x v="527"/>
    <x v="1"/>
    <x v="9"/>
    <x v="9"/>
  </r>
  <r>
    <x v="778"/>
    <x v="1230"/>
    <x v="1143"/>
    <x v="1"/>
    <x v="10"/>
    <x v="9"/>
  </r>
  <r>
    <x v="779"/>
    <x v="1236"/>
    <x v="1154"/>
    <x v="1"/>
    <x v="10"/>
    <x v="9"/>
  </r>
  <r>
    <x v="780"/>
    <x v="1236"/>
    <x v="1148"/>
    <x v="1"/>
    <x v="10"/>
    <x v="9"/>
  </r>
  <r>
    <x v="781"/>
    <x v="1235"/>
    <x v="1146"/>
    <x v="1"/>
    <x v="10"/>
    <x v="9"/>
  </r>
  <r>
    <x v="782"/>
    <x v="1237"/>
    <x v="1151"/>
    <x v="1"/>
    <x v="10"/>
    <x v="9"/>
  </r>
  <r>
    <x v="783"/>
    <x v="1233"/>
    <x v="1152"/>
    <x v="1"/>
    <x v="10"/>
    <x v="9"/>
  </r>
  <r>
    <x v="784"/>
    <x v="1233"/>
    <x v="1145"/>
    <x v="1"/>
    <x v="10"/>
    <x v="9"/>
  </r>
  <r>
    <x v="785"/>
    <x v="1232"/>
    <x v="1144"/>
    <x v="1"/>
    <x v="10"/>
    <x v="9"/>
  </r>
  <r>
    <x v="786"/>
    <x v="490"/>
    <x v="646"/>
    <x v="1"/>
    <x v="10"/>
    <x v="9"/>
  </r>
  <r>
    <x v="787"/>
    <x v="489"/>
    <x v="645"/>
    <x v="1"/>
    <x v="10"/>
    <x v="9"/>
  </r>
  <r>
    <x v="788"/>
    <x v="493"/>
    <x v="643"/>
    <x v="1"/>
    <x v="10"/>
    <x v="9"/>
  </r>
  <r>
    <x v="789"/>
    <x v="492"/>
    <x v="642"/>
    <x v="1"/>
    <x v="10"/>
    <x v="9"/>
  </r>
  <r>
    <x v="790"/>
    <x v="491"/>
    <x v="644"/>
    <x v="1"/>
    <x v="10"/>
    <x v="9"/>
  </r>
  <r>
    <x v="791"/>
    <x v="1234"/>
    <x v="1147"/>
    <x v="1"/>
    <x v="10"/>
    <x v="9"/>
  </r>
  <r>
    <x v="792"/>
    <x v="1231"/>
    <x v="1153"/>
    <x v="1"/>
    <x v="10"/>
    <x v="9"/>
  </r>
  <r>
    <x v="793"/>
    <x v="1016"/>
    <x v="933"/>
    <x v="1"/>
    <x v="10"/>
    <x v="9"/>
  </r>
  <r>
    <x v="794"/>
    <x v="1239"/>
    <x v="1150"/>
    <x v="1"/>
    <x v="10"/>
    <x v="9"/>
  </r>
  <r>
    <x v="795"/>
    <x v="485"/>
    <x v="449"/>
    <x v="1"/>
    <x v="10"/>
    <x v="9"/>
  </r>
  <r>
    <x v="796"/>
    <x v="487"/>
    <x v="451"/>
    <x v="1"/>
    <x v="10"/>
    <x v="9"/>
  </r>
  <r>
    <x v="797"/>
    <x v="1238"/>
    <x v="1149"/>
    <x v="1"/>
    <x v="10"/>
    <x v="9"/>
  </r>
  <r>
    <x v="798"/>
    <x v="1009"/>
    <x v="922"/>
    <x v="1"/>
    <x v="10"/>
    <x v="9"/>
  </r>
  <r>
    <x v="799"/>
    <x v="1229"/>
    <x v="1142"/>
    <x v="1"/>
    <x v="10"/>
    <x v="9"/>
  </r>
  <r>
    <x v="800"/>
    <x v="1228"/>
    <x v="1141"/>
    <x v="1"/>
    <x v="10"/>
    <x v="9"/>
  </r>
  <r>
    <x v="801"/>
    <x v="815"/>
    <x v="745"/>
    <x v="1"/>
    <x v="10"/>
    <x v="9"/>
  </r>
  <r>
    <x v="802"/>
    <x v="819"/>
    <x v="747"/>
    <x v="1"/>
    <x v="10"/>
    <x v="9"/>
  </r>
  <r>
    <x v="803"/>
    <x v="817"/>
    <x v="746"/>
    <x v="1"/>
    <x v="10"/>
    <x v="9"/>
  </r>
  <r>
    <x v="804"/>
    <x v="795"/>
    <x v="723"/>
    <x v="1"/>
    <x v="10"/>
    <x v="9"/>
  </r>
  <r>
    <x v="805"/>
    <x v="798"/>
    <x v="724"/>
    <x v="1"/>
    <x v="10"/>
    <x v="9"/>
  </r>
  <r>
    <x v="806"/>
    <x v="797"/>
    <x v="732"/>
    <x v="1"/>
    <x v="10"/>
    <x v="9"/>
  </r>
  <r>
    <x v="807"/>
    <x v="800"/>
    <x v="726"/>
    <x v="1"/>
    <x v="10"/>
    <x v="9"/>
  </r>
  <r>
    <x v="808"/>
    <x v="799"/>
    <x v="725"/>
    <x v="1"/>
    <x v="10"/>
    <x v="9"/>
  </r>
  <r>
    <x v="809"/>
    <x v="804"/>
    <x v="728"/>
    <x v="1"/>
    <x v="10"/>
    <x v="9"/>
  </r>
  <r>
    <x v="810"/>
    <x v="803"/>
    <x v="727"/>
    <x v="1"/>
    <x v="10"/>
    <x v="9"/>
  </r>
  <r>
    <x v="811"/>
    <x v="796"/>
    <x v="731"/>
    <x v="1"/>
    <x v="10"/>
    <x v="9"/>
  </r>
  <r>
    <x v="812"/>
    <x v="802"/>
    <x v="730"/>
    <x v="1"/>
    <x v="10"/>
    <x v="9"/>
  </r>
  <r>
    <x v="813"/>
    <x v="801"/>
    <x v="729"/>
    <x v="1"/>
    <x v="10"/>
    <x v="9"/>
  </r>
  <r>
    <x v="814"/>
    <x v="349"/>
    <x v="309"/>
    <x v="1"/>
    <x v="10"/>
    <x v="9"/>
  </r>
  <r>
    <x v="815"/>
    <x v="356"/>
    <x v="315"/>
    <x v="1"/>
    <x v="10"/>
    <x v="9"/>
  </r>
  <r>
    <x v="816"/>
    <x v="355"/>
    <x v="313"/>
    <x v="1"/>
    <x v="10"/>
    <x v="9"/>
  </r>
  <r>
    <x v="817"/>
    <x v="357"/>
    <x v="316"/>
    <x v="1"/>
    <x v="10"/>
    <x v="9"/>
  </r>
  <r>
    <x v="818"/>
    <x v="361"/>
    <x v="322"/>
    <x v="1"/>
    <x v="10"/>
    <x v="9"/>
  </r>
  <r>
    <x v="819"/>
    <x v="360"/>
    <x v="320"/>
    <x v="1"/>
    <x v="10"/>
    <x v="9"/>
  </r>
  <r>
    <x v="820"/>
    <x v="353"/>
    <x v="312"/>
    <x v="1"/>
    <x v="10"/>
    <x v="9"/>
  </r>
  <r>
    <x v="821"/>
    <x v="352"/>
    <x v="311"/>
    <x v="1"/>
    <x v="10"/>
    <x v="9"/>
  </r>
  <r>
    <x v="822"/>
    <x v="359"/>
    <x v="319"/>
    <x v="1"/>
    <x v="10"/>
    <x v="9"/>
  </r>
  <r>
    <x v="823"/>
    <x v="358"/>
    <x v="318"/>
    <x v="1"/>
    <x v="10"/>
    <x v="9"/>
  </r>
  <r>
    <x v="824"/>
    <x v="321"/>
    <x v="324"/>
    <x v="1"/>
    <x v="10"/>
    <x v="9"/>
  </r>
  <r>
    <x v="825"/>
    <x v="322"/>
    <x v="325"/>
    <x v="1"/>
    <x v="10"/>
    <x v="9"/>
  </r>
  <r>
    <x v="826"/>
    <x v="319"/>
    <x v="326"/>
    <x v="1"/>
    <x v="10"/>
    <x v="9"/>
  </r>
  <r>
    <x v="827"/>
    <x v="320"/>
    <x v="327"/>
    <x v="1"/>
    <x v="10"/>
    <x v="9"/>
  </r>
  <r>
    <x v="828"/>
    <x v="366"/>
    <x v="323"/>
    <x v="1"/>
    <x v="10"/>
    <x v="9"/>
  </r>
  <r>
    <x v="829"/>
    <x v="362"/>
    <x v="336"/>
    <x v="1"/>
    <x v="10"/>
    <x v="9"/>
  </r>
  <r>
    <x v="830"/>
    <x v="318"/>
    <x v="340"/>
    <x v="1"/>
    <x v="10"/>
    <x v="9"/>
  </r>
  <r>
    <x v="831"/>
    <x v="317"/>
    <x v="339"/>
    <x v="1"/>
    <x v="10"/>
    <x v="9"/>
  </r>
  <r>
    <x v="832"/>
    <x v="316"/>
    <x v="338"/>
    <x v="1"/>
    <x v="10"/>
    <x v="9"/>
  </r>
  <r>
    <x v="833"/>
    <x v="315"/>
    <x v="337"/>
    <x v="1"/>
    <x v="10"/>
    <x v="9"/>
  </r>
  <r>
    <x v="834"/>
    <x v="335"/>
    <x v="296"/>
    <x v="1"/>
    <x v="10"/>
    <x v="9"/>
  </r>
  <r>
    <x v="835"/>
    <x v="336"/>
    <x v="292"/>
    <x v="1"/>
    <x v="10"/>
    <x v="9"/>
  </r>
  <r>
    <x v="836"/>
    <x v="338"/>
    <x v="294"/>
    <x v="1"/>
    <x v="10"/>
    <x v="9"/>
  </r>
  <r>
    <x v="837"/>
    <x v="337"/>
    <x v="293"/>
    <x v="1"/>
    <x v="10"/>
    <x v="9"/>
  </r>
  <r>
    <x v="838"/>
    <x v="334"/>
    <x v="295"/>
    <x v="1"/>
    <x v="10"/>
    <x v="9"/>
  </r>
  <r>
    <x v="839"/>
    <x v="333"/>
    <x v="291"/>
    <x v="1"/>
    <x v="10"/>
    <x v="9"/>
  </r>
  <r>
    <x v="840"/>
    <x v="343"/>
    <x v="303"/>
    <x v="1"/>
    <x v="10"/>
    <x v="9"/>
  </r>
  <r>
    <x v="841"/>
    <x v="345"/>
    <x v="308"/>
    <x v="1"/>
    <x v="10"/>
    <x v="9"/>
  </r>
  <r>
    <x v="842"/>
    <x v="346"/>
    <x v="304"/>
    <x v="1"/>
    <x v="10"/>
    <x v="9"/>
  </r>
  <r>
    <x v="843"/>
    <x v="348"/>
    <x v="306"/>
    <x v="1"/>
    <x v="10"/>
    <x v="9"/>
  </r>
  <r>
    <x v="844"/>
    <x v="347"/>
    <x v="305"/>
    <x v="1"/>
    <x v="10"/>
    <x v="9"/>
  </r>
  <r>
    <x v="845"/>
    <x v="364"/>
    <x v="317"/>
    <x v="1"/>
    <x v="10"/>
    <x v="9"/>
  </r>
  <r>
    <x v="846"/>
    <x v="344"/>
    <x v="307"/>
    <x v="1"/>
    <x v="10"/>
    <x v="9"/>
  </r>
  <r>
    <x v="847"/>
    <x v="308"/>
    <x v="328"/>
    <x v="1"/>
    <x v="10"/>
    <x v="9"/>
  </r>
  <r>
    <x v="848"/>
    <x v="309"/>
    <x v="329"/>
    <x v="1"/>
    <x v="10"/>
    <x v="9"/>
  </r>
  <r>
    <x v="849"/>
    <x v="354"/>
    <x v="314"/>
    <x v="1"/>
    <x v="10"/>
    <x v="9"/>
  </r>
  <r>
    <x v="850"/>
    <x v="351"/>
    <x v="310"/>
    <x v="1"/>
    <x v="10"/>
    <x v="9"/>
  </r>
  <r>
    <x v="851"/>
    <x v="365"/>
    <x v="321"/>
    <x v="1"/>
    <x v="10"/>
    <x v="9"/>
  </r>
  <r>
    <x v="852"/>
    <x v="229"/>
    <x v="218"/>
    <x v="1"/>
    <x v="10"/>
    <x v="9"/>
  </r>
  <r>
    <x v="853"/>
    <x v="754"/>
    <x v="697"/>
    <x v="1"/>
    <x v="10"/>
    <x v="9"/>
  </r>
  <r>
    <x v="854"/>
    <x v="1299"/>
    <x v="1213"/>
    <x v="1"/>
    <x v="10"/>
    <x v="9"/>
  </r>
  <r>
    <x v="855"/>
    <x v="212"/>
    <x v="204"/>
    <x v="1"/>
    <x v="10"/>
    <x v="9"/>
  </r>
  <r>
    <x v="856"/>
    <x v="211"/>
    <x v="200"/>
    <x v="1"/>
    <x v="10"/>
    <x v="9"/>
  </r>
  <r>
    <x v="857"/>
    <x v="209"/>
    <x v="201"/>
    <x v="1"/>
    <x v="10"/>
    <x v="9"/>
  </r>
  <r>
    <x v="858"/>
    <x v="203"/>
    <x v="821"/>
    <x v="1"/>
    <x v="39"/>
    <x v="9"/>
  </r>
  <r>
    <x v="859"/>
    <x v="204"/>
    <x v="1140"/>
    <x v="1"/>
    <x v="30"/>
    <x v="9"/>
  </r>
  <r>
    <x v="860"/>
    <x v="1204"/>
    <x v="1123"/>
    <x v="1"/>
    <x v="10"/>
    <x v="9"/>
  </r>
  <r>
    <x v="861"/>
    <x v="773"/>
    <x v="132"/>
    <x v="1"/>
    <x v="10"/>
    <x v="9"/>
  </r>
  <r>
    <x v="916"/>
    <x v="676"/>
    <x v="628"/>
    <x v="1"/>
    <x v="40"/>
    <x v="9"/>
  </r>
  <r>
    <x v="917"/>
    <x v="816"/>
    <x v="745"/>
    <x v="1"/>
    <x v="40"/>
    <x v="9"/>
  </r>
  <r>
    <x v="918"/>
    <x v="820"/>
    <x v="747"/>
    <x v="1"/>
    <x v="40"/>
    <x v="9"/>
  </r>
  <r>
    <x v="919"/>
    <x v="818"/>
    <x v="746"/>
    <x v="1"/>
    <x v="40"/>
    <x v="9"/>
  </r>
  <r>
    <x v="924"/>
    <x v="1214"/>
    <x v="1129"/>
    <x v="1"/>
    <x v="40"/>
    <x v="9"/>
  </r>
  <r>
    <x v="925"/>
    <x v="1213"/>
    <x v="1130"/>
    <x v="1"/>
    <x v="40"/>
    <x v="9"/>
  </r>
  <r>
    <x v="926"/>
    <x v="890"/>
    <x v="743"/>
    <x v="1"/>
    <x v="40"/>
    <x v="9"/>
  </r>
  <r>
    <x v="927"/>
    <x v="190"/>
    <x v="186"/>
    <x v="1"/>
    <x v="40"/>
    <x v="9"/>
  </r>
  <r>
    <x v="928"/>
    <x v="964"/>
    <x v="858"/>
    <x v="1"/>
    <x v="40"/>
    <x v="9"/>
  </r>
  <r>
    <x v="929"/>
    <x v="46"/>
    <x v="935"/>
    <x v="1"/>
    <x v="40"/>
    <x v="9"/>
  </r>
  <r>
    <x v="930"/>
    <x v="814"/>
    <x v="938"/>
    <x v="1"/>
    <x v="40"/>
    <x v="9"/>
  </r>
  <r>
    <x v="931"/>
    <x v="497"/>
    <x v="455"/>
    <x v="1"/>
    <x v="40"/>
    <x v="9"/>
  </r>
  <r>
    <x v="932"/>
    <x v="727"/>
    <x v="674"/>
    <x v="1"/>
    <x v="43"/>
    <x v="9"/>
  </r>
  <r>
    <x v="933"/>
    <x v="728"/>
    <x v="675"/>
    <x v="1"/>
    <x v="40"/>
    <x v="9"/>
  </r>
  <r>
    <x v="934"/>
    <x v="751"/>
    <x v="695"/>
    <x v="1"/>
    <x v="40"/>
    <x v="9"/>
  </r>
  <r>
    <x v="935"/>
    <x v="726"/>
    <x v="673"/>
    <x v="1"/>
    <x v="40"/>
    <x v="9"/>
  </r>
  <r>
    <x v="936"/>
    <x v="580"/>
    <x v="535"/>
    <x v="1"/>
    <x v="40"/>
    <x v="9"/>
  </r>
  <r>
    <x v="937"/>
    <x v="774"/>
    <x v="714"/>
    <x v="1"/>
    <x v="40"/>
    <x v="9"/>
  </r>
  <r>
    <x v="938"/>
    <x v="784"/>
    <x v="720"/>
    <x v="1"/>
    <x v="40"/>
    <x v="9"/>
  </r>
  <r>
    <x v="939"/>
    <x v="752"/>
    <x v="720"/>
    <x v="1"/>
    <x v="40"/>
    <x v="9"/>
  </r>
  <r>
    <x v="940"/>
    <x v="783"/>
    <x v="721"/>
    <x v="1"/>
    <x v="40"/>
    <x v="9"/>
  </r>
  <r>
    <x v="941"/>
    <x v="980"/>
    <x v="890"/>
    <x v="1"/>
    <x v="40"/>
    <x v="9"/>
  </r>
  <r>
    <x v="942"/>
    <x v="569"/>
    <x v="524"/>
    <x v="1"/>
    <x v="40"/>
    <x v="9"/>
  </r>
  <r>
    <x v="945"/>
    <x v="1025"/>
    <x v="945"/>
    <x v="1"/>
    <x v="40"/>
    <x v="9"/>
  </r>
  <r>
    <x v="946"/>
    <x v="625"/>
    <x v="581"/>
    <x v="1"/>
    <x v="40"/>
    <x v="9"/>
  </r>
  <r>
    <x v="947"/>
    <x v="624"/>
    <x v="580"/>
    <x v="1"/>
    <x v="40"/>
    <x v="9"/>
  </r>
  <r>
    <x v="948"/>
    <x v="872"/>
    <x v="786"/>
    <x v="1"/>
    <x v="40"/>
    <x v="9"/>
  </r>
  <r>
    <x v="949"/>
    <x v="628"/>
    <x v="584"/>
    <x v="1"/>
    <x v="40"/>
    <x v="9"/>
  </r>
  <r>
    <x v="950"/>
    <x v="627"/>
    <x v="583"/>
    <x v="1"/>
    <x v="40"/>
    <x v="9"/>
  </r>
  <r>
    <x v="951"/>
    <x v="873"/>
    <x v="787"/>
    <x v="1"/>
    <x v="40"/>
    <x v="9"/>
  </r>
  <r>
    <x v="952"/>
    <x v="626"/>
    <x v="582"/>
    <x v="1"/>
    <x v="40"/>
    <x v="9"/>
  </r>
  <r>
    <x v="953"/>
    <x v="1301"/>
    <x v="1215"/>
    <x v="1"/>
    <x v="40"/>
    <x v="9"/>
  </r>
  <r>
    <x v="954"/>
    <x v="917"/>
    <x v="816"/>
    <x v="1"/>
    <x v="40"/>
    <x v="9"/>
  </r>
  <r>
    <x v="955"/>
    <x v="730"/>
    <x v="816"/>
    <x v="1"/>
    <x v="40"/>
    <x v="9"/>
  </r>
  <r>
    <x v="956"/>
    <x v="228"/>
    <x v="217"/>
    <x v="1"/>
    <x v="40"/>
    <x v="9"/>
  </r>
  <r>
    <x v="957"/>
    <x v="268"/>
    <x v="872"/>
    <x v="1"/>
    <x v="40"/>
    <x v="9"/>
  </r>
  <r>
    <x v="958"/>
    <x v="269"/>
    <x v="873"/>
    <x v="1"/>
    <x v="40"/>
    <x v="9"/>
  </r>
  <r>
    <x v="959"/>
    <x v="104"/>
    <x v="103"/>
    <x v="1"/>
    <x v="40"/>
    <x v="9"/>
  </r>
  <r>
    <x v="960"/>
    <x v="829"/>
    <x v="749"/>
    <x v="1"/>
    <x v="40"/>
    <x v="9"/>
  </r>
  <r>
    <x v="961"/>
    <x v="826"/>
    <x v="748"/>
    <x v="1"/>
    <x v="40"/>
    <x v="9"/>
  </r>
  <r>
    <x v="962"/>
    <x v="827"/>
    <x v="748"/>
    <x v="1"/>
    <x v="40"/>
    <x v="9"/>
  </r>
  <r>
    <x v="963"/>
    <x v="828"/>
    <x v="748"/>
    <x v="1"/>
    <x v="40"/>
    <x v="9"/>
  </r>
  <r>
    <x v="964"/>
    <x v="911"/>
    <x v="808"/>
    <x v="1"/>
    <x v="40"/>
    <x v="9"/>
  </r>
  <r>
    <x v="965"/>
    <x v="775"/>
    <x v="808"/>
    <x v="1"/>
    <x v="40"/>
    <x v="9"/>
  </r>
  <r>
    <x v="966"/>
    <x v="919"/>
    <x v="808"/>
    <x v="1"/>
    <x v="40"/>
    <x v="9"/>
  </r>
  <r>
    <x v="967"/>
    <x v="912"/>
    <x v="809"/>
    <x v="1"/>
    <x v="40"/>
    <x v="9"/>
  </r>
  <r>
    <x v="968"/>
    <x v="910"/>
    <x v="811"/>
    <x v="1"/>
    <x v="40"/>
    <x v="9"/>
  </r>
  <r>
    <x v="969"/>
    <x v="919"/>
    <x v="811"/>
    <x v="1"/>
    <x v="40"/>
    <x v="9"/>
  </r>
  <r>
    <x v="970"/>
    <x v="909"/>
    <x v="810"/>
    <x v="1"/>
    <x v="40"/>
    <x v="9"/>
  </r>
  <r>
    <x v="971"/>
    <x v="729"/>
    <x v="676"/>
    <x v="1"/>
    <x v="40"/>
    <x v="9"/>
  </r>
  <r>
    <x v="972"/>
    <x v="741"/>
    <x v="685"/>
    <x v="1"/>
    <x v="40"/>
    <x v="9"/>
  </r>
  <r>
    <x v="973"/>
    <x v="1190"/>
    <x v="1110"/>
    <x v="1"/>
    <x v="40"/>
    <x v="9"/>
  </r>
  <r>
    <x v="974"/>
    <x v="147"/>
    <x v="145"/>
    <x v="1"/>
    <x v="40"/>
    <x v="9"/>
  </r>
  <r>
    <x v="975"/>
    <x v="991"/>
    <x v="955"/>
    <x v="1"/>
    <x v="40"/>
    <x v="9"/>
  </r>
  <r>
    <x v="976"/>
    <x v="897"/>
    <x v="1095"/>
    <x v="1"/>
    <x v="40"/>
    <x v="9"/>
  </r>
  <r>
    <x v="977"/>
    <x v="568"/>
    <x v="523"/>
    <x v="1"/>
    <x v="40"/>
    <x v="9"/>
  </r>
  <r>
    <x v="978"/>
    <x v="117"/>
    <x v="106"/>
    <x v="1"/>
    <x v="40"/>
    <x v="9"/>
  </r>
  <r>
    <x v="979"/>
    <x v="915"/>
    <x v="814"/>
    <x v="1"/>
    <x v="40"/>
    <x v="9"/>
  </r>
  <r>
    <x v="980"/>
    <x v="914"/>
    <x v="813"/>
    <x v="1"/>
    <x v="40"/>
    <x v="9"/>
  </r>
  <r>
    <x v="981"/>
    <x v="916"/>
    <x v="815"/>
    <x v="1"/>
    <x v="40"/>
    <x v="9"/>
  </r>
  <r>
    <x v="982"/>
    <x v="1240"/>
    <x v="1155"/>
    <x v="1"/>
    <x v="40"/>
    <x v="9"/>
  </r>
  <r>
    <x v="983"/>
    <x v="1300"/>
    <x v="1214"/>
    <x v="1"/>
    <x v="40"/>
    <x v="9"/>
  </r>
  <r>
    <x v="984"/>
    <x v="986"/>
    <x v="897"/>
    <x v="1"/>
    <x v="40"/>
    <x v="9"/>
  </r>
  <r>
    <x v="985"/>
    <x v="782"/>
    <x v="719"/>
    <x v="1"/>
    <x v="40"/>
    <x v="9"/>
  </r>
  <r>
    <x v="986"/>
    <x v="777"/>
    <x v="719"/>
    <x v="1"/>
    <x v="40"/>
    <x v="9"/>
  </r>
  <r>
    <x v="987"/>
    <x v="74"/>
    <x v="719"/>
    <x v="1"/>
    <x v="40"/>
    <x v="9"/>
  </r>
  <r>
    <x v="988"/>
    <x v="720"/>
    <x v="669"/>
    <x v="1"/>
    <x v="1"/>
    <x v="9"/>
  </r>
  <r>
    <x v="1018"/>
    <x v="970"/>
    <x v="864"/>
    <x v="1"/>
    <x v="40"/>
    <x v="9"/>
  </r>
  <r>
    <x v="1019"/>
    <x v="696"/>
    <x v="648"/>
    <x v="1"/>
    <x v="40"/>
    <x v="9"/>
  </r>
  <r>
    <x v="1020"/>
    <x v="969"/>
    <x v="860"/>
    <x v="1"/>
    <x v="40"/>
    <x v="9"/>
  </r>
  <r>
    <x v="1021"/>
    <x v="886"/>
    <x v="533"/>
    <x v="1"/>
    <x v="40"/>
    <x v="9"/>
  </r>
  <r>
    <x v="1026"/>
    <x v="1266"/>
    <x v="1178"/>
    <x v="1"/>
    <x v="40"/>
    <x v="9"/>
  </r>
  <r>
    <x v="1027"/>
    <x v="559"/>
    <x v="517"/>
    <x v="1"/>
    <x v="40"/>
    <x v="9"/>
  </r>
  <r>
    <x v="1028"/>
    <x v="565"/>
    <x v="520"/>
    <x v="1"/>
    <x v="40"/>
    <x v="9"/>
  </r>
  <r>
    <x v="1033"/>
    <x v="1172"/>
    <x v="1092"/>
    <x v="1"/>
    <x v="40"/>
    <x v="9"/>
  </r>
  <r>
    <x v="1034"/>
    <x v="779"/>
    <x v="717"/>
    <x v="1"/>
    <x v="40"/>
    <x v="9"/>
  </r>
  <r>
    <x v="1035"/>
    <x v="859"/>
    <x v="775"/>
    <x v="1"/>
    <x v="40"/>
    <x v="9"/>
  </r>
  <r>
    <x v="1036"/>
    <x v="130"/>
    <x v="129"/>
    <x v="1"/>
    <x v="40"/>
    <x v="9"/>
  </r>
  <r>
    <x v="1038"/>
    <x v="781"/>
    <x v="718"/>
    <x v="1"/>
    <x v="40"/>
    <x v="9"/>
  </r>
  <r>
    <x v="1039"/>
    <x v="116"/>
    <x v="125"/>
    <x v="1"/>
    <x v="40"/>
    <x v="9"/>
  </r>
  <r>
    <x v="1040"/>
    <x v="813"/>
    <x v="742"/>
    <x v="1"/>
    <x v="40"/>
    <x v="9"/>
  </r>
  <r>
    <x v="1041"/>
    <x v="740"/>
    <x v="742"/>
    <x v="1"/>
    <x v="40"/>
    <x v="9"/>
  </r>
  <r>
    <x v="1042"/>
    <x v="119"/>
    <x v="110"/>
    <x v="1"/>
    <x v="40"/>
    <x v="9"/>
  </r>
  <r>
    <x v="1043"/>
    <x v="1100"/>
    <x v="1015"/>
    <x v="1"/>
    <x v="40"/>
    <x v="9"/>
  </r>
  <r>
    <x v="1044"/>
    <x v="1101"/>
    <x v="1016"/>
    <x v="1"/>
    <x v="40"/>
    <x v="9"/>
  </r>
  <r>
    <x v="1045"/>
    <x v="1000"/>
    <x v="916"/>
    <x v="1"/>
    <x v="40"/>
    <x v="9"/>
  </r>
  <r>
    <x v="1046"/>
    <x v="1257"/>
    <x v="1166"/>
    <x v="1"/>
    <x v="40"/>
    <x v="9"/>
  </r>
  <r>
    <x v="1047"/>
    <x v="709"/>
    <x v="660"/>
    <x v="1"/>
    <x v="40"/>
    <x v="9"/>
  </r>
  <r>
    <x v="1048"/>
    <x v="705"/>
    <x v="656"/>
    <x v="1"/>
    <x v="40"/>
    <x v="9"/>
  </r>
  <r>
    <x v="1049"/>
    <x v="707"/>
    <x v="658"/>
    <x v="1"/>
    <x v="40"/>
    <x v="9"/>
  </r>
  <r>
    <x v="1050"/>
    <x v="704"/>
    <x v="655"/>
    <x v="1"/>
    <x v="40"/>
    <x v="9"/>
  </r>
  <r>
    <x v="1051"/>
    <x v="706"/>
    <x v="657"/>
    <x v="1"/>
    <x v="40"/>
    <x v="9"/>
  </r>
  <r>
    <x v="1052"/>
    <x v="708"/>
    <x v="659"/>
    <x v="1"/>
    <x v="40"/>
    <x v="9"/>
  </r>
  <r>
    <x v="1053"/>
    <x v="685"/>
    <x v="636"/>
    <x v="1"/>
    <x v="40"/>
    <x v="9"/>
  </r>
  <r>
    <x v="1055"/>
    <x v="1216"/>
    <x v="1133"/>
    <x v="1"/>
    <x v="40"/>
    <x v="9"/>
  </r>
  <r>
    <x v="1056"/>
    <x v="587"/>
    <x v="537"/>
    <x v="1"/>
    <x v="40"/>
    <x v="9"/>
  </r>
  <r>
    <x v="1057"/>
    <x v="1086"/>
    <x v="1011"/>
    <x v="1"/>
    <x v="49"/>
    <x v="9"/>
  </r>
  <r>
    <x v="1058"/>
    <x v="1085"/>
    <x v="1010"/>
    <x v="1"/>
    <x v="49"/>
    <x v="9"/>
  </r>
  <r>
    <x v="1059"/>
    <x v="1087"/>
    <x v="1012"/>
    <x v="1"/>
    <x v="49"/>
    <x v="9"/>
  </r>
  <r>
    <x v="1060"/>
    <x v="693"/>
    <x v="640"/>
    <x v="1"/>
    <x v="33"/>
    <x v="9"/>
  </r>
  <r>
    <x v="1061"/>
    <x v="692"/>
    <x v="639"/>
    <x v="1"/>
    <x v="32"/>
    <x v="9"/>
  </r>
  <r>
    <x v="1062"/>
    <x v="499"/>
    <x v="457"/>
    <x v="1"/>
    <x v="30"/>
    <x v="9"/>
  </r>
  <r>
    <x v="1063"/>
    <x v="498"/>
    <x v="456"/>
    <x v="1"/>
    <x v="30"/>
    <x v="9"/>
  </r>
  <r>
    <x v="1064"/>
    <x v="1227"/>
    <x v="1140"/>
    <x v="1"/>
    <x v="30"/>
    <x v="9"/>
  </r>
  <r>
    <x v="1158"/>
    <x v="373"/>
    <x v="378"/>
    <x v="1"/>
    <x v="45"/>
    <x v="9"/>
  </r>
  <r>
    <x v="1228"/>
    <x v="942"/>
    <x v="847"/>
    <x v="1"/>
    <x v="51"/>
    <x v="9"/>
  </r>
  <r>
    <x v="1229"/>
    <x v="942"/>
    <x v="847"/>
    <x v="1"/>
    <x v="51"/>
    <x v="9"/>
  </r>
  <r>
    <x v="1230"/>
    <x v="940"/>
    <x v="845"/>
    <x v="1"/>
    <x v="51"/>
    <x v="9"/>
  </r>
  <r>
    <x v="1231"/>
    <x v="941"/>
    <x v="846"/>
    <x v="1"/>
    <x v="51"/>
    <x v="9"/>
  </r>
  <r>
    <x v="1232"/>
    <x v="854"/>
    <x v="771"/>
    <x v="1"/>
    <x v="51"/>
    <x v="9"/>
  </r>
  <r>
    <x v="1233"/>
    <x v="855"/>
    <x v="772"/>
    <x v="1"/>
    <x v="51"/>
    <x v="9"/>
  </r>
  <r>
    <x v="1234"/>
    <x v="834"/>
    <x v="751"/>
    <x v="1"/>
    <x v="51"/>
    <x v="9"/>
  </r>
  <r>
    <x v="1235"/>
    <x v="835"/>
    <x v="752"/>
    <x v="1"/>
    <x v="51"/>
    <x v="9"/>
  </r>
  <r>
    <x v="1236"/>
    <x v="836"/>
    <x v="753"/>
    <x v="1"/>
    <x v="51"/>
    <x v="9"/>
  </r>
  <r>
    <x v="1237"/>
    <x v="837"/>
    <x v="754"/>
    <x v="1"/>
    <x v="51"/>
    <x v="9"/>
  </r>
  <r>
    <x v="1238"/>
    <x v="838"/>
    <x v="755"/>
    <x v="1"/>
    <x v="51"/>
    <x v="9"/>
  </r>
  <r>
    <x v="1239"/>
    <x v="839"/>
    <x v="756"/>
    <x v="1"/>
    <x v="51"/>
    <x v="9"/>
  </r>
  <r>
    <x v="1240"/>
    <x v="840"/>
    <x v="757"/>
    <x v="1"/>
    <x v="51"/>
    <x v="9"/>
  </r>
  <r>
    <x v="1241"/>
    <x v="841"/>
    <x v="758"/>
    <x v="1"/>
    <x v="51"/>
    <x v="9"/>
  </r>
  <r>
    <x v="1242"/>
    <x v="842"/>
    <x v="759"/>
    <x v="1"/>
    <x v="51"/>
    <x v="9"/>
  </r>
  <r>
    <x v="1243"/>
    <x v="843"/>
    <x v="760"/>
    <x v="1"/>
    <x v="51"/>
    <x v="9"/>
  </r>
  <r>
    <x v="1244"/>
    <x v="844"/>
    <x v="761"/>
    <x v="1"/>
    <x v="51"/>
    <x v="9"/>
  </r>
  <r>
    <x v="1245"/>
    <x v="845"/>
    <x v="762"/>
    <x v="1"/>
    <x v="51"/>
    <x v="9"/>
  </r>
  <r>
    <x v="1246"/>
    <x v="846"/>
    <x v="763"/>
    <x v="1"/>
    <x v="51"/>
    <x v="9"/>
  </r>
  <r>
    <x v="1247"/>
    <x v="847"/>
    <x v="764"/>
    <x v="1"/>
    <x v="51"/>
    <x v="9"/>
  </r>
  <r>
    <x v="1248"/>
    <x v="848"/>
    <x v="765"/>
    <x v="1"/>
    <x v="51"/>
    <x v="9"/>
  </r>
  <r>
    <x v="1249"/>
    <x v="849"/>
    <x v="766"/>
    <x v="1"/>
    <x v="51"/>
    <x v="9"/>
  </r>
  <r>
    <x v="1250"/>
    <x v="850"/>
    <x v="767"/>
    <x v="1"/>
    <x v="51"/>
    <x v="9"/>
  </r>
  <r>
    <x v="1251"/>
    <x v="851"/>
    <x v="768"/>
    <x v="1"/>
    <x v="51"/>
    <x v="9"/>
  </r>
  <r>
    <x v="1252"/>
    <x v="852"/>
    <x v="769"/>
    <x v="1"/>
    <x v="51"/>
    <x v="9"/>
  </r>
  <r>
    <x v="1253"/>
    <x v="853"/>
    <x v="770"/>
    <x v="1"/>
    <x v="51"/>
    <x v="9"/>
  </r>
  <r>
    <x v="1254"/>
    <x v="1026"/>
    <x v="946"/>
    <x v="1"/>
    <x v="51"/>
    <x v="9"/>
  </r>
  <r>
    <x v="1255"/>
    <x v="1176"/>
    <x v="1097"/>
    <x v="1"/>
    <x v="51"/>
    <x v="9"/>
  </r>
  <r>
    <x v="1256"/>
    <x v="84"/>
    <x v="90"/>
    <x v="1"/>
    <x v="51"/>
    <x v="9"/>
  </r>
  <r>
    <x v="1257"/>
    <x v="194"/>
    <x v="188"/>
    <x v="1"/>
    <x v="51"/>
    <x v="9"/>
  </r>
  <r>
    <x v="1258"/>
    <x v="1075"/>
    <x v="998"/>
    <x v="1"/>
    <x v="51"/>
    <x v="9"/>
  </r>
  <r>
    <x v="1259"/>
    <x v="1174"/>
    <x v="1094"/>
    <x v="1"/>
    <x v="51"/>
    <x v="9"/>
  </r>
  <r>
    <x v="1260"/>
    <x v="623"/>
    <x v="579"/>
    <x v="1"/>
    <x v="51"/>
    <x v="9"/>
  </r>
  <r>
    <x v="1261"/>
    <x v="1175"/>
    <x v="1096"/>
    <x v="1"/>
    <x v="51"/>
    <x v="9"/>
  </r>
  <r>
    <x v="1262"/>
    <x v="87"/>
    <x v="93"/>
    <x v="1"/>
    <x v="51"/>
    <x v="9"/>
  </r>
  <r>
    <x v="1263"/>
    <x v="86"/>
    <x v="92"/>
    <x v="1"/>
    <x v="51"/>
    <x v="9"/>
  </r>
  <r>
    <x v="1264"/>
    <x v="85"/>
    <x v="91"/>
    <x v="1"/>
    <x v="51"/>
    <x v="9"/>
  </r>
  <r>
    <x v="1265"/>
    <x v="484"/>
    <x v="448"/>
    <x v="1"/>
    <x v="51"/>
    <x v="9"/>
  </r>
  <r>
    <x v="1266"/>
    <x v="106"/>
    <x v="105"/>
    <x v="1"/>
    <x v="51"/>
    <x v="9"/>
  </r>
  <r>
    <x v="1267"/>
    <x v="105"/>
    <x v="104"/>
    <x v="1"/>
    <x v="51"/>
    <x v="9"/>
  </r>
  <r>
    <x v="1268"/>
    <x v="603"/>
    <x v="542"/>
    <x v="1"/>
    <x v="51"/>
    <x v="9"/>
  </r>
  <r>
    <x v="1269"/>
    <x v="596"/>
    <x v="548"/>
    <x v="1"/>
    <x v="51"/>
    <x v="9"/>
  </r>
  <r>
    <x v="1270"/>
    <x v="193"/>
    <x v="188"/>
    <x v="1"/>
    <x v="51"/>
    <x v="9"/>
  </r>
  <r>
    <x v="1271"/>
    <x v="588"/>
    <x v="553"/>
    <x v="1"/>
    <x v="51"/>
    <x v="9"/>
  </r>
  <r>
    <x v="1272"/>
    <x v="891"/>
    <x v="796"/>
    <x v="1"/>
    <x v="51"/>
    <x v="9"/>
  </r>
  <r>
    <x v="1273"/>
    <x v="589"/>
    <x v="554"/>
    <x v="1"/>
    <x v="51"/>
    <x v="9"/>
  </r>
  <r>
    <x v="1274"/>
    <x v="669"/>
    <x v="622"/>
    <x v="1"/>
    <x v="51"/>
    <x v="9"/>
  </r>
  <r>
    <x v="1275"/>
    <x v="670"/>
    <x v="623"/>
    <x v="1"/>
    <x v="51"/>
    <x v="9"/>
  </r>
  <r>
    <x v="1276"/>
    <x v="597"/>
    <x v="549"/>
    <x v="1"/>
    <x v="51"/>
    <x v="9"/>
  </r>
  <r>
    <x v="1277"/>
    <x v="700"/>
    <x v="652"/>
    <x v="1"/>
    <x v="51"/>
    <x v="9"/>
  </r>
  <r>
    <x v="1278"/>
    <x v="699"/>
    <x v="651"/>
    <x v="1"/>
    <x v="51"/>
    <x v="9"/>
  </r>
  <r>
    <x v="1279"/>
    <x v="698"/>
    <x v="650"/>
    <x v="1"/>
    <x v="51"/>
    <x v="9"/>
  </r>
  <r>
    <x v="1280"/>
    <x v="697"/>
    <x v="649"/>
    <x v="1"/>
    <x v="51"/>
    <x v="9"/>
  </r>
  <r>
    <x v="1281"/>
    <x v="598"/>
    <x v="547"/>
    <x v="1"/>
    <x v="51"/>
    <x v="9"/>
  </r>
  <r>
    <x v="1282"/>
    <x v="547"/>
    <x v="477"/>
    <x v="1"/>
    <x v="51"/>
    <x v="9"/>
  </r>
  <r>
    <x v="1283"/>
    <x v="549"/>
    <x v="479"/>
    <x v="1"/>
    <x v="51"/>
    <x v="9"/>
  </r>
  <r>
    <x v="1284"/>
    <x v="550"/>
    <x v="480"/>
    <x v="1"/>
    <x v="51"/>
    <x v="9"/>
  </r>
  <r>
    <x v="1285"/>
    <x v="599"/>
    <x v="545"/>
    <x v="1"/>
    <x v="51"/>
    <x v="9"/>
  </r>
  <r>
    <x v="1286"/>
    <x v="746"/>
    <x v="690"/>
    <x v="1"/>
    <x v="51"/>
    <x v="9"/>
  </r>
  <r>
    <x v="1287"/>
    <x v="785"/>
    <x v="722"/>
    <x v="1"/>
    <x v="51"/>
    <x v="9"/>
  </r>
  <r>
    <x v="1288"/>
    <x v="748"/>
    <x v="692"/>
    <x v="1"/>
    <x v="51"/>
    <x v="9"/>
  </r>
  <r>
    <x v="1289"/>
    <x v="600"/>
    <x v="543"/>
    <x v="1"/>
    <x v="51"/>
    <x v="9"/>
  </r>
  <r>
    <x v="1290"/>
    <x v="601"/>
    <x v="550"/>
    <x v="1"/>
    <x v="51"/>
    <x v="9"/>
  </r>
  <r>
    <x v="1291"/>
    <x v="1126"/>
    <x v="1020"/>
    <x v="1"/>
    <x v="51"/>
    <x v="9"/>
  </r>
  <r>
    <x v="1292"/>
    <x v="1125"/>
    <x v="1021"/>
    <x v="1"/>
    <x v="51"/>
    <x v="9"/>
  </r>
  <r>
    <x v="1293"/>
    <x v="1111"/>
    <x v="1018"/>
    <x v="1"/>
    <x v="51"/>
    <x v="9"/>
  </r>
  <r>
    <x v="1294"/>
    <x v="1138"/>
    <x v="1019"/>
    <x v="1"/>
    <x v="51"/>
    <x v="9"/>
  </r>
  <r>
    <x v="1295"/>
    <x v="1127"/>
    <x v="1023"/>
    <x v="1"/>
    <x v="51"/>
    <x v="9"/>
  </r>
  <r>
    <x v="1296"/>
    <x v="1112"/>
    <x v="1024"/>
    <x v="1"/>
    <x v="51"/>
    <x v="9"/>
  </r>
  <r>
    <x v="1297"/>
    <x v="682"/>
    <x v="633"/>
    <x v="1"/>
    <x v="51"/>
    <x v="9"/>
  </r>
  <r>
    <x v="1298"/>
    <x v="683"/>
    <x v="634"/>
    <x v="1"/>
    <x v="51"/>
    <x v="9"/>
  </r>
  <r>
    <x v="1299"/>
    <x v="1191"/>
    <x v="1113"/>
    <x v="1"/>
    <x v="51"/>
    <x v="9"/>
  </r>
  <r>
    <x v="1300"/>
    <x v="602"/>
    <x v="552"/>
    <x v="1"/>
    <x v="51"/>
    <x v="9"/>
  </r>
  <r>
    <x v="1301"/>
    <x v="1192"/>
    <x v="1111"/>
    <x v="1"/>
    <x v="51"/>
    <x v="9"/>
  </r>
  <r>
    <x v="1302"/>
    <x v="1193"/>
    <x v="1112"/>
    <x v="1"/>
    <x v="51"/>
    <x v="9"/>
  </r>
  <r>
    <x v="1303"/>
    <x v="64"/>
    <x v="61"/>
    <x v="1"/>
    <x v="51"/>
    <x v="9"/>
  </r>
  <r>
    <x v="1304"/>
    <x v="63"/>
    <x v="62"/>
    <x v="1"/>
    <x v="51"/>
    <x v="9"/>
  </r>
  <r>
    <x v="1305"/>
    <x v="1042"/>
    <x v="1013"/>
    <x v="1"/>
    <x v="51"/>
    <x v="9"/>
  </r>
  <r>
    <x v="1306"/>
    <x v="590"/>
    <x v="558"/>
    <x v="1"/>
    <x v="51"/>
    <x v="9"/>
  </r>
  <r>
    <x v="1307"/>
    <x v="1005"/>
    <x v="919"/>
    <x v="1"/>
    <x v="51"/>
    <x v="9"/>
  </r>
  <r>
    <x v="1308"/>
    <x v="591"/>
    <x v="557"/>
    <x v="1"/>
    <x v="51"/>
    <x v="9"/>
  </r>
  <r>
    <x v="1309"/>
    <x v="1004"/>
    <x v="918"/>
    <x v="1"/>
    <x v="51"/>
    <x v="9"/>
  </r>
  <r>
    <x v="1310"/>
    <x v="592"/>
    <x v="556"/>
    <x v="1"/>
    <x v="51"/>
    <x v="9"/>
  </r>
  <r>
    <x v="1311"/>
    <x v="283"/>
    <x v="259"/>
    <x v="1"/>
    <x v="51"/>
    <x v="9"/>
  </r>
  <r>
    <x v="1312"/>
    <x v="224"/>
    <x v="211"/>
    <x v="1"/>
    <x v="51"/>
    <x v="9"/>
  </r>
  <r>
    <x v="1313"/>
    <x v="225"/>
    <x v="213"/>
    <x v="1"/>
    <x v="51"/>
    <x v="9"/>
  </r>
  <r>
    <x v="1314"/>
    <x v="223"/>
    <x v="212"/>
    <x v="1"/>
    <x v="51"/>
    <x v="9"/>
  </r>
  <r>
    <x v="1315"/>
    <x v="222"/>
    <x v="216"/>
    <x v="1"/>
    <x v="51"/>
    <x v="9"/>
  </r>
  <r>
    <x v="1316"/>
    <x v="227"/>
    <x v="215"/>
    <x v="1"/>
    <x v="51"/>
    <x v="9"/>
  </r>
  <r>
    <x v="1317"/>
    <x v="226"/>
    <x v="214"/>
    <x v="1"/>
    <x v="51"/>
    <x v="9"/>
  </r>
  <r>
    <x v="1318"/>
    <x v="659"/>
    <x v="613"/>
    <x v="1"/>
    <x v="51"/>
    <x v="9"/>
  </r>
  <r>
    <x v="1319"/>
    <x v="593"/>
    <x v="546"/>
    <x v="1"/>
    <x v="51"/>
    <x v="9"/>
  </r>
  <r>
    <x v="1320"/>
    <x v="307"/>
    <x v="283"/>
    <x v="1"/>
    <x v="51"/>
    <x v="9"/>
  </r>
  <r>
    <x v="1321"/>
    <x v="739"/>
    <x v="684"/>
    <x v="1"/>
    <x v="51"/>
    <x v="9"/>
  </r>
  <r>
    <x v="1322"/>
    <x v="594"/>
    <x v="544"/>
    <x v="1"/>
    <x v="51"/>
    <x v="9"/>
  </r>
  <r>
    <x v="1323"/>
    <x v="436"/>
    <x v="446"/>
    <x v="1"/>
    <x v="51"/>
    <x v="9"/>
  </r>
  <r>
    <x v="1324"/>
    <x v="450"/>
    <x v="395"/>
    <x v="1"/>
    <x v="51"/>
    <x v="9"/>
  </r>
  <r>
    <x v="1325"/>
    <x v="435"/>
    <x v="447"/>
    <x v="1"/>
    <x v="51"/>
    <x v="9"/>
  </r>
  <r>
    <x v="1326"/>
    <x v="111"/>
    <x v="134"/>
    <x v="1"/>
    <x v="51"/>
    <x v="9"/>
  </r>
  <r>
    <x v="1327"/>
    <x v="125"/>
    <x v="108"/>
    <x v="1"/>
    <x v="51"/>
    <x v="9"/>
  </r>
  <r>
    <x v="1328"/>
    <x v="110"/>
    <x v="135"/>
    <x v="1"/>
    <x v="51"/>
    <x v="9"/>
  </r>
  <r>
    <x v="1329"/>
    <x v="595"/>
    <x v="551"/>
    <x v="1"/>
    <x v="51"/>
    <x v="9"/>
  </r>
  <r>
    <x v="724"/>
    <x v="282"/>
    <x v="247"/>
    <x v="1"/>
    <x v="10"/>
    <x v="10"/>
  </r>
  <r>
    <x v="725"/>
    <x v="276"/>
    <x v="254"/>
    <x v="1"/>
    <x v="10"/>
    <x v="10"/>
  </r>
  <r>
    <x v="726"/>
    <x v="279"/>
    <x v="252"/>
    <x v="1"/>
    <x v="10"/>
    <x v="10"/>
  </r>
  <r>
    <x v="727"/>
    <x v="274"/>
    <x v="253"/>
    <x v="1"/>
    <x v="10"/>
    <x v="10"/>
  </r>
  <r>
    <x v="728"/>
    <x v="280"/>
    <x v="258"/>
    <x v="1"/>
    <x v="10"/>
    <x v="10"/>
  </r>
  <r>
    <x v="729"/>
    <x v="281"/>
    <x v="257"/>
    <x v="1"/>
    <x v="10"/>
    <x v="10"/>
  </r>
  <r>
    <x v="730"/>
    <x v="271"/>
    <x v="256"/>
    <x v="1"/>
    <x v="10"/>
    <x v="10"/>
  </r>
  <r>
    <x v="731"/>
    <x v="272"/>
    <x v="255"/>
    <x v="1"/>
    <x v="10"/>
    <x v="10"/>
  </r>
  <r>
    <x v="732"/>
    <x v="275"/>
    <x v="249"/>
    <x v="1"/>
    <x v="10"/>
    <x v="10"/>
  </r>
  <r>
    <x v="733"/>
    <x v="273"/>
    <x v="248"/>
    <x v="1"/>
    <x v="10"/>
    <x v="10"/>
  </r>
  <r>
    <x v="734"/>
    <x v="278"/>
    <x v="251"/>
    <x v="1"/>
    <x v="10"/>
    <x v="10"/>
  </r>
  <r>
    <x v="735"/>
    <x v="277"/>
    <x v="250"/>
    <x v="1"/>
    <x v="10"/>
    <x v="10"/>
  </r>
  <r>
    <x v="736"/>
    <x v="486"/>
    <x v="450"/>
    <x v="1"/>
    <x v="10"/>
    <x v="10"/>
  </r>
  <r>
    <x v="737"/>
    <x v="299"/>
    <x v="273"/>
    <x v="1"/>
    <x v="10"/>
    <x v="10"/>
  </r>
  <r>
    <x v="738"/>
    <x v="301"/>
    <x v="275"/>
    <x v="1"/>
    <x v="10"/>
    <x v="10"/>
  </r>
  <r>
    <x v="739"/>
    <x v="300"/>
    <x v="274"/>
    <x v="1"/>
    <x v="10"/>
    <x v="10"/>
  </r>
  <r>
    <x v="627"/>
    <x v="220"/>
    <x v="870"/>
    <x v="1"/>
    <x v="42"/>
    <x v="11"/>
  </r>
  <r>
    <x v="628"/>
    <x v="885"/>
    <x v="793"/>
    <x v="1"/>
    <x v="42"/>
    <x v="11"/>
  </r>
  <r>
    <x v="629"/>
    <x v="470"/>
    <x v="418"/>
    <x v="1"/>
    <x v="42"/>
    <x v="11"/>
  </r>
  <r>
    <x v="630"/>
    <x v="469"/>
    <x v="419"/>
    <x v="1"/>
    <x v="42"/>
    <x v="11"/>
  </r>
  <r>
    <x v="658"/>
    <x v="462"/>
    <x v="431"/>
    <x v="1"/>
    <x v="42"/>
    <x v="11"/>
  </r>
  <r>
    <x v="659"/>
    <x v="439"/>
    <x v="432"/>
    <x v="1"/>
    <x v="42"/>
    <x v="11"/>
  </r>
  <r>
    <x v="660"/>
    <x v="467"/>
    <x v="413"/>
    <x v="1"/>
    <x v="42"/>
    <x v="11"/>
  </r>
  <r>
    <x v="671"/>
    <x v="977"/>
    <x v="57"/>
    <x v="1"/>
    <x v="42"/>
    <x v="11"/>
  </r>
  <r>
    <x v="672"/>
    <x v="968"/>
    <x v="868"/>
    <x v="1"/>
    <x v="42"/>
    <x v="11"/>
  </r>
  <r>
    <x v="673"/>
    <x v="974"/>
    <x v="887"/>
    <x v="1"/>
    <x v="42"/>
    <x v="11"/>
  </r>
  <r>
    <x v="674"/>
    <x v="979"/>
    <x v="888"/>
    <x v="1"/>
    <x v="42"/>
    <x v="11"/>
  </r>
  <r>
    <x v="675"/>
    <x v="481"/>
    <x v="442"/>
    <x v="1"/>
    <x v="42"/>
    <x v="11"/>
  </r>
  <r>
    <x v="676"/>
    <x v="480"/>
    <x v="441"/>
    <x v="1"/>
    <x v="42"/>
    <x v="11"/>
  </r>
  <r>
    <x v="677"/>
    <x v="479"/>
    <x v="439"/>
    <x v="1"/>
    <x v="42"/>
    <x v="11"/>
  </r>
  <r>
    <x v="678"/>
    <x v="478"/>
    <x v="440"/>
    <x v="1"/>
    <x v="42"/>
    <x v="11"/>
  </r>
  <r>
    <x v="679"/>
    <x v="483"/>
    <x v="438"/>
    <x v="1"/>
    <x v="42"/>
    <x v="11"/>
  </r>
  <r>
    <x v="680"/>
    <x v="444"/>
    <x v="443"/>
    <x v="1"/>
    <x v="42"/>
    <x v="11"/>
  </r>
  <r>
    <x v="681"/>
    <x v="482"/>
    <x v="444"/>
    <x v="1"/>
    <x v="42"/>
    <x v="11"/>
  </r>
  <r>
    <x v="682"/>
    <x v="456"/>
    <x v="414"/>
    <x v="1"/>
    <x v="42"/>
    <x v="11"/>
  </r>
  <r>
    <x v="683"/>
    <x v="471"/>
    <x v="430"/>
    <x v="1"/>
    <x v="42"/>
    <x v="11"/>
  </r>
  <r>
    <x v="684"/>
    <x v="457"/>
    <x v="415"/>
    <x v="1"/>
    <x v="42"/>
    <x v="11"/>
  </r>
  <r>
    <x v="685"/>
    <x v="455"/>
    <x v="416"/>
    <x v="1"/>
    <x v="42"/>
    <x v="11"/>
  </r>
  <r>
    <x v="686"/>
    <x v="438"/>
    <x v="420"/>
    <x v="1"/>
    <x v="42"/>
    <x v="11"/>
  </r>
  <r>
    <x v="687"/>
    <x v="464"/>
    <x v="428"/>
    <x v="1"/>
    <x v="42"/>
    <x v="11"/>
  </r>
  <r>
    <x v="688"/>
    <x v="463"/>
    <x v="427"/>
    <x v="1"/>
    <x v="42"/>
    <x v="11"/>
  </r>
  <r>
    <x v="689"/>
    <x v="458"/>
    <x v="396"/>
    <x v="1"/>
    <x v="42"/>
    <x v="11"/>
  </r>
  <r>
    <x v="690"/>
    <x v="454"/>
    <x v="424"/>
    <x v="1"/>
    <x v="42"/>
    <x v="11"/>
  </r>
  <r>
    <x v="691"/>
    <x v="468"/>
    <x v="429"/>
    <x v="1"/>
    <x v="42"/>
    <x v="11"/>
  </r>
  <r>
    <x v="692"/>
    <x v="451"/>
    <x v="421"/>
    <x v="1"/>
    <x v="42"/>
    <x v="11"/>
  </r>
  <r>
    <x v="693"/>
    <x v="453"/>
    <x v="422"/>
    <x v="1"/>
    <x v="42"/>
    <x v="11"/>
  </r>
  <r>
    <x v="694"/>
    <x v="1212"/>
    <x v="1131"/>
    <x v="1"/>
    <x v="42"/>
    <x v="11"/>
  </r>
  <r>
    <x v="695"/>
    <x v="702"/>
    <x v="654"/>
    <x v="1"/>
    <x v="42"/>
    <x v="11"/>
  </r>
  <r>
    <x v="696"/>
    <x v="701"/>
    <x v="653"/>
    <x v="1"/>
    <x v="42"/>
    <x v="11"/>
  </r>
  <r>
    <x v="697"/>
    <x v="441"/>
    <x v="434"/>
    <x v="1"/>
    <x v="26"/>
    <x v="11"/>
  </r>
  <r>
    <x v="698"/>
    <x v="1022"/>
    <x v="923"/>
    <x v="1"/>
    <x v="42"/>
    <x v="11"/>
  </r>
  <r>
    <x v="699"/>
    <x v="989"/>
    <x v="900"/>
    <x v="1"/>
    <x v="42"/>
    <x v="11"/>
  </r>
  <r>
    <x v="700"/>
    <x v="425"/>
    <x v="394"/>
    <x v="1"/>
    <x v="42"/>
    <x v="11"/>
  </r>
  <r>
    <x v="1139"/>
    <x v="1195"/>
    <x v="1119"/>
    <x v="1"/>
    <x v="42"/>
    <x v="11"/>
  </r>
  <r>
    <x v="1140"/>
    <x v="937"/>
    <x v="841"/>
    <x v="1"/>
    <x v="42"/>
    <x v="11"/>
  </r>
  <r>
    <x v="1141"/>
    <x v="936"/>
    <x v="840"/>
    <x v="1"/>
    <x v="42"/>
    <x v="11"/>
  </r>
  <r>
    <x v="1142"/>
    <x v="954"/>
    <x v="874"/>
    <x v="1"/>
    <x v="42"/>
    <x v="11"/>
  </r>
  <r>
    <x v="1143"/>
    <x v="971"/>
    <x v="865"/>
    <x v="1"/>
    <x v="42"/>
    <x v="11"/>
  </r>
  <r>
    <x v="1144"/>
    <x v="423"/>
    <x v="393"/>
    <x v="1"/>
    <x v="42"/>
    <x v="11"/>
  </r>
  <r>
    <x v="1145"/>
    <x v="958"/>
    <x v="882"/>
    <x v="1"/>
    <x v="42"/>
    <x v="11"/>
  </r>
  <r>
    <x v="1146"/>
    <x v="972"/>
    <x v="866"/>
    <x v="1"/>
    <x v="42"/>
    <x v="11"/>
  </r>
  <r>
    <x v="1148"/>
    <x v="978"/>
    <x v="886"/>
    <x v="1"/>
    <x v="42"/>
    <x v="11"/>
  </r>
  <r>
    <x v="1149"/>
    <x v="1203"/>
    <x v="1118"/>
    <x v="1"/>
    <x v="42"/>
    <x v="11"/>
  </r>
  <r>
    <x v="1150"/>
    <x v="1196"/>
    <x v="1120"/>
    <x v="1"/>
    <x v="42"/>
    <x v="11"/>
  </r>
  <r>
    <x v="1151"/>
    <x v="1197"/>
    <x v="1122"/>
    <x v="1"/>
    <x v="42"/>
    <x v="11"/>
  </r>
  <r>
    <x v="1152"/>
    <x v="1198"/>
    <x v="1121"/>
    <x v="1"/>
    <x v="42"/>
    <x v="11"/>
  </r>
  <r>
    <x v="1153"/>
    <x v="955"/>
    <x v="867"/>
    <x v="1"/>
    <x v="42"/>
    <x v="11"/>
  </r>
  <r>
    <x v="1154"/>
    <x v="959"/>
    <x v="885"/>
    <x v="1"/>
    <x v="42"/>
    <x v="11"/>
  </r>
  <r>
    <x v="1155"/>
    <x v="957"/>
    <x v="884"/>
    <x v="1"/>
    <x v="42"/>
    <x v="11"/>
  </r>
  <r>
    <x v="1156"/>
    <x v="956"/>
    <x v="883"/>
    <x v="1"/>
    <x v="42"/>
    <x v="11"/>
  </r>
  <r>
    <x v="1220"/>
    <x v="205"/>
    <x v="202"/>
    <x v="1"/>
    <x v="23"/>
    <x v="11"/>
  </r>
  <r>
    <x v="1221"/>
    <x v="210"/>
    <x v="203"/>
    <x v="1"/>
    <x v="23"/>
    <x v="11"/>
  </r>
  <r>
    <x v="1222"/>
    <x v="207"/>
    <x v="199"/>
    <x v="1"/>
    <x v="25"/>
    <x v="11"/>
  </r>
  <r>
    <x v="1223"/>
    <x v="206"/>
    <x v="198"/>
    <x v="1"/>
    <x v="24"/>
    <x v="11"/>
  </r>
  <r>
    <x v="1224"/>
    <x v="208"/>
    <x v="197"/>
    <x v="1"/>
    <x v="23"/>
    <x v="11"/>
  </r>
  <r>
    <x v="1225"/>
    <x v="57"/>
    <x v="52"/>
    <x v="1"/>
    <x v="4"/>
    <x v="11"/>
  </r>
  <r>
    <x v="1226"/>
    <x v="53"/>
    <x v="50"/>
    <x v="1"/>
    <x v="4"/>
    <x v="11"/>
  </r>
  <r>
    <x v="1227"/>
    <x v="52"/>
    <x v="51"/>
    <x v="1"/>
    <x v="4"/>
    <x v="11"/>
  </r>
  <r>
    <x v="701"/>
    <x v="678"/>
    <x v="629"/>
    <x v="1"/>
    <x v="48"/>
    <x v="12"/>
  </r>
  <r>
    <x v="702"/>
    <x v="677"/>
    <x v="374"/>
    <x v="1"/>
    <x v="48"/>
    <x v="12"/>
  </r>
  <r>
    <x v="703"/>
    <x v="408"/>
    <x v="373"/>
    <x v="1"/>
    <x v="48"/>
    <x v="12"/>
  </r>
  <r>
    <x v="1065"/>
    <x v="1047"/>
    <x v="959"/>
    <x v="1"/>
    <x v="48"/>
    <x v="12"/>
  </r>
  <r>
    <x v="1066"/>
    <x v="1012"/>
    <x v="926"/>
    <x v="1"/>
    <x v="48"/>
    <x v="12"/>
  </r>
  <r>
    <x v="1067"/>
    <x v="1015"/>
    <x v="927"/>
    <x v="1"/>
    <x v="48"/>
    <x v="12"/>
  </r>
  <r>
    <x v="1068"/>
    <x v="990"/>
    <x v="902"/>
    <x v="1"/>
    <x v="48"/>
    <x v="12"/>
  </r>
  <r>
    <x v="1069"/>
    <x v="1010"/>
    <x v="928"/>
    <x v="1"/>
    <x v="48"/>
    <x v="12"/>
  </r>
  <r>
    <x v="1070"/>
    <x v="1008"/>
    <x v="924"/>
    <x v="1"/>
    <x v="48"/>
    <x v="12"/>
  </r>
  <r>
    <x v="1071"/>
    <x v="694"/>
    <x v="703"/>
    <x v="1"/>
    <x v="48"/>
    <x v="12"/>
  </r>
  <r>
    <x v="1072"/>
    <x v="1007"/>
    <x v="925"/>
    <x v="1"/>
    <x v="48"/>
    <x v="12"/>
  </r>
  <r>
    <x v="1073"/>
    <x v="1013"/>
    <x v="929"/>
    <x v="1"/>
    <x v="48"/>
    <x v="12"/>
  </r>
  <r>
    <x v="1074"/>
    <x v="1011"/>
    <x v="901"/>
    <x v="1"/>
    <x v="48"/>
    <x v="12"/>
  </r>
  <r>
    <x v="1075"/>
    <x v="1023"/>
    <x v="931"/>
    <x v="1"/>
    <x v="48"/>
    <x v="12"/>
  </r>
  <r>
    <x v="1076"/>
    <x v="1014"/>
    <x v="930"/>
    <x v="1"/>
    <x v="48"/>
    <x v="12"/>
  </r>
  <r>
    <x v="1077"/>
    <x v="397"/>
    <x v="381"/>
    <x v="1"/>
    <x v="48"/>
    <x v="12"/>
  </r>
  <r>
    <x v="1078"/>
    <x v="1049"/>
    <x v="962"/>
    <x v="1"/>
    <x v="48"/>
    <x v="12"/>
  </r>
  <r>
    <x v="1079"/>
    <x v="1048"/>
    <x v="961"/>
    <x v="1"/>
    <x v="48"/>
    <x v="12"/>
  </r>
  <r>
    <x v="1080"/>
    <x v="1046"/>
    <x v="960"/>
    <x v="1"/>
    <x v="48"/>
    <x v="12"/>
  </r>
  <r>
    <x v="1081"/>
    <x v="393"/>
    <x v="349"/>
    <x v="1"/>
    <x v="48"/>
    <x v="12"/>
  </r>
  <r>
    <x v="1082"/>
    <x v="391"/>
    <x v="375"/>
    <x v="1"/>
    <x v="48"/>
    <x v="12"/>
  </r>
  <r>
    <x v="1083"/>
    <x v="374"/>
    <x v="345"/>
    <x v="1"/>
    <x v="48"/>
    <x v="12"/>
  </r>
  <r>
    <x v="1084"/>
    <x v="383"/>
    <x v="380"/>
    <x v="1"/>
    <x v="48"/>
    <x v="12"/>
  </r>
  <r>
    <x v="1085"/>
    <x v="390"/>
    <x v="357"/>
    <x v="1"/>
    <x v="48"/>
    <x v="12"/>
  </r>
  <r>
    <x v="1086"/>
    <x v="389"/>
    <x v="356"/>
    <x v="1"/>
    <x v="48"/>
    <x v="12"/>
  </r>
  <r>
    <x v="1087"/>
    <x v="392"/>
    <x v="353"/>
    <x v="1"/>
    <x v="48"/>
    <x v="12"/>
  </r>
  <r>
    <x v="1088"/>
    <x v="235"/>
    <x v="351"/>
    <x v="1"/>
    <x v="48"/>
    <x v="12"/>
  </r>
  <r>
    <x v="1089"/>
    <x v="833"/>
    <x v="351"/>
    <x v="1"/>
    <x v="48"/>
    <x v="12"/>
  </r>
  <r>
    <x v="1090"/>
    <x v="187"/>
    <x v="351"/>
    <x v="1"/>
    <x v="48"/>
    <x v="12"/>
  </r>
  <r>
    <x v="1091"/>
    <x v="560"/>
    <x v="351"/>
    <x v="1"/>
    <x v="48"/>
    <x v="12"/>
  </r>
  <r>
    <x v="1092"/>
    <x v="690"/>
    <x v="352"/>
    <x v="1"/>
    <x v="48"/>
    <x v="12"/>
  </r>
  <r>
    <x v="1093"/>
    <x v="830"/>
    <x v="818"/>
    <x v="1"/>
    <x v="48"/>
    <x v="12"/>
  </r>
  <r>
    <x v="1094"/>
    <x v="387"/>
    <x v="351"/>
    <x v="1"/>
    <x v="48"/>
    <x v="12"/>
  </r>
  <r>
    <x v="1095"/>
    <x v="794"/>
    <x v="353"/>
    <x v="1"/>
    <x v="48"/>
    <x v="12"/>
  </r>
  <r>
    <x v="1096"/>
    <x v="383"/>
    <x v="358"/>
    <x v="1"/>
    <x v="48"/>
    <x v="12"/>
  </r>
  <r>
    <x v="1097"/>
    <x v="792"/>
    <x v="353"/>
    <x v="1"/>
    <x v="48"/>
    <x v="12"/>
  </r>
  <r>
    <x v="1098"/>
    <x v="793"/>
    <x v="353"/>
    <x v="1"/>
    <x v="48"/>
    <x v="12"/>
  </r>
  <r>
    <x v="1099"/>
    <x v="385"/>
    <x v="358"/>
    <x v="1"/>
    <x v="48"/>
    <x v="12"/>
  </r>
  <r>
    <x v="1100"/>
    <x v="790"/>
    <x v="354"/>
    <x v="1"/>
    <x v="48"/>
    <x v="12"/>
  </r>
  <r>
    <x v="1101"/>
    <x v="832"/>
    <x v="350"/>
    <x v="1"/>
    <x v="48"/>
    <x v="12"/>
  </r>
  <r>
    <x v="1102"/>
    <x v="791"/>
    <x v="354"/>
    <x v="1"/>
    <x v="48"/>
    <x v="12"/>
  </r>
  <r>
    <x v="1103"/>
    <x v="789"/>
    <x v="354"/>
    <x v="1"/>
    <x v="48"/>
    <x v="12"/>
  </r>
  <r>
    <x v="1104"/>
    <x v="375"/>
    <x v="354"/>
    <x v="1"/>
    <x v="48"/>
    <x v="12"/>
  </r>
  <r>
    <x v="1105"/>
    <x v="788"/>
    <x v="354"/>
    <x v="1"/>
    <x v="48"/>
    <x v="12"/>
  </r>
  <r>
    <x v="1106"/>
    <x v="375"/>
    <x v="354"/>
    <x v="1"/>
    <x v="48"/>
    <x v="12"/>
  </r>
  <r>
    <x v="1107"/>
    <x v="976"/>
    <x v="354"/>
    <x v="1"/>
    <x v="48"/>
    <x v="12"/>
  </r>
  <r>
    <x v="1108"/>
    <x v="561"/>
    <x v="358"/>
    <x v="1"/>
    <x v="48"/>
    <x v="12"/>
  </r>
  <r>
    <x v="1109"/>
    <x v="375"/>
    <x v="346"/>
    <x v="1"/>
    <x v="48"/>
    <x v="12"/>
  </r>
  <r>
    <x v="1110"/>
    <x v="188"/>
    <x v="358"/>
    <x v="1"/>
    <x v="48"/>
    <x v="12"/>
  </r>
  <r>
    <x v="1111"/>
    <x v="562"/>
    <x v="358"/>
    <x v="1"/>
    <x v="48"/>
    <x v="12"/>
  </r>
  <r>
    <x v="1112"/>
    <x v="376"/>
    <x v="379"/>
    <x v="1"/>
    <x v="48"/>
    <x v="12"/>
  </r>
  <r>
    <x v="1113"/>
    <x v="378"/>
    <x v="379"/>
    <x v="1"/>
    <x v="48"/>
    <x v="12"/>
  </r>
  <r>
    <x v="1114"/>
    <x v="367"/>
    <x v="379"/>
    <x v="1"/>
    <x v="48"/>
    <x v="12"/>
  </r>
  <r>
    <x v="1115"/>
    <x v="380"/>
    <x v="379"/>
    <x v="1"/>
    <x v="48"/>
    <x v="12"/>
  </r>
  <r>
    <x v="1116"/>
    <x v="377"/>
    <x v="379"/>
    <x v="1"/>
    <x v="48"/>
    <x v="12"/>
  </r>
  <r>
    <x v="1117"/>
    <x v="379"/>
    <x v="379"/>
    <x v="1"/>
    <x v="48"/>
    <x v="12"/>
  </r>
  <r>
    <x v="1118"/>
    <x v="386"/>
    <x v="379"/>
    <x v="1"/>
    <x v="48"/>
    <x v="12"/>
  </r>
  <r>
    <x v="1119"/>
    <x v="381"/>
    <x v="379"/>
    <x v="1"/>
    <x v="48"/>
    <x v="12"/>
  </r>
  <r>
    <x v="1120"/>
    <x v="382"/>
    <x v="379"/>
    <x v="1"/>
    <x v="48"/>
    <x v="12"/>
  </r>
  <r>
    <x v="1121"/>
    <x v="372"/>
    <x v="379"/>
    <x v="1"/>
    <x v="48"/>
    <x v="12"/>
  </r>
  <r>
    <x v="1122"/>
    <x v="396"/>
    <x v="347"/>
    <x v="1"/>
    <x v="48"/>
    <x v="12"/>
  </r>
  <r>
    <x v="1123"/>
    <x v="395"/>
    <x v="347"/>
    <x v="1"/>
    <x v="48"/>
    <x v="12"/>
  </r>
  <r>
    <x v="1124"/>
    <x v="376"/>
    <x v="347"/>
    <x v="1"/>
    <x v="48"/>
    <x v="12"/>
  </r>
  <r>
    <x v="1125"/>
    <x v="388"/>
    <x v="355"/>
    <x v="1"/>
    <x v="48"/>
    <x v="12"/>
  </r>
  <r>
    <x v="1126"/>
    <x v="812"/>
    <x v="739"/>
    <x v="1"/>
    <x v="48"/>
    <x v="12"/>
  </r>
  <r>
    <x v="1127"/>
    <x v="898"/>
    <x v="797"/>
    <x v="1"/>
    <x v="48"/>
    <x v="12"/>
  </r>
  <r>
    <x v="1128"/>
    <x v="901"/>
    <x v="801"/>
    <x v="1"/>
    <x v="48"/>
    <x v="12"/>
  </r>
  <r>
    <x v="1129"/>
    <x v="902"/>
    <x v="800"/>
    <x v="1"/>
    <x v="48"/>
    <x v="12"/>
  </r>
  <r>
    <x v="1130"/>
    <x v="900"/>
    <x v="799"/>
    <x v="1"/>
    <x v="48"/>
    <x v="12"/>
  </r>
  <r>
    <x v="1131"/>
    <x v="899"/>
    <x v="798"/>
    <x v="1"/>
    <x v="48"/>
    <x v="12"/>
  </r>
  <r>
    <x v="1132"/>
    <x v="384"/>
    <x v="348"/>
    <x v="1"/>
    <x v="48"/>
    <x v="12"/>
  </r>
  <r>
    <x v="1133"/>
    <x v="394"/>
    <x v="376"/>
    <x v="1"/>
    <x v="48"/>
    <x v="12"/>
  </r>
  <r>
    <x v="1134"/>
    <x v="894"/>
    <x v="877"/>
    <x v="1"/>
    <x v="48"/>
    <x v="12"/>
  </r>
  <r>
    <x v="1135"/>
    <x v="893"/>
    <x v="881"/>
    <x v="1"/>
    <x v="48"/>
    <x v="12"/>
  </r>
  <r>
    <x v="1136"/>
    <x v="892"/>
    <x v="880"/>
    <x v="1"/>
    <x v="48"/>
    <x v="12"/>
  </r>
  <r>
    <x v="1137"/>
    <x v="896"/>
    <x v="879"/>
    <x v="1"/>
    <x v="48"/>
    <x v="12"/>
  </r>
  <r>
    <x v="1138"/>
    <x v="895"/>
    <x v="878"/>
    <x v="1"/>
    <x v="48"/>
    <x v="12"/>
  </r>
  <r>
    <x v="1147"/>
    <x v="62"/>
    <x v="60"/>
    <x v="1"/>
    <x v="48"/>
    <x v="12"/>
  </r>
  <r>
    <x v="1159"/>
    <x v="414"/>
    <x v="382"/>
    <x v="1"/>
    <x v="48"/>
    <x v="12"/>
  </r>
  <r>
    <x v="1160"/>
    <x v="419"/>
    <x v="392"/>
    <x v="1"/>
    <x v="48"/>
    <x v="12"/>
  </r>
  <r>
    <x v="1161"/>
    <x v="420"/>
    <x v="391"/>
    <x v="1"/>
    <x v="48"/>
    <x v="12"/>
  </r>
  <r>
    <x v="1162"/>
    <x v="418"/>
    <x v="389"/>
    <x v="1"/>
    <x v="48"/>
    <x v="12"/>
  </r>
  <r>
    <x v="1163"/>
    <x v="417"/>
    <x v="388"/>
    <x v="1"/>
    <x v="48"/>
    <x v="12"/>
  </r>
  <r>
    <x v="1164"/>
    <x v="421"/>
    <x v="387"/>
    <x v="1"/>
    <x v="48"/>
    <x v="12"/>
  </r>
  <r>
    <x v="1165"/>
    <x v="410"/>
    <x v="390"/>
    <x v="1"/>
    <x v="48"/>
    <x v="12"/>
  </r>
  <r>
    <x v="1166"/>
    <x v="416"/>
    <x v="876"/>
    <x v="1"/>
    <x v="48"/>
    <x v="12"/>
  </r>
  <r>
    <x v="1167"/>
    <x v="415"/>
    <x v="875"/>
    <x v="1"/>
    <x v="48"/>
    <x v="12"/>
  </r>
  <r>
    <x v="1168"/>
    <x v="413"/>
    <x v="386"/>
    <x v="1"/>
    <x v="48"/>
    <x v="12"/>
  </r>
  <r>
    <x v="1169"/>
    <x v="412"/>
    <x v="385"/>
    <x v="1"/>
    <x v="48"/>
    <x v="12"/>
  </r>
  <r>
    <x v="1170"/>
    <x v="411"/>
    <x v="384"/>
    <x v="1"/>
    <x v="48"/>
    <x v="12"/>
  </r>
  <r>
    <x v="1171"/>
    <x v="422"/>
    <x v="383"/>
    <x v="1"/>
    <x v="48"/>
    <x v="12"/>
  </r>
  <r>
    <x v="1172"/>
    <x v="639"/>
    <x v="593"/>
    <x v="1"/>
    <x v="48"/>
    <x v="12"/>
  </r>
  <r>
    <x v="1173"/>
    <x v="643"/>
    <x v="597"/>
    <x v="1"/>
    <x v="48"/>
    <x v="12"/>
  </r>
  <r>
    <x v="1174"/>
    <x v="642"/>
    <x v="596"/>
    <x v="1"/>
    <x v="48"/>
    <x v="12"/>
  </r>
  <r>
    <x v="1175"/>
    <x v="640"/>
    <x v="594"/>
    <x v="1"/>
    <x v="48"/>
    <x v="12"/>
  </r>
  <r>
    <x v="1176"/>
    <x v="641"/>
    <x v="595"/>
    <x v="1"/>
    <x v="48"/>
    <x v="12"/>
  </r>
  <r>
    <x v="1177"/>
    <x v="632"/>
    <x v="605"/>
    <x v="1"/>
    <x v="48"/>
    <x v="12"/>
  </r>
  <r>
    <x v="1178"/>
    <x v="648"/>
    <x v="604"/>
    <x v="1"/>
    <x v="48"/>
    <x v="12"/>
  </r>
  <r>
    <x v="1179"/>
    <x v="649"/>
    <x v="598"/>
    <x v="1"/>
    <x v="48"/>
    <x v="12"/>
  </r>
  <r>
    <x v="1180"/>
    <x v="650"/>
    <x v="606"/>
    <x v="1"/>
    <x v="48"/>
    <x v="12"/>
  </r>
  <r>
    <x v="1181"/>
    <x v="651"/>
    <x v="599"/>
    <x v="1"/>
    <x v="48"/>
    <x v="12"/>
  </r>
  <r>
    <x v="1182"/>
    <x v="647"/>
    <x v="603"/>
    <x v="1"/>
    <x v="48"/>
    <x v="12"/>
  </r>
  <r>
    <x v="1183"/>
    <x v="646"/>
    <x v="602"/>
    <x v="1"/>
    <x v="48"/>
    <x v="12"/>
  </r>
  <r>
    <x v="1184"/>
    <x v="645"/>
    <x v="601"/>
    <x v="1"/>
    <x v="48"/>
    <x v="12"/>
  </r>
  <r>
    <x v="1185"/>
    <x v="644"/>
    <x v="600"/>
    <x v="1"/>
    <x v="48"/>
    <x v="12"/>
  </r>
  <r>
    <x v="1186"/>
    <x v="635"/>
    <x v="589"/>
    <x v="1"/>
    <x v="48"/>
    <x v="12"/>
  </r>
  <r>
    <x v="1187"/>
    <x v="634"/>
    <x v="588"/>
    <x v="1"/>
    <x v="48"/>
    <x v="12"/>
  </r>
  <r>
    <x v="1188"/>
    <x v="633"/>
    <x v="587"/>
    <x v="1"/>
    <x v="48"/>
    <x v="12"/>
  </r>
  <r>
    <x v="1189"/>
    <x v="636"/>
    <x v="590"/>
    <x v="1"/>
    <x v="48"/>
    <x v="12"/>
  </r>
  <r>
    <x v="1190"/>
    <x v="638"/>
    <x v="592"/>
    <x v="1"/>
    <x v="48"/>
    <x v="12"/>
  </r>
  <r>
    <x v="1191"/>
    <x v="637"/>
    <x v="591"/>
    <x v="1"/>
    <x v="48"/>
    <x v="12"/>
  </r>
  <r>
    <x v="1217"/>
    <x v="831"/>
    <x v="750"/>
    <x v="1"/>
    <x v="48"/>
    <x v="12"/>
  </r>
  <r>
    <x v="1218"/>
    <x v="1099"/>
    <x v="996"/>
    <x v="1"/>
    <x v="48"/>
    <x v="12"/>
  </r>
  <r>
    <x v="1219"/>
    <x v="256"/>
    <x v="237"/>
    <x v="1"/>
    <x v="48"/>
    <x v="12"/>
  </r>
  <r>
    <x v="744"/>
    <x v="770"/>
    <x v="526"/>
    <x v="1"/>
    <x v="9"/>
    <x v="13"/>
  </r>
  <r>
    <x v="752"/>
    <x v="1255"/>
    <x v="817"/>
    <x v="1"/>
    <x v="9"/>
    <x v="13"/>
  </r>
  <r>
    <x v="943"/>
    <x v="1254"/>
    <x v="1164"/>
    <x v="1"/>
    <x v="40"/>
    <x v="13"/>
  </r>
  <r>
    <x v="944"/>
    <x v="857"/>
    <x v="893"/>
    <x v="1"/>
    <x v="40"/>
    <x v="13"/>
  </r>
  <r>
    <x v="1037"/>
    <x v="131"/>
    <x v="128"/>
    <x v="1"/>
    <x v="40"/>
    <x v="14"/>
  </r>
  <r>
    <x v="554"/>
    <x v="734"/>
    <x v="679"/>
    <x v="1"/>
    <x v="47"/>
    <x v="15"/>
  </r>
  <r>
    <x v="555"/>
    <x v="735"/>
    <x v="680"/>
    <x v="1"/>
    <x v="47"/>
    <x v="15"/>
  </r>
  <r>
    <x v="556"/>
    <x v="736"/>
    <x v="681"/>
    <x v="1"/>
    <x v="47"/>
    <x v="15"/>
  </r>
  <r>
    <x v="557"/>
    <x v="950"/>
    <x v="852"/>
    <x v="1"/>
    <x v="47"/>
    <x v="15"/>
  </r>
  <r>
    <x v="558"/>
    <x v="951"/>
    <x v="853"/>
    <x v="1"/>
    <x v="47"/>
    <x v="15"/>
  </r>
  <r>
    <x v="559"/>
    <x v="949"/>
    <x v="854"/>
    <x v="1"/>
    <x v="47"/>
    <x v="15"/>
  </r>
  <r>
    <x v="560"/>
    <x v="711"/>
    <x v="662"/>
    <x v="1"/>
    <x v="47"/>
    <x v="15"/>
  </r>
  <r>
    <x v="561"/>
    <x v="952"/>
    <x v="80"/>
    <x v="1"/>
    <x v="47"/>
    <x v="15"/>
  </r>
  <r>
    <x v="562"/>
    <x v="152"/>
    <x v="148"/>
    <x v="1"/>
    <x v="47"/>
    <x v="15"/>
  </r>
  <r>
    <x v="563"/>
    <x v="73"/>
    <x v="81"/>
    <x v="1"/>
    <x v="47"/>
    <x v="15"/>
  </r>
  <r>
    <x v="564"/>
    <x v="113"/>
    <x v="121"/>
    <x v="1"/>
    <x v="47"/>
    <x v="15"/>
  </r>
  <r>
    <x v="565"/>
    <x v="477"/>
    <x v="433"/>
    <x v="1"/>
    <x v="47"/>
    <x v="15"/>
  </r>
  <r>
    <x v="566"/>
    <x v="114"/>
    <x v="122"/>
    <x v="1"/>
    <x v="47"/>
    <x v="15"/>
  </r>
  <r>
    <x v="567"/>
    <x v="452"/>
    <x v="426"/>
    <x v="1"/>
    <x v="47"/>
    <x v="15"/>
  </r>
  <r>
    <x v="568"/>
    <x v="668"/>
    <x v="608"/>
    <x v="1"/>
    <x v="47"/>
    <x v="15"/>
  </r>
  <r>
    <x v="569"/>
    <x v="432"/>
    <x v="423"/>
    <x v="1"/>
    <x v="47"/>
    <x v="15"/>
  </r>
  <r>
    <x v="570"/>
    <x v="1017"/>
    <x v="940"/>
    <x v="1"/>
    <x v="43"/>
    <x v="15"/>
  </r>
  <r>
    <x v="571"/>
    <x v="424"/>
    <x v="920"/>
    <x v="1"/>
    <x v="43"/>
    <x v="15"/>
  </r>
  <r>
    <x v="572"/>
    <x v="103"/>
    <x v="425"/>
    <x v="1"/>
    <x v="43"/>
    <x v="15"/>
  </r>
  <r>
    <x v="591"/>
    <x v="673"/>
    <x v="625"/>
    <x v="1"/>
    <x v="43"/>
    <x v="15"/>
  </r>
  <r>
    <x v="920"/>
    <x v="652"/>
    <x v="607"/>
    <x v="1"/>
    <x v="47"/>
    <x v="15"/>
  </r>
  <r>
    <x v="921"/>
    <x v="975"/>
    <x v="871"/>
    <x v="1"/>
    <x v="43"/>
    <x v="15"/>
  </r>
  <r>
    <x v="922"/>
    <x v="1171"/>
    <x v="1091"/>
    <x v="1"/>
    <x v="43"/>
    <x v="15"/>
  </r>
  <r>
    <x v="923"/>
    <x v="856"/>
    <x v="773"/>
    <x v="1"/>
    <x v="43"/>
    <x v="1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-Tabelle 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9" firstHeaderRow="1" firstDataRow="1" firstDataCol="1"/>
  <pivotFields count="6">
    <pivotField compact="0" showAll="0" outline="0"/>
    <pivotField dataField="1" compact="0" showAll="0" outline="0"/>
    <pivotField compact="0" showAll="0" outline="0"/>
    <pivotField compact="0" showAll="0" outline="0"/>
    <pivotField compact="0" showAll="0" outline="0"/>
    <pivotField axis="axisRow" compact="0" showAll="0" outline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5"/>
  </rowFields>
  <dataFields count="1">
    <dataField name="COUNTA of Beschriftung" fld="1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6.3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</row>
    <row r="2" customFormat="false" ht="15.75" hidden="false" customHeight="false" outlineLevel="0" collapsed="false">
      <c r="A2" s="5" t="s">
        <v>14</v>
      </c>
      <c r="B2" s="6" t="n">
        <f aca="false">SUM(B3:B5)</f>
        <v>0</v>
      </c>
      <c r="C2" s="6" t="n">
        <f aca="false">SUM(C3:C5)</f>
        <v>0</v>
      </c>
      <c r="D2" s="6" t="n">
        <f aca="false">SUM(D3:D5)</f>
        <v>0</v>
      </c>
      <c r="E2" s="6" t="n">
        <f aca="false">SUM(E3:E5)</f>
        <v>0</v>
      </c>
      <c r="F2" s="6" t="n">
        <f aca="false">SUM(F3:F5)</f>
        <v>0</v>
      </c>
      <c r="G2" s="6" t="n">
        <f aca="false">SUM(G3:G5)</f>
        <v>0</v>
      </c>
      <c r="H2" s="6" t="n">
        <f aca="false">SUM(H3:H5)</f>
        <v>0</v>
      </c>
      <c r="I2" s="6" t="n">
        <f aca="false">SUM(I3:I5)</f>
        <v>0</v>
      </c>
      <c r="J2" s="6" t="n">
        <f aca="false">SUM(J3:J5)</f>
        <v>0</v>
      </c>
      <c r="K2" s="6" t="n">
        <f aca="false">SUM(K3:K5)</f>
        <v>0</v>
      </c>
      <c r="L2" s="6" t="n">
        <f aca="false">SUM(L3:L5)</f>
        <v>0</v>
      </c>
      <c r="M2" s="6" t="n">
        <f aca="false">SUM(M3:M5)</f>
        <v>0</v>
      </c>
      <c r="N2" s="7" t="n">
        <f aca="false">SUM(N3:N5)</f>
        <v>0</v>
      </c>
    </row>
    <row r="3" customFormat="false" ht="15.75" hidden="false" customHeight="false" outlineLevel="0" collapsed="false">
      <c r="A3" s="8" t="s">
        <v>15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</row>
    <row r="4" customFormat="false" ht="15.75" hidden="false" customHeight="false" outlineLevel="0" collapsed="false">
      <c r="A4" s="8" t="s">
        <v>16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</row>
    <row r="5" customFormat="false" ht="15.75" hidden="false" customHeight="false" outlineLevel="0" collapsed="false">
      <c r="A5" s="12" t="s">
        <v>17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customFormat="false" ht="15.75" hidden="false" customHeight="false" outlineLevel="0" collapsed="false">
      <c r="A6" s="12" t="s">
        <v>18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1"/>
    </row>
    <row r="7" customFormat="false" ht="15.75" hidden="false" customHeight="false" outlineLevel="0" collapsed="false">
      <c r="A7" s="5" t="s">
        <v>19</v>
      </c>
      <c r="B7" s="6" t="n">
        <f aca="false">SUM(B8:B10)</f>
        <v>0</v>
      </c>
      <c r="C7" s="6" t="n">
        <f aca="false">SUM(C8:C10)</f>
        <v>0</v>
      </c>
      <c r="D7" s="6" t="n">
        <f aca="false">SUM(D8:D10)</f>
        <v>0</v>
      </c>
      <c r="E7" s="6" t="n">
        <f aca="false">SUM(E8:E10)</f>
        <v>0</v>
      </c>
      <c r="F7" s="6" t="n">
        <f aca="false">SUM(F8:F10)</f>
        <v>0</v>
      </c>
      <c r="G7" s="6" t="n">
        <f aca="false">SUM(G8:G10)</f>
        <v>0</v>
      </c>
      <c r="H7" s="6" t="n">
        <f aca="false">SUM(H8:H10)</f>
        <v>0</v>
      </c>
      <c r="I7" s="6" t="n">
        <f aca="false">SUM(I8:I10)</f>
        <v>0</v>
      </c>
      <c r="J7" s="6" t="n">
        <f aca="false">SUM(J8:J10)</f>
        <v>0</v>
      </c>
      <c r="K7" s="6" t="n">
        <f aca="false">SUM(K8:K10)</f>
        <v>0</v>
      </c>
      <c r="L7" s="6" t="n">
        <f aca="false">SUM(L8:L10)</f>
        <v>0</v>
      </c>
      <c r="M7" s="6" t="n">
        <f aca="false">SUM(M8:M10)</f>
        <v>0</v>
      </c>
      <c r="N7" s="7" t="n">
        <f aca="false">SUM(N8:N10)</f>
        <v>0</v>
      </c>
    </row>
    <row r="8" customFormat="false" ht="15.75" hidden="false" customHeight="false" outlineLevel="0" collapsed="false">
      <c r="A8" s="8" t="s">
        <v>20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 t="n">
        <f aca="false">SUM(B8:M8)</f>
        <v>0</v>
      </c>
    </row>
    <row r="9" customFormat="false" ht="15.75" hidden="false" customHeight="false" outlineLevel="0" collapsed="false">
      <c r="A9" s="8" t="s">
        <v>21</v>
      </c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 t="n">
        <f aca="false">SUM(B9:M9)</f>
        <v>0</v>
      </c>
    </row>
    <row r="10" customFormat="false" ht="15.75" hidden="false" customHeight="false" outlineLevel="0" collapsed="false">
      <c r="A10" s="8" t="s">
        <v>22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</row>
    <row r="11" customFormat="false" ht="15.75" hidden="false" customHeight="false" outlineLevel="0" collapsed="false">
      <c r="A11" s="13" t="s">
        <v>23</v>
      </c>
      <c r="B11" s="14" t="n">
        <f aca="false">B2-B7</f>
        <v>0</v>
      </c>
      <c r="C11" s="14" t="n">
        <f aca="false">C2-C7</f>
        <v>0</v>
      </c>
      <c r="D11" s="14" t="n">
        <f aca="false">D2-D7</f>
        <v>0</v>
      </c>
      <c r="E11" s="14" t="n">
        <f aca="false">E2-E7</f>
        <v>0</v>
      </c>
      <c r="F11" s="14" t="n">
        <f aca="false">F2-F7</f>
        <v>0</v>
      </c>
      <c r="G11" s="14" t="n">
        <f aca="false">G2-G7</f>
        <v>0</v>
      </c>
      <c r="H11" s="14" t="n">
        <f aca="false">H2-H7</f>
        <v>0</v>
      </c>
      <c r="I11" s="14" t="n">
        <f aca="false">I2-I7</f>
        <v>0</v>
      </c>
      <c r="J11" s="14" t="n">
        <f aca="false">J2-J7</f>
        <v>0</v>
      </c>
      <c r="K11" s="14" t="n">
        <f aca="false">K2-K7</f>
        <v>0</v>
      </c>
      <c r="L11" s="14" t="n">
        <f aca="false">L2-L7</f>
        <v>0</v>
      </c>
      <c r="M11" s="14" t="n">
        <f aca="false">M2-M7</f>
        <v>0</v>
      </c>
      <c r="N11" s="15" t="n">
        <f aca="false">N2-N7</f>
        <v>0</v>
      </c>
    </row>
    <row r="12" customFormat="false" ht="15.75" hidden="false" customHeight="false" outlineLevel="0" collapsed="false">
      <c r="A12" s="5" t="s">
        <v>24</v>
      </c>
      <c r="B12" s="6" t="n">
        <f aca="false">SUM(B13:B18)</f>
        <v>0</v>
      </c>
      <c r="C12" s="6" t="n">
        <f aca="false">SUM(C13:C18)</f>
        <v>0</v>
      </c>
      <c r="D12" s="6" t="n">
        <f aca="false">SUM(D13:D18)</f>
        <v>0</v>
      </c>
      <c r="E12" s="6" t="n">
        <f aca="false">SUM(E13:E18)</f>
        <v>0</v>
      </c>
      <c r="F12" s="6" t="n">
        <f aca="false">SUM(F13:F18)</f>
        <v>0</v>
      </c>
      <c r="G12" s="6" t="n">
        <f aca="false">SUM(G13:G18)</f>
        <v>0</v>
      </c>
      <c r="H12" s="6" t="n">
        <f aca="false">SUM(H13:H18)</f>
        <v>0</v>
      </c>
      <c r="I12" s="6" t="n">
        <f aca="false">SUM(I13:I18)</f>
        <v>0</v>
      </c>
      <c r="J12" s="6" t="n">
        <f aca="false">SUM(J13:J18)</f>
        <v>0</v>
      </c>
      <c r="K12" s="6" t="n">
        <f aca="false">SUM(K13:K18)</f>
        <v>0</v>
      </c>
      <c r="L12" s="6" t="n">
        <f aca="false">SUM(L13:L18)</f>
        <v>0</v>
      </c>
      <c r="M12" s="6" t="n">
        <f aca="false">SUM(M13:M18)</f>
        <v>0</v>
      </c>
      <c r="N12" s="7" t="n">
        <f aca="false">SUM(N13:N18)</f>
        <v>0</v>
      </c>
    </row>
    <row r="13" customFormat="false" ht="15.75" hidden="false" customHeight="false" outlineLevel="0" collapsed="false">
      <c r="A13" s="8" t="s">
        <v>25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1" t="n">
        <f aca="false">SUM(B13:M13)</f>
        <v>0</v>
      </c>
    </row>
    <row r="14" customFormat="false" ht="15.75" hidden="false" customHeight="false" outlineLevel="0" collapsed="false">
      <c r="A14" s="8" t="s">
        <v>26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1" t="n">
        <f aca="false">SUM(B14:M14)</f>
        <v>0</v>
      </c>
    </row>
    <row r="15" customFormat="false" ht="15.75" hidden="false" customHeight="false" outlineLevel="0" collapsed="false">
      <c r="A15" s="8" t="s">
        <v>27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 t="n">
        <f aca="false">SUM(B15:M15)</f>
        <v>0</v>
      </c>
    </row>
    <row r="16" customFormat="false" ht="15.75" hidden="false" customHeight="false" outlineLevel="0" collapsed="false">
      <c r="A16" s="8" t="s">
        <v>28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1" t="n">
        <f aca="false">SUM(B16:M16)</f>
        <v>0</v>
      </c>
    </row>
    <row r="17" customFormat="false" ht="15.75" hidden="false" customHeight="false" outlineLevel="0" collapsed="false">
      <c r="A17" s="8" t="s">
        <v>29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1" t="n">
        <f aca="false">SUM(B17:M17)</f>
        <v>0</v>
      </c>
    </row>
    <row r="18" customFormat="false" ht="15.75" hidden="false" customHeight="false" outlineLevel="0" collapsed="false">
      <c r="A18" s="8" t="s">
        <v>30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 t="n">
        <f aca="false">SUM(B18:M18)</f>
        <v>0</v>
      </c>
    </row>
    <row r="19" customFormat="false" ht="15.75" hidden="false" customHeight="false" outlineLevel="0" collapsed="false">
      <c r="A19" s="13" t="s">
        <v>31</v>
      </c>
      <c r="B19" s="14" t="n">
        <f aca="false">B11-B12</f>
        <v>0</v>
      </c>
      <c r="C19" s="14" t="n">
        <f aca="false">C7-C12</f>
        <v>0</v>
      </c>
      <c r="D19" s="14" t="n">
        <f aca="false">D7-D12</f>
        <v>0</v>
      </c>
      <c r="E19" s="14" t="n">
        <f aca="false">E7-E12</f>
        <v>0</v>
      </c>
      <c r="F19" s="14" t="n">
        <f aca="false">F7-F12</f>
        <v>0</v>
      </c>
      <c r="G19" s="14" t="n">
        <f aca="false">G7-G12</f>
        <v>0</v>
      </c>
      <c r="H19" s="14" t="n">
        <f aca="false">H7-H12</f>
        <v>0</v>
      </c>
      <c r="I19" s="14" t="n">
        <f aca="false">I7-I12</f>
        <v>0</v>
      </c>
      <c r="J19" s="14" t="n">
        <f aca="false">J7-J12</f>
        <v>0</v>
      </c>
      <c r="K19" s="14" t="n">
        <f aca="false">K7-K12</f>
        <v>0</v>
      </c>
      <c r="L19" s="14" t="n">
        <f aca="false">L7-L12</f>
        <v>0</v>
      </c>
      <c r="M19" s="14" t="n">
        <f aca="false">M7-M12</f>
        <v>0</v>
      </c>
      <c r="N19" s="15" t="n">
        <f aca="false">N7-N12</f>
        <v>0</v>
      </c>
    </row>
    <row r="20" customFormat="false" ht="15.75" hidden="false" customHeight="false" outlineLevel="0" collapsed="false">
      <c r="A20" s="5" t="s">
        <v>32</v>
      </c>
      <c r="B20" s="6" t="n">
        <f aca="false">B21-B22</f>
        <v>0</v>
      </c>
      <c r="C20" s="6" t="n">
        <f aca="false">C21-C22</f>
        <v>0</v>
      </c>
      <c r="D20" s="6" t="n">
        <f aca="false">D21-D22</f>
        <v>0</v>
      </c>
      <c r="E20" s="6" t="n">
        <f aca="false">E21-E22</f>
        <v>0</v>
      </c>
      <c r="F20" s="6" t="n">
        <f aca="false">F21-F22</f>
        <v>0</v>
      </c>
      <c r="G20" s="6" t="n">
        <f aca="false">G21-G22</f>
        <v>0</v>
      </c>
      <c r="H20" s="6" t="n">
        <f aca="false">H21-H22</f>
        <v>0</v>
      </c>
      <c r="I20" s="6" t="n">
        <f aca="false">I21-I22</f>
        <v>0</v>
      </c>
      <c r="J20" s="6" t="n">
        <f aca="false">J21-J22</f>
        <v>0</v>
      </c>
      <c r="K20" s="6" t="n">
        <f aca="false">K21-K22</f>
        <v>0</v>
      </c>
      <c r="L20" s="6" t="n">
        <f aca="false">L21-L22</f>
        <v>0</v>
      </c>
      <c r="M20" s="6" t="n">
        <f aca="false">M21-M22</f>
        <v>0</v>
      </c>
      <c r="N20" s="7" t="n">
        <f aca="false">N21-N22</f>
        <v>0</v>
      </c>
    </row>
    <row r="21" customFormat="false" ht="15.75" hidden="false" customHeight="false" outlineLevel="0" collapsed="false">
      <c r="A21" s="12" t="s">
        <v>33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1"/>
    </row>
    <row r="22" customFormat="false" ht="15.75" hidden="false" customHeight="false" outlineLevel="0" collapsed="false">
      <c r="A22" s="12" t="s">
        <v>34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1"/>
    </row>
    <row r="23" customFormat="false" ht="15.75" hidden="false" customHeight="false" outlineLevel="0" collapsed="false">
      <c r="A23" s="5" t="s">
        <v>35</v>
      </c>
      <c r="B23" s="6" t="n">
        <f aca="false">B19+B20</f>
        <v>0</v>
      </c>
      <c r="C23" s="6" t="n">
        <f aca="false">C19+C20</f>
        <v>0</v>
      </c>
      <c r="D23" s="6" t="n">
        <f aca="false">D19+D20</f>
        <v>0</v>
      </c>
      <c r="E23" s="6" t="n">
        <f aca="false">E19+E20</f>
        <v>0</v>
      </c>
      <c r="F23" s="6" t="n">
        <f aca="false">F19+F20</f>
        <v>0</v>
      </c>
      <c r="G23" s="6" t="n">
        <f aca="false">G19+G20</f>
        <v>0</v>
      </c>
      <c r="H23" s="6" t="n">
        <f aca="false">H19+H20</f>
        <v>0</v>
      </c>
      <c r="I23" s="6" t="n">
        <f aca="false">I19+I20</f>
        <v>0</v>
      </c>
      <c r="J23" s="6" t="n">
        <f aca="false">J19+J20</f>
        <v>0</v>
      </c>
      <c r="K23" s="6" t="n">
        <f aca="false">K19+K20</f>
        <v>0</v>
      </c>
      <c r="L23" s="6" t="n">
        <f aca="false">L19+L20</f>
        <v>0</v>
      </c>
      <c r="M23" s="6" t="n">
        <f aca="false">M19+M20</f>
        <v>0</v>
      </c>
      <c r="N23" s="7" t="n">
        <f aca="false">N19+N20</f>
        <v>0</v>
      </c>
    </row>
    <row r="24" customFormat="false" ht="15.75" hidden="false" customHeight="false" outlineLevel="0" collapsed="false">
      <c r="A24" s="12" t="s">
        <v>36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1" t="n">
        <f aca="false">SUM(B24:M24)</f>
        <v>0</v>
      </c>
    </row>
    <row r="25" customFormat="false" ht="15.75" hidden="false" customHeight="false" outlineLevel="0" collapsed="false">
      <c r="A25" s="5" t="s">
        <v>37</v>
      </c>
      <c r="B25" s="6" t="n">
        <f aca="false">B23-B24</f>
        <v>0</v>
      </c>
      <c r="C25" s="6" t="n">
        <f aca="false">C19-C24</f>
        <v>0</v>
      </c>
      <c r="D25" s="6" t="n">
        <f aca="false">D19-D24</f>
        <v>0</v>
      </c>
      <c r="E25" s="6" t="n">
        <f aca="false">E19-E24</f>
        <v>0</v>
      </c>
      <c r="F25" s="6" t="n">
        <f aca="false">F19-F24</f>
        <v>0</v>
      </c>
      <c r="G25" s="6" t="n">
        <f aca="false">G19-G24</f>
        <v>0</v>
      </c>
      <c r="H25" s="6" t="n">
        <f aca="false">H19-H24</f>
        <v>0</v>
      </c>
      <c r="I25" s="6" t="n">
        <f aca="false">I19-I24</f>
        <v>0</v>
      </c>
      <c r="J25" s="6" t="n">
        <f aca="false">J19-J24</f>
        <v>0</v>
      </c>
      <c r="K25" s="6" t="n">
        <f aca="false">K19-K24</f>
        <v>0</v>
      </c>
      <c r="L25" s="6" t="n">
        <f aca="false">L19-L24</f>
        <v>0</v>
      </c>
      <c r="M25" s="6" t="n">
        <f aca="false">M19-M24</f>
        <v>0</v>
      </c>
      <c r="N25" s="7" t="n">
        <f aca="false">SUM(B25:M25)</f>
        <v>0</v>
      </c>
    </row>
    <row r="26" customFormat="false" ht="15.75" hidden="false" customHeight="false" outlineLevel="0" collapsed="false">
      <c r="A26" s="12" t="s">
        <v>38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1"/>
    </row>
    <row r="27" customFormat="false" ht="15.75" hidden="false" customHeight="false" outlineLevel="0" collapsed="false">
      <c r="A27" s="8" t="s">
        <v>39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1"/>
    </row>
    <row r="28" customFormat="false" ht="15.75" hidden="false" customHeight="false" outlineLevel="0" collapsed="false">
      <c r="A28" s="8" t="s">
        <v>40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1" t="n">
        <f aca="false">SUM(B28:M28)</f>
        <v>0</v>
      </c>
    </row>
    <row r="29" customFormat="false" ht="15.75" hidden="false" customHeight="false" outlineLevel="0" collapsed="false">
      <c r="A29" s="16" t="s">
        <v>41</v>
      </c>
      <c r="B29" s="17" t="n">
        <f aca="false">B25-(SUM(B26:B28))</f>
        <v>0</v>
      </c>
      <c r="C29" s="17" t="n">
        <f aca="false">C25-(SUM(C26:C28))</f>
        <v>0</v>
      </c>
      <c r="D29" s="17" t="n">
        <f aca="false">D25-(SUM(D26:D28))</f>
        <v>0</v>
      </c>
      <c r="E29" s="17" t="n">
        <f aca="false">E25-(SUM(E26:E28))</f>
        <v>0</v>
      </c>
      <c r="F29" s="17" t="n">
        <f aca="false">F25-(SUM(F26:F28))</f>
        <v>0</v>
      </c>
      <c r="G29" s="17" t="n">
        <f aca="false">G25-(SUM(G26:G28))</f>
        <v>0</v>
      </c>
      <c r="H29" s="17" t="n">
        <f aca="false">H25-(SUM(H26:H28))</f>
        <v>0</v>
      </c>
      <c r="I29" s="17" t="n">
        <f aca="false">I25-(SUM(I26:I28))</f>
        <v>0</v>
      </c>
      <c r="J29" s="17" t="n">
        <f aca="false">J25-(SUM(J26:J28))</f>
        <v>0</v>
      </c>
      <c r="K29" s="17" t="n">
        <f aca="false">K25-(SUM(K26:K28))</f>
        <v>0</v>
      </c>
      <c r="L29" s="17" t="n">
        <f aca="false">L25-(SUM(L26:L28))</f>
        <v>0</v>
      </c>
      <c r="M29" s="17" t="n">
        <f aca="false">M25-(SUM(M26:M28))</f>
        <v>0</v>
      </c>
      <c r="N29" s="18" t="n">
        <f aca="false">N25-(SUM(N26:N28))</f>
        <v>0</v>
      </c>
    </row>
    <row r="30" customFormat="false" ht="15.75" hidden="false" customHeight="false" outlineLevel="0" collapsed="false">
      <c r="A30" s="1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S13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476" activePane="bottomLeft" state="frozen"/>
      <selection pane="topLeft" activeCell="A1" activeCellId="0" sqref="A1"/>
      <selection pane="bottomLeft" activeCell="C487" activeCellId="0" sqref="C487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36.12"/>
    <col collapsed="false" customWidth="true" hidden="false" outlineLevel="0" max="3" min="3" style="0" width="57.75"/>
    <col collapsed="false" customWidth="true" hidden="false" outlineLevel="0" max="5" min="5" style="0" width="38.88"/>
    <col collapsed="false" customWidth="true" hidden="false" outlineLevel="0" max="6" min="6" style="0" width="23.5"/>
  </cols>
  <sheetData>
    <row r="1" customFormat="false" ht="15.75" hidden="false" customHeight="false" outlineLevel="0" collapsed="false">
      <c r="A1" s="20" t="s">
        <v>42</v>
      </c>
      <c r="B1" s="21"/>
      <c r="C1" s="21"/>
      <c r="D1" s="22"/>
      <c r="E1" s="23"/>
      <c r="F1" s="24" t="s">
        <v>43</v>
      </c>
      <c r="G1" s="25"/>
      <c r="S1" s="26"/>
    </row>
    <row r="2" customFormat="false" ht="16.5" hidden="false" customHeight="true" outlineLevel="0" collapsed="false">
      <c r="A2" s="27" t="s">
        <v>44</v>
      </c>
      <c r="B2" s="28" t="s">
        <v>45</v>
      </c>
      <c r="C2" s="28" t="s">
        <v>46</v>
      </c>
      <c r="D2" s="29" t="s">
        <v>47</v>
      </c>
      <c r="E2" s="30" t="s">
        <v>48</v>
      </c>
      <c r="F2" s="31" t="s">
        <v>49</v>
      </c>
      <c r="G2" s="32" t="s">
        <v>50</v>
      </c>
      <c r="S2" s="26"/>
    </row>
    <row r="3" customFormat="false" ht="15.75" hidden="false" customHeight="false" outlineLevel="0" collapsed="false">
      <c r="A3" s="33" t="n">
        <v>10</v>
      </c>
      <c r="B3" s="34" t="s">
        <v>51</v>
      </c>
      <c r="C3" s="34" t="s">
        <v>52</v>
      </c>
      <c r="D3" s="35" t="s">
        <v>53</v>
      </c>
      <c r="E3" s="36"/>
      <c r="F3" s="37"/>
      <c r="G3" s="38"/>
      <c r="H3" s="39" t="n">
        <f aca="false">IFERROR(INDEX(datev_susa_jahr_1!$1:$1000,MATCH($A3,datev_susa_jahr_1!$a:$a,0),H$1),0)</f>
        <v>0</v>
      </c>
      <c r="I3" s="39" t="n">
        <f aca="false">IFERROR(INDEX(datev_susa_jahr_1!$1:$1000,MATCH($A3,datev_susa_jahr_1!$a:$a,0),I$1),0)</f>
        <v>0</v>
      </c>
      <c r="J3" s="39" t="n">
        <f aca="false">IFERROR(INDEX(datev_susa_jahr_1!$1:$1000,MATCH($A3,datev_susa_jahr_1!$a:$a,0),J$1),0)</f>
        <v>0</v>
      </c>
      <c r="K3" s="39" t="n">
        <f aca="false">IFERROR(INDEX(datev_susa_jahr_1!$1:$1000,MATCH($A3,datev_susa_jahr_1!$a:$a,0),K$1),0)</f>
        <v>0</v>
      </c>
      <c r="L3" s="39" t="n">
        <f aca="false">IFERROR(INDEX(datev_susa_jahr_1!$1:$1000,MATCH($A3,datev_susa_jahr_1!$a:$a,0),L$1),0)</f>
        <v>0</v>
      </c>
      <c r="M3" s="39" t="n">
        <f aca="false">IFERROR(INDEX(datev_susa_jahr_1!$1:$1000,MATCH($A3,datev_susa_jahr_1!$a:$a,0),M$1),0)</f>
        <v>0</v>
      </c>
      <c r="N3" s="39" t="n">
        <f aca="false">IFERROR(INDEX(datev_susa_jahr_1!$1:$1000,MATCH($A3,datev_susa_jahr_1!$a:$a,0),N$1),0)</f>
        <v>0</v>
      </c>
      <c r="O3" s="39" t="n">
        <f aca="false">IFERROR(INDEX(datev_susa_jahr_1!$1:$1000,MATCH($A3,datev_susa_jahr_1!$a:$a,0),O$1),0)</f>
        <v>0</v>
      </c>
      <c r="P3" s="39" t="n">
        <f aca="false">IFERROR(INDEX(datev_susa_jahr_1!$1:$1000,MATCH($A3,datev_susa_jahr_1!$a:$a,0),P$1),0)</f>
        <v>0</v>
      </c>
      <c r="Q3" s="39" t="n">
        <f aca="false">IFERROR(INDEX(datev_susa_jahr_1!$1:$1000,MATCH($A3,datev_susa_jahr_1!$a:$a,0),Q$1),0)</f>
        <v>0</v>
      </c>
      <c r="R3" s="39" t="n">
        <f aca="false">IFERROR(INDEX(datev_susa_jahr_1!$1:$1000,MATCH($A3,datev_susa_jahr_1!$a:$a,0),R$1),0)</f>
        <v>0</v>
      </c>
      <c r="S3" s="40" t="n">
        <f aca="false">IFERROR(INDEX(datev_susa_jahr_1!$1:$1000,MATCH($A3,datev_susa_jahr_1!$a:$a,0),S$1),0)</f>
        <v>0</v>
      </c>
    </row>
    <row r="4" customFormat="false" ht="15.75" hidden="false" customHeight="false" outlineLevel="0" collapsed="false">
      <c r="A4" s="33" t="n">
        <v>15</v>
      </c>
      <c r="B4" s="34" t="s">
        <v>54</v>
      </c>
      <c r="C4" s="34" t="s">
        <v>55</v>
      </c>
      <c r="D4" s="35" t="s">
        <v>53</v>
      </c>
      <c r="E4" s="36"/>
      <c r="F4" s="37"/>
      <c r="G4" s="38"/>
      <c r="H4" s="39" t="n">
        <f aca="false">IFERROR(INDEX(datev_susa_jahr_1!$1:$1000,MATCH($A4,datev_susa_jahr_1!$a:$a,0),H$1),0)</f>
        <v>0</v>
      </c>
      <c r="I4" s="39" t="n">
        <f aca="false">IFERROR(INDEX(datev_susa_jahr_1!$1:$1000,MATCH($A4,datev_susa_jahr_1!$a:$a,0),I$1),0)</f>
        <v>0</v>
      </c>
      <c r="J4" s="39" t="n">
        <f aca="false">IFERROR(INDEX(datev_susa_jahr_1!$1:$1000,MATCH($A4,datev_susa_jahr_1!$a:$a,0),J$1),0)</f>
        <v>0</v>
      </c>
      <c r="K4" s="39" t="n">
        <f aca="false">IFERROR(INDEX(datev_susa_jahr_1!$1:$1000,MATCH($A4,datev_susa_jahr_1!$a:$a,0),K$1),0)</f>
        <v>0</v>
      </c>
      <c r="L4" s="39" t="n">
        <f aca="false">IFERROR(INDEX(datev_susa_jahr_1!$1:$1000,MATCH($A4,datev_susa_jahr_1!$a:$a,0),L$1),0)</f>
        <v>0</v>
      </c>
      <c r="M4" s="39" t="n">
        <f aca="false">IFERROR(INDEX(datev_susa_jahr_1!$1:$1000,MATCH($A4,datev_susa_jahr_1!$a:$a,0),M$1),0)</f>
        <v>0</v>
      </c>
      <c r="N4" s="39" t="n">
        <f aca="false">IFERROR(INDEX(datev_susa_jahr_1!$1:$1000,MATCH($A4,datev_susa_jahr_1!$a:$a,0),N$1),0)</f>
        <v>0</v>
      </c>
      <c r="O4" s="39" t="n">
        <f aca="false">IFERROR(INDEX(datev_susa_jahr_1!$1:$1000,MATCH($A4,datev_susa_jahr_1!$a:$a,0),O$1),0)</f>
        <v>0</v>
      </c>
      <c r="P4" s="39" t="n">
        <f aca="false">IFERROR(INDEX(datev_susa_jahr_1!$1:$1000,MATCH($A4,datev_susa_jahr_1!$a:$a,0),P$1),0)</f>
        <v>0</v>
      </c>
      <c r="Q4" s="39" t="n">
        <f aca="false">IFERROR(INDEX(datev_susa_jahr_1!$1:$1000,MATCH($A4,datev_susa_jahr_1!$a:$a,0),Q$1),0)</f>
        <v>0</v>
      </c>
      <c r="R4" s="39" t="n">
        <f aca="false">IFERROR(INDEX(datev_susa_jahr_1!$1:$1000,MATCH($A4,datev_susa_jahr_1!$a:$a,0),R$1),0)</f>
        <v>0</v>
      </c>
      <c r="S4" s="40" t="n">
        <f aca="false">IFERROR(INDEX(datev_susa_jahr_1!$1:$1000,MATCH($A4,datev_susa_jahr_1!$a:$a,0),S$1),0)</f>
        <v>0</v>
      </c>
    </row>
    <row r="5" customFormat="false" ht="15.75" hidden="false" customHeight="false" outlineLevel="0" collapsed="false">
      <c r="A5" s="33" t="n">
        <v>20</v>
      </c>
      <c r="B5" s="34" t="s">
        <v>56</v>
      </c>
      <c r="C5" s="34" t="s">
        <v>57</v>
      </c>
      <c r="D5" s="35" t="s">
        <v>53</v>
      </c>
      <c r="E5" s="36"/>
      <c r="F5" s="37"/>
      <c r="G5" s="38"/>
      <c r="H5" s="39" t="n">
        <f aca="false">IFERROR(INDEX(datev_susa_jahr_1!$1:$1000,MATCH($A5,datev_susa_jahr_1!$a:$a,0),H$1),0)</f>
        <v>0</v>
      </c>
      <c r="I5" s="39" t="n">
        <f aca="false">IFERROR(INDEX(datev_susa_jahr_1!$1:$1000,MATCH($A5,datev_susa_jahr_1!$a:$a,0),I$1),0)</f>
        <v>0</v>
      </c>
      <c r="J5" s="39" t="n">
        <f aca="false">IFERROR(INDEX(datev_susa_jahr_1!$1:$1000,MATCH($A5,datev_susa_jahr_1!$a:$a,0),J$1),0)</f>
        <v>0</v>
      </c>
      <c r="K5" s="39" t="n">
        <f aca="false">IFERROR(INDEX(datev_susa_jahr_1!$1:$1000,MATCH($A5,datev_susa_jahr_1!$a:$a,0),K$1),0)</f>
        <v>0</v>
      </c>
      <c r="L5" s="39" t="n">
        <f aca="false">IFERROR(INDEX(datev_susa_jahr_1!$1:$1000,MATCH($A5,datev_susa_jahr_1!$a:$a,0),L$1),0)</f>
        <v>0</v>
      </c>
      <c r="M5" s="39" t="n">
        <f aca="false">IFERROR(INDEX(datev_susa_jahr_1!$1:$1000,MATCH($A5,datev_susa_jahr_1!$a:$a,0),M$1),0)</f>
        <v>0</v>
      </c>
      <c r="N5" s="39" t="n">
        <f aca="false">IFERROR(INDEX(datev_susa_jahr_1!$1:$1000,MATCH($A5,datev_susa_jahr_1!$a:$a,0),N$1),0)</f>
        <v>0</v>
      </c>
      <c r="O5" s="39" t="n">
        <f aca="false">IFERROR(INDEX(datev_susa_jahr_1!$1:$1000,MATCH($A5,datev_susa_jahr_1!$a:$a,0),O$1),0)</f>
        <v>0</v>
      </c>
      <c r="P5" s="39" t="n">
        <f aca="false">IFERROR(INDEX(datev_susa_jahr_1!$1:$1000,MATCH($A5,datev_susa_jahr_1!$a:$a,0),P$1),0)</f>
        <v>0</v>
      </c>
      <c r="Q5" s="39" t="n">
        <f aca="false">IFERROR(INDEX(datev_susa_jahr_1!$1:$1000,MATCH($A5,datev_susa_jahr_1!$a:$a,0),Q$1),0)</f>
        <v>0</v>
      </c>
      <c r="R5" s="39" t="n">
        <f aca="false">IFERROR(INDEX(datev_susa_jahr_1!$1:$1000,MATCH($A5,datev_susa_jahr_1!$a:$a,0),R$1),0)</f>
        <v>0</v>
      </c>
      <c r="S5" s="40" t="n">
        <f aca="false">IFERROR(INDEX(datev_susa_jahr_1!$1:$1000,MATCH($A5,datev_susa_jahr_1!$a:$a,0),S$1),0)</f>
        <v>0</v>
      </c>
    </row>
    <row r="6" customFormat="false" ht="15.75" hidden="false" customHeight="false" outlineLevel="0" collapsed="false">
      <c r="A6" s="33" t="n">
        <v>25</v>
      </c>
      <c r="B6" s="34" t="s">
        <v>58</v>
      </c>
      <c r="C6" s="34" t="s">
        <v>59</v>
      </c>
      <c r="D6" s="35" t="s">
        <v>53</v>
      </c>
      <c r="E6" s="36"/>
      <c r="F6" s="37"/>
      <c r="G6" s="38"/>
      <c r="H6" s="39" t="n">
        <f aca="false">IFERROR(INDEX(datev_susa_jahr_1!$1:$1000,MATCH($A6,datev_susa_jahr_1!$a:$a,0),H$1),0)</f>
        <v>0</v>
      </c>
      <c r="I6" s="39" t="n">
        <f aca="false">IFERROR(INDEX(datev_susa_jahr_1!$1:$1000,MATCH($A6,datev_susa_jahr_1!$a:$a,0),I$1),0)</f>
        <v>0</v>
      </c>
      <c r="J6" s="39" t="n">
        <f aca="false">IFERROR(INDEX(datev_susa_jahr_1!$1:$1000,MATCH($A6,datev_susa_jahr_1!$a:$a,0),J$1),0)</f>
        <v>0</v>
      </c>
      <c r="K6" s="39" t="n">
        <f aca="false">IFERROR(INDEX(datev_susa_jahr_1!$1:$1000,MATCH($A6,datev_susa_jahr_1!$a:$a,0),K$1),0)</f>
        <v>0</v>
      </c>
      <c r="L6" s="39" t="n">
        <f aca="false">IFERROR(INDEX(datev_susa_jahr_1!$1:$1000,MATCH($A6,datev_susa_jahr_1!$a:$a,0),L$1),0)</f>
        <v>0</v>
      </c>
      <c r="M6" s="39" t="n">
        <f aca="false">IFERROR(INDEX(datev_susa_jahr_1!$1:$1000,MATCH($A6,datev_susa_jahr_1!$a:$a,0),M$1),0)</f>
        <v>0</v>
      </c>
      <c r="N6" s="39" t="n">
        <f aca="false">IFERROR(INDEX(datev_susa_jahr_1!$1:$1000,MATCH($A6,datev_susa_jahr_1!$a:$a,0),N$1),0)</f>
        <v>0</v>
      </c>
      <c r="O6" s="39" t="n">
        <f aca="false">IFERROR(INDEX(datev_susa_jahr_1!$1:$1000,MATCH($A6,datev_susa_jahr_1!$a:$a,0),O$1),0)</f>
        <v>0</v>
      </c>
      <c r="P6" s="39" t="n">
        <f aca="false">IFERROR(INDEX(datev_susa_jahr_1!$1:$1000,MATCH($A6,datev_susa_jahr_1!$a:$a,0),P$1),0)</f>
        <v>0</v>
      </c>
      <c r="Q6" s="39" t="n">
        <f aca="false">IFERROR(INDEX(datev_susa_jahr_1!$1:$1000,MATCH($A6,datev_susa_jahr_1!$a:$a,0),Q$1),0)</f>
        <v>0</v>
      </c>
      <c r="R6" s="39" t="n">
        <f aca="false">IFERROR(INDEX(datev_susa_jahr_1!$1:$1000,MATCH($A6,datev_susa_jahr_1!$a:$a,0),R$1),0)</f>
        <v>0</v>
      </c>
      <c r="S6" s="40" t="n">
        <f aca="false">IFERROR(INDEX(datev_susa_jahr_1!$1:$1000,MATCH($A6,datev_susa_jahr_1!$a:$a,0),S$1),0)</f>
        <v>0</v>
      </c>
    </row>
    <row r="7" customFormat="false" ht="15.75" hidden="false" customHeight="false" outlineLevel="0" collapsed="false">
      <c r="A7" s="33" t="n">
        <v>27</v>
      </c>
      <c r="B7" s="34" t="s">
        <v>60</v>
      </c>
      <c r="C7" s="34" t="s">
        <v>61</v>
      </c>
      <c r="D7" s="35" t="s">
        <v>53</v>
      </c>
      <c r="E7" s="36"/>
      <c r="F7" s="37"/>
      <c r="G7" s="38"/>
      <c r="H7" s="39" t="n">
        <f aca="false">IFERROR(INDEX(datev_susa_jahr_1!$1:$1000,MATCH($A7,datev_susa_jahr_1!$a:$a,0),H$1),0)</f>
        <v>0</v>
      </c>
      <c r="I7" s="39" t="n">
        <f aca="false">IFERROR(INDEX(datev_susa_jahr_1!$1:$1000,MATCH($A7,datev_susa_jahr_1!$a:$a,0),I$1),0)</f>
        <v>0</v>
      </c>
      <c r="J7" s="39" t="n">
        <f aca="false">IFERROR(INDEX(datev_susa_jahr_1!$1:$1000,MATCH($A7,datev_susa_jahr_1!$a:$a,0),J$1),0)</f>
        <v>0</v>
      </c>
      <c r="K7" s="39" t="n">
        <f aca="false">IFERROR(INDEX(datev_susa_jahr_1!$1:$1000,MATCH($A7,datev_susa_jahr_1!$a:$a,0),K$1),0)</f>
        <v>0</v>
      </c>
      <c r="L7" s="39" t="n">
        <f aca="false">IFERROR(INDEX(datev_susa_jahr_1!$1:$1000,MATCH($A7,datev_susa_jahr_1!$a:$a,0),L$1),0)</f>
        <v>0</v>
      </c>
      <c r="M7" s="39" t="n">
        <f aca="false">IFERROR(INDEX(datev_susa_jahr_1!$1:$1000,MATCH($A7,datev_susa_jahr_1!$a:$a,0),M$1),0)</f>
        <v>0</v>
      </c>
      <c r="N7" s="39" t="n">
        <f aca="false">IFERROR(INDEX(datev_susa_jahr_1!$1:$1000,MATCH($A7,datev_susa_jahr_1!$a:$a,0),N$1),0)</f>
        <v>0</v>
      </c>
      <c r="O7" s="39" t="n">
        <f aca="false">IFERROR(INDEX(datev_susa_jahr_1!$1:$1000,MATCH($A7,datev_susa_jahr_1!$a:$a,0),O$1),0)</f>
        <v>0</v>
      </c>
      <c r="P7" s="39" t="n">
        <f aca="false">IFERROR(INDEX(datev_susa_jahr_1!$1:$1000,MATCH($A7,datev_susa_jahr_1!$a:$a,0),P$1),0)</f>
        <v>0</v>
      </c>
      <c r="Q7" s="39" t="n">
        <f aca="false">IFERROR(INDEX(datev_susa_jahr_1!$1:$1000,MATCH($A7,datev_susa_jahr_1!$a:$a,0),Q$1),0)</f>
        <v>0</v>
      </c>
      <c r="R7" s="39" t="n">
        <f aca="false">IFERROR(INDEX(datev_susa_jahr_1!$1:$1000,MATCH($A7,datev_susa_jahr_1!$a:$a,0),R$1),0)</f>
        <v>0</v>
      </c>
      <c r="S7" s="40" t="n">
        <f aca="false">IFERROR(INDEX(datev_susa_jahr_1!$1:$1000,MATCH($A7,datev_susa_jahr_1!$a:$a,0),S$1),0)</f>
        <v>0</v>
      </c>
    </row>
    <row r="8" customFormat="false" ht="15.75" hidden="false" customHeight="false" outlineLevel="0" collapsed="false">
      <c r="A8" s="33" t="n">
        <v>30</v>
      </c>
      <c r="B8" s="34" t="s">
        <v>62</v>
      </c>
      <c r="C8" s="34" t="s">
        <v>63</v>
      </c>
      <c r="D8" s="35" t="s">
        <v>53</v>
      </c>
      <c r="E8" s="36"/>
      <c r="F8" s="37"/>
      <c r="G8" s="38"/>
      <c r="H8" s="39" t="n">
        <f aca="false">IFERROR(INDEX(datev_susa_jahr_1!$1:$1000,MATCH($A8,datev_susa_jahr_1!$a:$a,0),H$1),0)</f>
        <v>0</v>
      </c>
      <c r="I8" s="39" t="n">
        <f aca="false">IFERROR(INDEX(datev_susa_jahr_1!$1:$1000,MATCH($A8,datev_susa_jahr_1!$a:$a,0),I$1),0)</f>
        <v>0</v>
      </c>
      <c r="J8" s="39" t="n">
        <f aca="false">IFERROR(INDEX(datev_susa_jahr_1!$1:$1000,MATCH($A8,datev_susa_jahr_1!$a:$a,0),J$1),0)</f>
        <v>0</v>
      </c>
      <c r="K8" s="39" t="n">
        <f aca="false">IFERROR(INDEX(datev_susa_jahr_1!$1:$1000,MATCH($A8,datev_susa_jahr_1!$a:$a,0),K$1),0)</f>
        <v>0</v>
      </c>
      <c r="L8" s="39" t="n">
        <f aca="false">IFERROR(INDEX(datev_susa_jahr_1!$1:$1000,MATCH($A8,datev_susa_jahr_1!$a:$a,0),L$1),0)</f>
        <v>0</v>
      </c>
      <c r="M8" s="39" t="n">
        <f aca="false">IFERROR(INDEX(datev_susa_jahr_1!$1:$1000,MATCH($A8,datev_susa_jahr_1!$a:$a,0),M$1),0)</f>
        <v>0</v>
      </c>
      <c r="N8" s="39" t="n">
        <f aca="false">IFERROR(INDEX(datev_susa_jahr_1!$1:$1000,MATCH($A8,datev_susa_jahr_1!$a:$a,0),N$1),0)</f>
        <v>0</v>
      </c>
      <c r="O8" s="39" t="n">
        <f aca="false">IFERROR(INDEX(datev_susa_jahr_1!$1:$1000,MATCH($A8,datev_susa_jahr_1!$a:$a,0),O$1),0)</f>
        <v>0</v>
      </c>
      <c r="P8" s="39" t="n">
        <f aca="false">IFERROR(INDEX(datev_susa_jahr_1!$1:$1000,MATCH($A8,datev_susa_jahr_1!$a:$a,0),P$1),0)</f>
        <v>0</v>
      </c>
      <c r="Q8" s="39" t="n">
        <f aca="false">IFERROR(INDEX(datev_susa_jahr_1!$1:$1000,MATCH($A8,datev_susa_jahr_1!$a:$a,0),Q$1),0)</f>
        <v>0</v>
      </c>
      <c r="R8" s="39" t="n">
        <f aca="false">IFERROR(INDEX(datev_susa_jahr_1!$1:$1000,MATCH($A8,datev_susa_jahr_1!$a:$a,0),R$1),0)</f>
        <v>0</v>
      </c>
      <c r="S8" s="40" t="n">
        <f aca="false">IFERROR(INDEX(datev_susa_jahr_1!$1:$1000,MATCH($A8,datev_susa_jahr_1!$a:$a,0),S$1),0)</f>
        <v>0</v>
      </c>
    </row>
    <row r="9" customFormat="false" ht="15.75" hidden="false" customHeight="false" outlineLevel="0" collapsed="false">
      <c r="A9" s="33" t="n">
        <v>35</v>
      </c>
      <c r="B9" s="34" t="s">
        <v>64</v>
      </c>
      <c r="C9" s="34" t="s">
        <v>64</v>
      </c>
      <c r="D9" s="35" t="s">
        <v>53</v>
      </c>
      <c r="E9" s="36"/>
      <c r="F9" s="37"/>
      <c r="G9" s="38"/>
      <c r="H9" s="39" t="n">
        <f aca="false">IFERROR(INDEX(datev_susa_jahr_1!$1:$1000,MATCH($A9,datev_susa_jahr_1!$a:$a,0),H$1),0)</f>
        <v>0</v>
      </c>
      <c r="I9" s="39" t="n">
        <f aca="false">IFERROR(INDEX(datev_susa_jahr_1!$1:$1000,MATCH($A9,datev_susa_jahr_1!$a:$a,0),I$1),0)</f>
        <v>0</v>
      </c>
      <c r="J9" s="39" t="n">
        <f aca="false">IFERROR(INDEX(datev_susa_jahr_1!$1:$1000,MATCH($A9,datev_susa_jahr_1!$a:$a,0),J$1),0)</f>
        <v>0</v>
      </c>
      <c r="K9" s="39" t="n">
        <f aca="false">IFERROR(INDEX(datev_susa_jahr_1!$1:$1000,MATCH($A9,datev_susa_jahr_1!$a:$a,0),K$1),0)</f>
        <v>0</v>
      </c>
      <c r="L9" s="39" t="n">
        <f aca="false">IFERROR(INDEX(datev_susa_jahr_1!$1:$1000,MATCH($A9,datev_susa_jahr_1!$a:$a,0),L$1),0)</f>
        <v>0</v>
      </c>
      <c r="M9" s="39" t="n">
        <f aca="false">IFERROR(INDEX(datev_susa_jahr_1!$1:$1000,MATCH($A9,datev_susa_jahr_1!$a:$a,0),M$1),0)</f>
        <v>0</v>
      </c>
      <c r="N9" s="39" t="n">
        <f aca="false">IFERROR(INDEX(datev_susa_jahr_1!$1:$1000,MATCH($A9,datev_susa_jahr_1!$a:$a,0),N$1),0)</f>
        <v>0</v>
      </c>
      <c r="O9" s="39" t="n">
        <f aca="false">IFERROR(INDEX(datev_susa_jahr_1!$1:$1000,MATCH($A9,datev_susa_jahr_1!$a:$a,0),O$1),0)</f>
        <v>0</v>
      </c>
      <c r="P9" s="39" t="n">
        <f aca="false">IFERROR(INDEX(datev_susa_jahr_1!$1:$1000,MATCH($A9,datev_susa_jahr_1!$a:$a,0),P$1),0)</f>
        <v>0</v>
      </c>
      <c r="Q9" s="39" t="n">
        <f aca="false">IFERROR(INDEX(datev_susa_jahr_1!$1:$1000,MATCH($A9,datev_susa_jahr_1!$a:$a,0),Q$1),0)</f>
        <v>0</v>
      </c>
      <c r="R9" s="39" t="n">
        <f aca="false">IFERROR(INDEX(datev_susa_jahr_1!$1:$1000,MATCH($A9,datev_susa_jahr_1!$a:$a,0),R$1),0)</f>
        <v>0</v>
      </c>
      <c r="S9" s="40" t="n">
        <f aca="false">IFERROR(INDEX(datev_susa_jahr_1!$1:$1000,MATCH($A9,datev_susa_jahr_1!$a:$a,0),S$1),0)</f>
        <v>0</v>
      </c>
    </row>
    <row r="10" customFormat="false" ht="15.75" hidden="false" customHeight="false" outlineLevel="0" collapsed="false">
      <c r="A10" s="33" t="n">
        <v>38</v>
      </c>
      <c r="B10" s="34" t="s">
        <v>65</v>
      </c>
      <c r="C10" s="34" t="s">
        <v>66</v>
      </c>
      <c r="D10" s="35" t="s">
        <v>53</v>
      </c>
      <c r="E10" s="36"/>
      <c r="F10" s="37"/>
      <c r="G10" s="38"/>
      <c r="H10" s="39" t="n">
        <f aca="false">IFERROR(INDEX(datev_susa_jahr_1!$1:$1000,MATCH($A10,datev_susa_jahr_1!$a:$a,0),H$1),0)</f>
        <v>0</v>
      </c>
      <c r="I10" s="39" t="n">
        <f aca="false">IFERROR(INDEX(datev_susa_jahr_1!$1:$1000,MATCH($A10,datev_susa_jahr_1!$a:$a,0),I$1),0)</f>
        <v>0</v>
      </c>
      <c r="J10" s="39" t="n">
        <f aca="false">IFERROR(INDEX(datev_susa_jahr_1!$1:$1000,MATCH($A10,datev_susa_jahr_1!$a:$a,0),J$1),0)</f>
        <v>0</v>
      </c>
      <c r="K10" s="39" t="n">
        <f aca="false">IFERROR(INDEX(datev_susa_jahr_1!$1:$1000,MATCH($A10,datev_susa_jahr_1!$a:$a,0),K$1),0)</f>
        <v>0</v>
      </c>
      <c r="L10" s="39" t="n">
        <f aca="false">IFERROR(INDEX(datev_susa_jahr_1!$1:$1000,MATCH($A10,datev_susa_jahr_1!$a:$a,0),L$1),0)</f>
        <v>0</v>
      </c>
      <c r="M10" s="39" t="n">
        <f aca="false">IFERROR(INDEX(datev_susa_jahr_1!$1:$1000,MATCH($A10,datev_susa_jahr_1!$a:$a,0),M$1),0)</f>
        <v>0</v>
      </c>
      <c r="N10" s="39" t="n">
        <f aca="false">IFERROR(INDEX(datev_susa_jahr_1!$1:$1000,MATCH($A10,datev_susa_jahr_1!$a:$a,0),N$1),0)</f>
        <v>0</v>
      </c>
      <c r="O10" s="39" t="n">
        <f aca="false">IFERROR(INDEX(datev_susa_jahr_1!$1:$1000,MATCH($A10,datev_susa_jahr_1!$a:$a,0),O$1),0)</f>
        <v>0</v>
      </c>
      <c r="P10" s="39" t="n">
        <f aca="false">IFERROR(INDEX(datev_susa_jahr_1!$1:$1000,MATCH($A10,datev_susa_jahr_1!$a:$a,0),P$1),0)</f>
        <v>0</v>
      </c>
      <c r="Q10" s="39" t="n">
        <f aca="false">IFERROR(INDEX(datev_susa_jahr_1!$1:$1000,MATCH($A10,datev_susa_jahr_1!$a:$a,0),Q$1),0)</f>
        <v>0</v>
      </c>
      <c r="R10" s="39" t="n">
        <f aca="false">IFERROR(INDEX(datev_susa_jahr_1!$1:$1000,MATCH($A10,datev_susa_jahr_1!$a:$a,0),R$1),0)</f>
        <v>0</v>
      </c>
      <c r="S10" s="40" t="n">
        <f aca="false">IFERROR(INDEX(datev_susa_jahr_1!$1:$1000,MATCH($A10,datev_susa_jahr_1!$a:$a,0),S$1),0)</f>
        <v>0</v>
      </c>
    </row>
    <row r="11" customFormat="false" ht="15.75" hidden="false" customHeight="false" outlineLevel="0" collapsed="false">
      <c r="A11" s="33" t="n">
        <v>39</v>
      </c>
      <c r="B11" s="34" t="s">
        <v>67</v>
      </c>
      <c r="C11" s="34" t="s">
        <v>68</v>
      </c>
      <c r="D11" s="35" t="s">
        <v>53</v>
      </c>
      <c r="E11" s="36"/>
      <c r="F11" s="37"/>
      <c r="G11" s="38"/>
      <c r="H11" s="39" t="n">
        <f aca="false">IFERROR(INDEX(datev_susa_jahr_1!$1:$1000,MATCH($A11,datev_susa_jahr_1!$a:$a,0),H$1),0)</f>
        <v>0</v>
      </c>
      <c r="I11" s="39" t="n">
        <f aca="false">IFERROR(INDEX(datev_susa_jahr_1!$1:$1000,MATCH($A11,datev_susa_jahr_1!$a:$a,0),I$1),0)</f>
        <v>0</v>
      </c>
      <c r="J11" s="39" t="n">
        <f aca="false">IFERROR(INDEX(datev_susa_jahr_1!$1:$1000,MATCH($A11,datev_susa_jahr_1!$a:$a,0),J$1),0)</f>
        <v>0</v>
      </c>
      <c r="K11" s="39" t="n">
        <f aca="false">IFERROR(INDEX(datev_susa_jahr_1!$1:$1000,MATCH($A11,datev_susa_jahr_1!$a:$a,0),K$1),0)</f>
        <v>0</v>
      </c>
      <c r="L11" s="39" t="n">
        <f aca="false">IFERROR(INDEX(datev_susa_jahr_1!$1:$1000,MATCH($A11,datev_susa_jahr_1!$a:$a,0),L$1),0)</f>
        <v>0</v>
      </c>
      <c r="M11" s="39" t="n">
        <f aca="false">IFERROR(INDEX(datev_susa_jahr_1!$1:$1000,MATCH($A11,datev_susa_jahr_1!$a:$a,0),M$1),0)</f>
        <v>0</v>
      </c>
      <c r="N11" s="39" t="n">
        <f aca="false">IFERROR(INDEX(datev_susa_jahr_1!$1:$1000,MATCH($A11,datev_susa_jahr_1!$a:$a,0),N$1),0)</f>
        <v>0</v>
      </c>
      <c r="O11" s="39" t="n">
        <f aca="false">IFERROR(INDEX(datev_susa_jahr_1!$1:$1000,MATCH($A11,datev_susa_jahr_1!$a:$a,0),O$1),0)</f>
        <v>0</v>
      </c>
      <c r="P11" s="39" t="n">
        <f aca="false">IFERROR(INDEX(datev_susa_jahr_1!$1:$1000,MATCH($A11,datev_susa_jahr_1!$a:$a,0),P$1),0)</f>
        <v>0</v>
      </c>
      <c r="Q11" s="39" t="n">
        <f aca="false">IFERROR(INDEX(datev_susa_jahr_1!$1:$1000,MATCH($A11,datev_susa_jahr_1!$a:$a,0),Q$1),0)</f>
        <v>0</v>
      </c>
      <c r="R11" s="39" t="n">
        <f aca="false">IFERROR(INDEX(datev_susa_jahr_1!$1:$1000,MATCH($A11,datev_susa_jahr_1!$a:$a,0),R$1),0)</f>
        <v>0</v>
      </c>
      <c r="S11" s="40" t="n">
        <f aca="false">IFERROR(INDEX(datev_susa_jahr_1!$1:$1000,MATCH($A11,datev_susa_jahr_1!$a:$a,0),S$1),0)</f>
        <v>0</v>
      </c>
    </row>
    <row r="12" customFormat="false" ht="15.75" hidden="false" customHeight="false" outlineLevel="0" collapsed="false">
      <c r="A12" s="33" t="n">
        <v>40</v>
      </c>
      <c r="B12" s="34" t="s">
        <v>69</v>
      </c>
      <c r="C12" s="34" t="s">
        <v>69</v>
      </c>
      <c r="D12" s="35" t="s">
        <v>53</v>
      </c>
      <c r="E12" s="36"/>
      <c r="F12" s="37"/>
      <c r="G12" s="38"/>
      <c r="H12" s="39" t="n">
        <f aca="false">IFERROR(INDEX(datev_susa_jahr_1!$1:$1000,MATCH($A12,datev_susa_jahr_1!$a:$a,0),H$1),0)</f>
        <v>0</v>
      </c>
      <c r="I12" s="39" t="n">
        <f aca="false">IFERROR(INDEX(datev_susa_jahr_1!$1:$1000,MATCH($A12,datev_susa_jahr_1!$a:$a,0),I$1),0)</f>
        <v>0</v>
      </c>
      <c r="J12" s="39" t="n">
        <f aca="false">IFERROR(INDEX(datev_susa_jahr_1!$1:$1000,MATCH($A12,datev_susa_jahr_1!$a:$a,0),J$1),0)</f>
        <v>0</v>
      </c>
      <c r="K12" s="39" t="n">
        <f aca="false">IFERROR(INDEX(datev_susa_jahr_1!$1:$1000,MATCH($A12,datev_susa_jahr_1!$a:$a,0),K$1),0)</f>
        <v>0</v>
      </c>
      <c r="L12" s="39" t="n">
        <f aca="false">IFERROR(INDEX(datev_susa_jahr_1!$1:$1000,MATCH($A12,datev_susa_jahr_1!$a:$a,0),L$1),0)</f>
        <v>0</v>
      </c>
      <c r="M12" s="39" t="n">
        <f aca="false">IFERROR(INDEX(datev_susa_jahr_1!$1:$1000,MATCH($A12,datev_susa_jahr_1!$a:$a,0),M$1),0)</f>
        <v>0</v>
      </c>
      <c r="N12" s="39" t="n">
        <f aca="false">IFERROR(INDEX(datev_susa_jahr_1!$1:$1000,MATCH($A12,datev_susa_jahr_1!$a:$a,0),N$1),0)</f>
        <v>0</v>
      </c>
      <c r="O12" s="39" t="n">
        <f aca="false">IFERROR(INDEX(datev_susa_jahr_1!$1:$1000,MATCH($A12,datev_susa_jahr_1!$a:$a,0),O$1),0)</f>
        <v>0</v>
      </c>
      <c r="P12" s="39" t="n">
        <f aca="false">IFERROR(INDEX(datev_susa_jahr_1!$1:$1000,MATCH($A12,datev_susa_jahr_1!$a:$a,0),P$1),0)</f>
        <v>0</v>
      </c>
      <c r="Q12" s="39" t="n">
        <f aca="false">IFERROR(INDEX(datev_susa_jahr_1!$1:$1000,MATCH($A12,datev_susa_jahr_1!$a:$a,0),Q$1),0)</f>
        <v>0</v>
      </c>
      <c r="R12" s="39" t="n">
        <f aca="false">IFERROR(INDEX(datev_susa_jahr_1!$1:$1000,MATCH($A12,datev_susa_jahr_1!$a:$a,0),R$1),0)</f>
        <v>0</v>
      </c>
      <c r="S12" s="40" t="n">
        <f aca="false">IFERROR(INDEX(datev_susa_jahr_1!$1:$1000,MATCH($A12,datev_susa_jahr_1!$a:$a,0),S$1),0)</f>
        <v>0</v>
      </c>
    </row>
    <row r="13" customFormat="false" ht="15.75" hidden="false" customHeight="false" outlineLevel="0" collapsed="false">
      <c r="A13" s="33" t="n">
        <v>43</v>
      </c>
      <c r="B13" s="34" t="s">
        <v>70</v>
      </c>
      <c r="C13" s="34" t="s">
        <v>71</v>
      </c>
      <c r="D13" s="35" t="s">
        <v>53</v>
      </c>
      <c r="E13" s="36"/>
      <c r="F13" s="37"/>
      <c r="G13" s="38"/>
      <c r="H13" s="39" t="n">
        <f aca="false">IFERROR(INDEX(datev_susa_jahr_1!$1:$1000,MATCH($A13,datev_susa_jahr_1!$a:$a,0),H$1),0)</f>
        <v>0</v>
      </c>
      <c r="I13" s="39" t="n">
        <f aca="false">IFERROR(INDEX(datev_susa_jahr_1!$1:$1000,MATCH($A13,datev_susa_jahr_1!$a:$a,0),I$1),0)</f>
        <v>0</v>
      </c>
      <c r="J13" s="39" t="n">
        <f aca="false">IFERROR(INDEX(datev_susa_jahr_1!$1:$1000,MATCH($A13,datev_susa_jahr_1!$a:$a,0),J$1),0)</f>
        <v>0</v>
      </c>
      <c r="K13" s="39" t="n">
        <f aca="false">IFERROR(INDEX(datev_susa_jahr_1!$1:$1000,MATCH($A13,datev_susa_jahr_1!$a:$a,0),K$1),0)</f>
        <v>0</v>
      </c>
      <c r="L13" s="39" t="n">
        <f aca="false">IFERROR(INDEX(datev_susa_jahr_1!$1:$1000,MATCH($A13,datev_susa_jahr_1!$a:$a,0),L$1),0)</f>
        <v>0</v>
      </c>
      <c r="M13" s="39" t="n">
        <f aca="false">IFERROR(INDEX(datev_susa_jahr_1!$1:$1000,MATCH($A13,datev_susa_jahr_1!$a:$a,0),M$1),0)</f>
        <v>0</v>
      </c>
      <c r="N13" s="39" t="n">
        <f aca="false">IFERROR(INDEX(datev_susa_jahr_1!$1:$1000,MATCH($A13,datev_susa_jahr_1!$a:$a,0),N$1),0)</f>
        <v>0</v>
      </c>
      <c r="O13" s="39" t="n">
        <f aca="false">IFERROR(INDEX(datev_susa_jahr_1!$1:$1000,MATCH($A13,datev_susa_jahr_1!$a:$a,0),O$1),0)</f>
        <v>0</v>
      </c>
      <c r="P13" s="39" t="n">
        <f aca="false">IFERROR(INDEX(datev_susa_jahr_1!$1:$1000,MATCH($A13,datev_susa_jahr_1!$a:$a,0),P$1),0)</f>
        <v>0</v>
      </c>
      <c r="Q13" s="39" t="n">
        <f aca="false">IFERROR(INDEX(datev_susa_jahr_1!$1:$1000,MATCH($A13,datev_susa_jahr_1!$a:$a,0),Q$1),0)</f>
        <v>0</v>
      </c>
      <c r="R13" s="39" t="n">
        <f aca="false">IFERROR(INDEX(datev_susa_jahr_1!$1:$1000,MATCH($A13,datev_susa_jahr_1!$a:$a,0),R$1),0)</f>
        <v>0</v>
      </c>
      <c r="S13" s="40" t="n">
        <f aca="false">IFERROR(INDEX(datev_susa_jahr_1!$1:$1000,MATCH($A13,datev_susa_jahr_1!$a:$a,0),S$1),0)</f>
        <v>0</v>
      </c>
    </row>
    <row r="14" customFormat="false" ht="15.75" hidden="false" customHeight="false" outlineLevel="0" collapsed="false">
      <c r="A14" s="33" t="n">
        <v>44</v>
      </c>
      <c r="B14" s="34" t="s">
        <v>72</v>
      </c>
      <c r="C14" s="34" t="s">
        <v>61</v>
      </c>
      <c r="D14" s="35" t="s">
        <v>53</v>
      </c>
      <c r="E14" s="36"/>
      <c r="F14" s="37"/>
      <c r="G14" s="38"/>
      <c r="H14" s="39" t="n">
        <f aca="false">IFERROR(INDEX(datev_susa_jahr_1!$1:$1000,MATCH($A14,datev_susa_jahr_1!$a:$a,0),H$1),0)</f>
        <v>0</v>
      </c>
      <c r="I14" s="39" t="n">
        <f aca="false">IFERROR(INDEX(datev_susa_jahr_1!$1:$1000,MATCH($A14,datev_susa_jahr_1!$a:$a,0),I$1),0)</f>
        <v>0</v>
      </c>
      <c r="J14" s="39" t="n">
        <f aca="false">IFERROR(INDEX(datev_susa_jahr_1!$1:$1000,MATCH($A14,datev_susa_jahr_1!$a:$a,0),J$1),0)</f>
        <v>0</v>
      </c>
      <c r="K14" s="39" t="n">
        <f aca="false">IFERROR(INDEX(datev_susa_jahr_1!$1:$1000,MATCH($A14,datev_susa_jahr_1!$a:$a,0),K$1),0)</f>
        <v>0</v>
      </c>
      <c r="L14" s="39" t="n">
        <f aca="false">IFERROR(INDEX(datev_susa_jahr_1!$1:$1000,MATCH($A14,datev_susa_jahr_1!$a:$a,0),L$1),0)</f>
        <v>0</v>
      </c>
      <c r="M14" s="39" t="n">
        <f aca="false">IFERROR(INDEX(datev_susa_jahr_1!$1:$1000,MATCH($A14,datev_susa_jahr_1!$a:$a,0),M$1),0)</f>
        <v>0</v>
      </c>
      <c r="N14" s="39" t="n">
        <f aca="false">IFERROR(INDEX(datev_susa_jahr_1!$1:$1000,MATCH($A14,datev_susa_jahr_1!$a:$a,0),N$1),0)</f>
        <v>0</v>
      </c>
      <c r="O14" s="39" t="n">
        <f aca="false">IFERROR(INDEX(datev_susa_jahr_1!$1:$1000,MATCH($A14,datev_susa_jahr_1!$a:$a,0),O$1),0)</f>
        <v>0</v>
      </c>
      <c r="P14" s="39" t="n">
        <f aca="false">IFERROR(INDEX(datev_susa_jahr_1!$1:$1000,MATCH($A14,datev_susa_jahr_1!$a:$a,0),P$1),0)</f>
        <v>0</v>
      </c>
      <c r="Q14" s="39" t="n">
        <f aca="false">IFERROR(INDEX(datev_susa_jahr_1!$1:$1000,MATCH($A14,datev_susa_jahr_1!$a:$a,0),Q$1),0)</f>
        <v>0</v>
      </c>
      <c r="R14" s="39" t="n">
        <f aca="false">IFERROR(INDEX(datev_susa_jahr_1!$1:$1000,MATCH($A14,datev_susa_jahr_1!$a:$a,0),R$1),0)</f>
        <v>0</v>
      </c>
      <c r="S14" s="40" t="n">
        <f aca="false">IFERROR(INDEX(datev_susa_jahr_1!$1:$1000,MATCH($A14,datev_susa_jahr_1!$a:$a,0),S$1),0)</f>
        <v>0</v>
      </c>
    </row>
    <row r="15" customFormat="false" ht="15.75" hidden="false" customHeight="false" outlineLevel="0" collapsed="false">
      <c r="A15" s="33" t="n">
        <v>45</v>
      </c>
      <c r="B15" s="34" t="s">
        <v>73</v>
      </c>
      <c r="C15" s="34" t="s">
        <v>74</v>
      </c>
      <c r="D15" s="35" t="s">
        <v>53</v>
      </c>
      <c r="E15" s="36"/>
      <c r="F15" s="37"/>
      <c r="G15" s="38"/>
      <c r="H15" s="39" t="n">
        <f aca="false">IFERROR(INDEX(datev_susa_jahr_1!$1:$1000,MATCH($A15,datev_susa_jahr_1!$a:$a,0),H$1),0)</f>
        <v>0</v>
      </c>
      <c r="I15" s="39" t="n">
        <f aca="false">IFERROR(INDEX(datev_susa_jahr_1!$1:$1000,MATCH($A15,datev_susa_jahr_1!$a:$a,0),I$1),0)</f>
        <v>0</v>
      </c>
      <c r="J15" s="39" t="n">
        <f aca="false">IFERROR(INDEX(datev_susa_jahr_1!$1:$1000,MATCH($A15,datev_susa_jahr_1!$a:$a,0),J$1),0)</f>
        <v>0</v>
      </c>
      <c r="K15" s="39" t="n">
        <f aca="false">IFERROR(INDEX(datev_susa_jahr_1!$1:$1000,MATCH($A15,datev_susa_jahr_1!$a:$a,0),K$1),0)</f>
        <v>0</v>
      </c>
      <c r="L15" s="39" t="n">
        <f aca="false">IFERROR(INDEX(datev_susa_jahr_1!$1:$1000,MATCH($A15,datev_susa_jahr_1!$a:$a,0),L$1),0)</f>
        <v>0</v>
      </c>
      <c r="M15" s="39" t="n">
        <f aca="false">IFERROR(INDEX(datev_susa_jahr_1!$1:$1000,MATCH($A15,datev_susa_jahr_1!$a:$a,0),M$1),0)</f>
        <v>0</v>
      </c>
      <c r="N15" s="39" t="n">
        <f aca="false">IFERROR(INDEX(datev_susa_jahr_1!$1:$1000,MATCH($A15,datev_susa_jahr_1!$a:$a,0),N$1),0)</f>
        <v>0</v>
      </c>
      <c r="O15" s="39" t="n">
        <f aca="false">IFERROR(INDEX(datev_susa_jahr_1!$1:$1000,MATCH($A15,datev_susa_jahr_1!$a:$a,0),O$1),0)</f>
        <v>0</v>
      </c>
      <c r="P15" s="39" t="n">
        <f aca="false">IFERROR(INDEX(datev_susa_jahr_1!$1:$1000,MATCH($A15,datev_susa_jahr_1!$a:$a,0),P$1),0)</f>
        <v>0</v>
      </c>
      <c r="Q15" s="39" t="n">
        <f aca="false">IFERROR(INDEX(datev_susa_jahr_1!$1:$1000,MATCH($A15,datev_susa_jahr_1!$a:$a,0),Q$1),0)</f>
        <v>0</v>
      </c>
      <c r="R15" s="39" t="n">
        <f aca="false">IFERROR(INDEX(datev_susa_jahr_1!$1:$1000,MATCH($A15,datev_susa_jahr_1!$a:$a,0),R$1),0)</f>
        <v>0</v>
      </c>
      <c r="S15" s="40" t="n">
        <f aca="false">IFERROR(INDEX(datev_susa_jahr_1!$1:$1000,MATCH($A15,datev_susa_jahr_1!$a:$a,0),S$1),0)</f>
        <v>0</v>
      </c>
    </row>
    <row r="16" customFormat="false" ht="15.75" hidden="false" customHeight="false" outlineLevel="0" collapsed="false">
      <c r="A16" s="33" t="n">
        <v>46</v>
      </c>
      <c r="B16" s="34" t="s">
        <v>75</v>
      </c>
      <c r="C16" s="34" t="s">
        <v>76</v>
      </c>
      <c r="D16" s="35" t="s">
        <v>53</v>
      </c>
      <c r="E16" s="36"/>
      <c r="F16" s="37"/>
      <c r="G16" s="38"/>
      <c r="H16" s="39" t="n">
        <f aca="false">IFERROR(INDEX(datev_susa_jahr_1!$1:$1000,MATCH($A16,datev_susa_jahr_1!$a:$a,0),H$1),0)</f>
        <v>0</v>
      </c>
      <c r="I16" s="39" t="n">
        <f aca="false">IFERROR(INDEX(datev_susa_jahr_1!$1:$1000,MATCH($A16,datev_susa_jahr_1!$a:$a,0),I$1),0)</f>
        <v>0</v>
      </c>
      <c r="J16" s="39" t="n">
        <f aca="false">IFERROR(INDEX(datev_susa_jahr_1!$1:$1000,MATCH($A16,datev_susa_jahr_1!$a:$a,0),J$1),0)</f>
        <v>0</v>
      </c>
      <c r="K16" s="39" t="n">
        <f aca="false">IFERROR(INDEX(datev_susa_jahr_1!$1:$1000,MATCH($A16,datev_susa_jahr_1!$a:$a,0),K$1),0)</f>
        <v>0</v>
      </c>
      <c r="L16" s="39" t="n">
        <f aca="false">IFERROR(INDEX(datev_susa_jahr_1!$1:$1000,MATCH($A16,datev_susa_jahr_1!$a:$a,0),L$1),0)</f>
        <v>0</v>
      </c>
      <c r="M16" s="39" t="n">
        <f aca="false">IFERROR(INDEX(datev_susa_jahr_1!$1:$1000,MATCH($A16,datev_susa_jahr_1!$a:$a,0),M$1),0)</f>
        <v>0</v>
      </c>
      <c r="N16" s="39" t="n">
        <f aca="false">IFERROR(INDEX(datev_susa_jahr_1!$1:$1000,MATCH($A16,datev_susa_jahr_1!$a:$a,0),N$1),0)</f>
        <v>0</v>
      </c>
      <c r="O16" s="39" t="n">
        <f aca="false">IFERROR(INDEX(datev_susa_jahr_1!$1:$1000,MATCH($A16,datev_susa_jahr_1!$a:$a,0),O$1),0)</f>
        <v>0</v>
      </c>
      <c r="P16" s="39" t="n">
        <f aca="false">IFERROR(INDEX(datev_susa_jahr_1!$1:$1000,MATCH($A16,datev_susa_jahr_1!$a:$a,0),P$1),0)</f>
        <v>0</v>
      </c>
      <c r="Q16" s="39" t="n">
        <f aca="false">IFERROR(INDEX(datev_susa_jahr_1!$1:$1000,MATCH($A16,datev_susa_jahr_1!$a:$a,0),Q$1),0)</f>
        <v>0</v>
      </c>
      <c r="R16" s="39" t="n">
        <f aca="false">IFERROR(INDEX(datev_susa_jahr_1!$1:$1000,MATCH($A16,datev_susa_jahr_1!$a:$a,0),R$1),0)</f>
        <v>0</v>
      </c>
      <c r="S16" s="40" t="n">
        <f aca="false">IFERROR(INDEX(datev_susa_jahr_1!$1:$1000,MATCH($A16,datev_susa_jahr_1!$a:$a,0),S$1),0)</f>
        <v>0</v>
      </c>
    </row>
    <row r="17" customFormat="false" ht="15.75" hidden="false" customHeight="false" outlineLevel="0" collapsed="false">
      <c r="A17" s="33" t="n">
        <v>47</v>
      </c>
      <c r="B17" s="34" t="s">
        <v>77</v>
      </c>
      <c r="C17" s="34" t="s">
        <v>78</v>
      </c>
      <c r="D17" s="35" t="s">
        <v>53</v>
      </c>
      <c r="E17" s="36"/>
      <c r="F17" s="37"/>
      <c r="G17" s="38"/>
      <c r="H17" s="39" t="n">
        <f aca="false">IFERROR(INDEX(datev_susa_jahr_1!$1:$1000,MATCH($A17,datev_susa_jahr_1!$a:$a,0),H$1),0)</f>
        <v>0</v>
      </c>
      <c r="I17" s="39" t="n">
        <f aca="false">IFERROR(INDEX(datev_susa_jahr_1!$1:$1000,MATCH($A17,datev_susa_jahr_1!$a:$a,0),I$1),0)</f>
        <v>0</v>
      </c>
      <c r="J17" s="39" t="n">
        <f aca="false">IFERROR(INDEX(datev_susa_jahr_1!$1:$1000,MATCH($A17,datev_susa_jahr_1!$a:$a,0),J$1),0)</f>
        <v>0</v>
      </c>
      <c r="K17" s="39" t="n">
        <f aca="false">IFERROR(INDEX(datev_susa_jahr_1!$1:$1000,MATCH($A17,datev_susa_jahr_1!$a:$a,0),K$1),0)</f>
        <v>0</v>
      </c>
      <c r="L17" s="39" t="n">
        <f aca="false">IFERROR(INDEX(datev_susa_jahr_1!$1:$1000,MATCH($A17,datev_susa_jahr_1!$a:$a,0),L$1),0)</f>
        <v>0</v>
      </c>
      <c r="M17" s="39" t="n">
        <f aca="false">IFERROR(INDEX(datev_susa_jahr_1!$1:$1000,MATCH($A17,datev_susa_jahr_1!$a:$a,0),M$1),0)</f>
        <v>0</v>
      </c>
      <c r="N17" s="39" t="n">
        <f aca="false">IFERROR(INDEX(datev_susa_jahr_1!$1:$1000,MATCH($A17,datev_susa_jahr_1!$a:$a,0),N$1),0)</f>
        <v>0</v>
      </c>
      <c r="O17" s="39" t="n">
        <f aca="false">IFERROR(INDEX(datev_susa_jahr_1!$1:$1000,MATCH($A17,datev_susa_jahr_1!$a:$a,0),O$1),0)</f>
        <v>0</v>
      </c>
      <c r="P17" s="39" t="n">
        <f aca="false">IFERROR(INDEX(datev_susa_jahr_1!$1:$1000,MATCH($A17,datev_susa_jahr_1!$a:$a,0),P$1),0)</f>
        <v>0</v>
      </c>
      <c r="Q17" s="39" t="n">
        <f aca="false">IFERROR(INDEX(datev_susa_jahr_1!$1:$1000,MATCH($A17,datev_susa_jahr_1!$a:$a,0),Q$1),0)</f>
        <v>0</v>
      </c>
      <c r="R17" s="39" t="n">
        <f aca="false">IFERROR(INDEX(datev_susa_jahr_1!$1:$1000,MATCH($A17,datev_susa_jahr_1!$a:$a,0),R$1),0)</f>
        <v>0</v>
      </c>
      <c r="S17" s="40" t="n">
        <f aca="false">IFERROR(INDEX(datev_susa_jahr_1!$1:$1000,MATCH($A17,datev_susa_jahr_1!$a:$a,0),S$1),0)</f>
        <v>0</v>
      </c>
    </row>
    <row r="18" customFormat="false" ht="15.75" hidden="false" customHeight="false" outlineLevel="0" collapsed="false">
      <c r="A18" s="33" t="n">
        <v>48</v>
      </c>
      <c r="B18" s="34" t="s">
        <v>79</v>
      </c>
      <c r="C18" s="34" t="s">
        <v>80</v>
      </c>
      <c r="D18" s="35" t="s">
        <v>53</v>
      </c>
      <c r="E18" s="36"/>
      <c r="F18" s="37"/>
      <c r="G18" s="38"/>
      <c r="H18" s="39" t="n">
        <f aca="false">IFERROR(INDEX(datev_susa_jahr_1!$1:$1000,MATCH($A18,datev_susa_jahr_1!$a:$a,0),H$1),0)</f>
        <v>0</v>
      </c>
      <c r="I18" s="39" t="n">
        <f aca="false">IFERROR(INDEX(datev_susa_jahr_1!$1:$1000,MATCH($A18,datev_susa_jahr_1!$a:$a,0),I$1),0)</f>
        <v>0</v>
      </c>
      <c r="J18" s="39" t="n">
        <f aca="false">IFERROR(INDEX(datev_susa_jahr_1!$1:$1000,MATCH($A18,datev_susa_jahr_1!$a:$a,0),J$1),0)</f>
        <v>0</v>
      </c>
      <c r="K18" s="39" t="n">
        <f aca="false">IFERROR(INDEX(datev_susa_jahr_1!$1:$1000,MATCH($A18,datev_susa_jahr_1!$a:$a,0),K$1),0)</f>
        <v>0</v>
      </c>
      <c r="L18" s="39" t="n">
        <f aca="false">IFERROR(INDEX(datev_susa_jahr_1!$1:$1000,MATCH($A18,datev_susa_jahr_1!$a:$a,0),L$1),0)</f>
        <v>0</v>
      </c>
      <c r="M18" s="39" t="n">
        <f aca="false">IFERROR(INDEX(datev_susa_jahr_1!$1:$1000,MATCH($A18,datev_susa_jahr_1!$a:$a,0),M$1),0)</f>
        <v>0</v>
      </c>
      <c r="N18" s="39" t="n">
        <f aca="false">IFERROR(INDEX(datev_susa_jahr_1!$1:$1000,MATCH($A18,datev_susa_jahr_1!$a:$a,0),N$1),0)</f>
        <v>0</v>
      </c>
      <c r="O18" s="39" t="n">
        <f aca="false">IFERROR(INDEX(datev_susa_jahr_1!$1:$1000,MATCH($A18,datev_susa_jahr_1!$a:$a,0),O$1),0)</f>
        <v>0</v>
      </c>
      <c r="P18" s="39" t="n">
        <f aca="false">IFERROR(INDEX(datev_susa_jahr_1!$1:$1000,MATCH($A18,datev_susa_jahr_1!$a:$a,0),P$1),0)</f>
        <v>0</v>
      </c>
      <c r="Q18" s="39" t="n">
        <f aca="false">IFERROR(INDEX(datev_susa_jahr_1!$1:$1000,MATCH($A18,datev_susa_jahr_1!$a:$a,0),Q$1),0)</f>
        <v>0</v>
      </c>
      <c r="R18" s="39" t="n">
        <f aca="false">IFERROR(INDEX(datev_susa_jahr_1!$1:$1000,MATCH($A18,datev_susa_jahr_1!$a:$a,0),R$1),0)</f>
        <v>0</v>
      </c>
      <c r="S18" s="40" t="n">
        <f aca="false">IFERROR(INDEX(datev_susa_jahr_1!$1:$1000,MATCH($A18,datev_susa_jahr_1!$a:$a,0),S$1),0)</f>
        <v>0</v>
      </c>
    </row>
    <row r="19" customFormat="false" ht="15.75" hidden="false" customHeight="false" outlineLevel="0" collapsed="false">
      <c r="A19" s="33" t="n">
        <v>50</v>
      </c>
      <c r="B19" s="34" t="s">
        <v>81</v>
      </c>
      <c r="C19" s="34" t="s">
        <v>82</v>
      </c>
      <c r="D19" s="35" t="s">
        <v>53</v>
      </c>
      <c r="E19" s="36"/>
      <c r="F19" s="37"/>
      <c r="G19" s="38"/>
      <c r="H19" s="39" t="n">
        <f aca="false">IFERROR(INDEX(datev_susa_jahr_1!$1:$1000,MATCH($A19,datev_susa_jahr_1!$a:$a,0),H$1),0)</f>
        <v>0</v>
      </c>
      <c r="I19" s="39" t="n">
        <f aca="false">IFERROR(INDEX(datev_susa_jahr_1!$1:$1000,MATCH($A19,datev_susa_jahr_1!$a:$a,0),I$1),0)</f>
        <v>0</v>
      </c>
      <c r="J19" s="39" t="n">
        <f aca="false">IFERROR(INDEX(datev_susa_jahr_1!$1:$1000,MATCH($A19,datev_susa_jahr_1!$a:$a,0),J$1),0)</f>
        <v>0</v>
      </c>
      <c r="K19" s="39" t="n">
        <f aca="false">IFERROR(INDEX(datev_susa_jahr_1!$1:$1000,MATCH($A19,datev_susa_jahr_1!$a:$a,0),K$1),0)</f>
        <v>0</v>
      </c>
      <c r="L19" s="39" t="n">
        <f aca="false">IFERROR(INDEX(datev_susa_jahr_1!$1:$1000,MATCH($A19,datev_susa_jahr_1!$a:$a,0),L$1),0)</f>
        <v>0</v>
      </c>
      <c r="M19" s="39" t="n">
        <f aca="false">IFERROR(INDEX(datev_susa_jahr_1!$1:$1000,MATCH($A19,datev_susa_jahr_1!$a:$a,0),M$1),0)</f>
        <v>0</v>
      </c>
      <c r="N19" s="39" t="n">
        <f aca="false">IFERROR(INDEX(datev_susa_jahr_1!$1:$1000,MATCH($A19,datev_susa_jahr_1!$a:$a,0),N$1),0)</f>
        <v>0</v>
      </c>
      <c r="O19" s="39" t="n">
        <f aca="false">IFERROR(INDEX(datev_susa_jahr_1!$1:$1000,MATCH($A19,datev_susa_jahr_1!$a:$a,0),O$1),0)</f>
        <v>0</v>
      </c>
      <c r="P19" s="39" t="n">
        <f aca="false">IFERROR(INDEX(datev_susa_jahr_1!$1:$1000,MATCH($A19,datev_susa_jahr_1!$a:$a,0),P$1),0)</f>
        <v>0</v>
      </c>
      <c r="Q19" s="39" t="n">
        <f aca="false">IFERROR(INDEX(datev_susa_jahr_1!$1:$1000,MATCH($A19,datev_susa_jahr_1!$a:$a,0),Q$1),0)</f>
        <v>0</v>
      </c>
      <c r="R19" s="39" t="n">
        <f aca="false">IFERROR(INDEX(datev_susa_jahr_1!$1:$1000,MATCH($A19,datev_susa_jahr_1!$a:$a,0),R$1),0)</f>
        <v>0</v>
      </c>
      <c r="S19" s="40" t="n">
        <f aca="false">IFERROR(INDEX(datev_susa_jahr_1!$1:$1000,MATCH($A19,datev_susa_jahr_1!$a:$a,0),S$1),0)</f>
        <v>0</v>
      </c>
    </row>
    <row r="20" customFormat="false" ht="15.75" hidden="false" customHeight="false" outlineLevel="0" collapsed="false">
      <c r="A20" s="33" t="n">
        <v>60</v>
      </c>
      <c r="B20" s="34" t="s">
        <v>83</v>
      </c>
      <c r="C20" s="34" t="s">
        <v>83</v>
      </c>
      <c r="D20" s="35" t="s">
        <v>53</v>
      </c>
      <c r="E20" s="36"/>
      <c r="F20" s="37"/>
      <c r="G20" s="38"/>
      <c r="H20" s="39" t="n">
        <f aca="false">IFERROR(INDEX(datev_susa_jahr_1!$1:$1000,MATCH($A20,datev_susa_jahr_1!$a:$a,0),H$1),0)</f>
        <v>0</v>
      </c>
      <c r="I20" s="39" t="n">
        <f aca="false">IFERROR(INDEX(datev_susa_jahr_1!$1:$1000,MATCH($A20,datev_susa_jahr_1!$a:$a,0),I$1),0)</f>
        <v>0</v>
      </c>
      <c r="J20" s="39" t="n">
        <f aca="false">IFERROR(INDEX(datev_susa_jahr_1!$1:$1000,MATCH($A20,datev_susa_jahr_1!$a:$a,0),J$1),0)</f>
        <v>0</v>
      </c>
      <c r="K20" s="39" t="n">
        <f aca="false">IFERROR(INDEX(datev_susa_jahr_1!$1:$1000,MATCH($A20,datev_susa_jahr_1!$a:$a,0),K$1),0)</f>
        <v>0</v>
      </c>
      <c r="L20" s="39" t="n">
        <f aca="false">IFERROR(INDEX(datev_susa_jahr_1!$1:$1000,MATCH($A20,datev_susa_jahr_1!$a:$a,0),L$1),0)</f>
        <v>0</v>
      </c>
      <c r="M20" s="39" t="n">
        <f aca="false">IFERROR(INDEX(datev_susa_jahr_1!$1:$1000,MATCH($A20,datev_susa_jahr_1!$a:$a,0),M$1),0)</f>
        <v>0</v>
      </c>
      <c r="N20" s="39" t="n">
        <f aca="false">IFERROR(INDEX(datev_susa_jahr_1!$1:$1000,MATCH($A20,datev_susa_jahr_1!$a:$a,0),N$1),0)</f>
        <v>0</v>
      </c>
      <c r="O20" s="39" t="n">
        <f aca="false">IFERROR(INDEX(datev_susa_jahr_1!$1:$1000,MATCH($A20,datev_susa_jahr_1!$a:$a,0),O$1),0)</f>
        <v>0</v>
      </c>
      <c r="P20" s="39" t="n">
        <f aca="false">IFERROR(INDEX(datev_susa_jahr_1!$1:$1000,MATCH($A20,datev_susa_jahr_1!$a:$a,0),P$1),0)</f>
        <v>0</v>
      </c>
      <c r="Q20" s="39" t="n">
        <f aca="false">IFERROR(INDEX(datev_susa_jahr_1!$1:$1000,MATCH($A20,datev_susa_jahr_1!$a:$a,0),Q$1),0)</f>
        <v>0</v>
      </c>
      <c r="R20" s="39" t="n">
        <f aca="false">IFERROR(INDEX(datev_susa_jahr_1!$1:$1000,MATCH($A20,datev_susa_jahr_1!$a:$a,0),R$1),0)</f>
        <v>0</v>
      </c>
      <c r="S20" s="40" t="n">
        <f aca="false">IFERROR(INDEX(datev_susa_jahr_1!$1:$1000,MATCH($A20,datev_susa_jahr_1!$a:$a,0),S$1),0)</f>
        <v>0</v>
      </c>
    </row>
    <row r="21" customFormat="false" ht="15.75" hidden="false" customHeight="false" outlineLevel="0" collapsed="false">
      <c r="A21" s="33" t="n">
        <v>65</v>
      </c>
      <c r="B21" s="34" t="s">
        <v>84</v>
      </c>
      <c r="C21" s="34" t="s">
        <v>84</v>
      </c>
      <c r="D21" s="35" t="s">
        <v>53</v>
      </c>
      <c r="E21" s="36"/>
      <c r="F21" s="37"/>
      <c r="G21" s="38"/>
      <c r="H21" s="39" t="n">
        <f aca="false">IFERROR(INDEX(datev_susa_jahr_1!$1:$1000,MATCH($A21,datev_susa_jahr_1!$a:$a,0),H$1),0)</f>
        <v>0</v>
      </c>
      <c r="I21" s="39" t="n">
        <f aca="false">IFERROR(INDEX(datev_susa_jahr_1!$1:$1000,MATCH($A21,datev_susa_jahr_1!$a:$a,0),I$1),0)</f>
        <v>0</v>
      </c>
      <c r="J21" s="39" t="n">
        <f aca="false">IFERROR(INDEX(datev_susa_jahr_1!$1:$1000,MATCH($A21,datev_susa_jahr_1!$a:$a,0),J$1),0)</f>
        <v>0</v>
      </c>
      <c r="K21" s="39" t="n">
        <f aca="false">IFERROR(INDEX(datev_susa_jahr_1!$1:$1000,MATCH($A21,datev_susa_jahr_1!$a:$a,0),K$1),0)</f>
        <v>0</v>
      </c>
      <c r="L21" s="39" t="n">
        <f aca="false">IFERROR(INDEX(datev_susa_jahr_1!$1:$1000,MATCH($A21,datev_susa_jahr_1!$a:$a,0),L$1),0)</f>
        <v>0</v>
      </c>
      <c r="M21" s="39" t="n">
        <f aca="false">IFERROR(INDEX(datev_susa_jahr_1!$1:$1000,MATCH($A21,datev_susa_jahr_1!$a:$a,0),M$1),0)</f>
        <v>0</v>
      </c>
      <c r="N21" s="39" t="n">
        <f aca="false">IFERROR(INDEX(datev_susa_jahr_1!$1:$1000,MATCH($A21,datev_susa_jahr_1!$a:$a,0),N$1),0)</f>
        <v>0</v>
      </c>
      <c r="O21" s="39" t="n">
        <f aca="false">IFERROR(INDEX(datev_susa_jahr_1!$1:$1000,MATCH($A21,datev_susa_jahr_1!$a:$a,0),O$1),0)</f>
        <v>0</v>
      </c>
      <c r="P21" s="39" t="n">
        <f aca="false">IFERROR(INDEX(datev_susa_jahr_1!$1:$1000,MATCH($A21,datev_susa_jahr_1!$a:$a,0),P$1),0)</f>
        <v>0</v>
      </c>
      <c r="Q21" s="39" t="n">
        <f aca="false">IFERROR(INDEX(datev_susa_jahr_1!$1:$1000,MATCH($A21,datev_susa_jahr_1!$a:$a,0),Q$1),0)</f>
        <v>0</v>
      </c>
      <c r="R21" s="39" t="n">
        <f aca="false">IFERROR(INDEX(datev_susa_jahr_1!$1:$1000,MATCH($A21,datev_susa_jahr_1!$a:$a,0),R$1),0)</f>
        <v>0</v>
      </c>
      <c r="S21" s="40" t="n">
        <f aca="false">IFERROR(INDEX(datev_susa_jahr_1!$1:$1000,MATCH($A21,datev_susa_jahr_1!$a:$a,0),S$1),0)</f>
        <v>0</v>
      </c>
    </row>
    <row r="22" customFormat="false" ht="15.75" hidden="false" customHeight="false" outlineLevel="0" collapsed="false">
      <c r="A22" s="33" t="n">
        <v>70</v>
      </c>
      <c r="B22" s="34" t="s">
        <v>85</v>
      </c>
      <c r="C22" s="34" t="s">
        <v>86</v>
      </c>
      <c r="D22" s="35" t="s">
        <v>53</v>
      </c>
      <c r="E22" s="36"/>
      <c r="F22" s="37"/>
      <c r="G22" s="38"/>
      <c r="H22" s="39" t="n">
        <f aca="false">IFERROR(INDEX(datev_susa_jahr_1!$1:$1000,MATCH($A22,datev_susa_jahr_1!$a:$a,0),H$1),0)</f>
        <v>0</v>
      </c>
      <c r="I22" s="39" t="n">
        <f aca="false">IFERROR(INDEX(datev_susa_jahr_1!$1:$1000,MATCH($A22,datev_susa_jahr_1!$a:$a,0),I$1),0)</f>
        <v>0</v>
      </c>
      <c r="J22" s="39" t="n">
        <f aca="false">IFERROR(INDEX(datev_susa_jahr_1!$1:$1000,MATCH($A22,datev_susa_jahr_1!$a:$a,0),J$1),0)</f>
        <v>0</v>
      </c>
      <c r="K22" s="39" t="n">
        <f aca="false">IFERROR(INDEX(datev_susa_jahr_1!$1:$1000,MATCH($A22,datev_susa_jahr_1!$a:$a,0),K$1),0)</f>
        <v>0</v>
      </c>
      <c r="L22" s="39" t="n">
        <f aca="false">IFERROR(INDEX(datev_susa_jahr_1!$1:$1000,MATCH($A22,datev_susa_jahr_1!$a:$a,0),L$1),0)</f>
        <v>0</v>
      </c>
      <c r="M22" s="39" t="n">
        <f aca="false">IFERROR(INDEX(datev_susa_jahr_1!$1:$1000,MATCH($A22,datev_susa_jahr_1!$a:$a,0),M$1),0)</f>
        <v>0</v>
      </c>
      <c r="N22" s="39" t="n">
        <f aca="false">IFERROR(INDEX(datev_susa_jahr_1!$1:$1000,MATCH($A22,datev_susa_jahr_1!$a:$a,0),N$1),0)</f>
        <v>0</v>
      </c>
      <c r="O22" s="39" t="n">
        <f aca="false">IFERROR(INDEX(datev_susa_jahr_1!$1:$1000,MATCH($A22,datev_susa_jahr_1!$a:$a,0),O$1),0)</f>
        <v>0</v>
      </c>
      <c r="P22" s="39" t="n">
        <f aca="false">IFERROR(INDEX(datev_susa_jahr_1!$1:$1000,MATCH($A22,datev_susa_jahr_1!$a:$a,0),P$1),0)</f>
        <v>0</v>
      </c>
      <c r="Q22" s="39" t="n">
        <f aca="false">IFERROR(INDEX(datev_susa_jahr_1!$1:$1000,MATCH($A22,datev_susa_jahr_1!$a:$a,0),Q$1),0)</f>
        <v>0</v>
      </c>
      <c r="R22" s="39" t="n">
        <f aca="false">IFERROR(INDEX(datev_susa_jahr_1!$1:$1000,MATCH($A22,datev_susa_jahr_1!$a:$a,0),R$1),0)</f>
        <v>0</v>
      </c>
      <c r="S22" s="40" t="n">
        <f aca="false">IFERROR(INDEX(datev_susa_jahr_1!$1:$1000,MATCH($A22,datev_susa_jahr_1!$a:$a,0),S$1),0)</f>
        <v>0</v>
      </c>
    </row>
    <row r="23" customFormat="false" ht="15.75" hidden="false" customHeight="false" outlineLevel="0" collapsed="false">
      <c r="A23" s="33" t="n">
        <v>75</v>
      </c>
      <c r="B23" s="34" t="s">
        <v>87</v>
      </c>
      <c r="C23" s="34" t="s">
        <v>87</v>
      </c>
      <c r="D23" s="35" t="s">
        <v>53</v>
      </c>
      <c r="E23" s="36"/>
      <c r="F23" s="37"/>
      <c r="G23" s="38"/>
      <c r="H23" s="39" t="n">
        <f aca="false">IFERROR(INDEX(datev_susa_jahr_1!$1:$1000,MATCH($A23,datev_susa_jahr_1!$a:$a,0),H$1),0)</f>
        <v>0</v>
      </c>
      <c r="I23" s="39" t="n">
        <f aca="false">IFERROR(INDEX(datev_susa_jahr_1!$1:$1000,MATCH($A23,datev_susa_jahr_1!$a:$a,0),I$1),0)</f>
        <v>0</v>
      </c>
      <c r="J23" s="39" t="n">
        <f aca="false">IFERROR(INDEX(datev_susa_jahr_1!$1:$1000,MATCH($A23,datev_susa_jahr_1!$a:$a,0),J$1),0)</f>
        <v>0</v>
      </c>
      <c r="K23" s="39" t="n">
        <f aca="false">IFERROR(INDEX(datev_susa_jahr_1!$1:$1000,MATCH($A23,datev_susa_jahr_1!$a:$a,0),K$1),0)</f>
        <v>0</v>
      </c>
      <c r="L23" s="39" t="n">
        <f aca="false">IFERROR(INDEX(datev_susa_jahr_1!$1:$1000,MATCH($A23,datev_susa_jahr_1!$a:$a,0),L$1),0)</f>
        <v>0</v>
      </c>
      <c r="M23" s="39" t="n">
        <f aca="false">IFERROR(INDEX(datev_susa_jahr_1!$1:$1000,MATCH($A23,datev_susa_jahr_1!$a:$a,0),M$1),0)</f>
        <v>0</v>
      </c>
      <c r="N23" s="39" t="n">
        <f aca="false">IFERROR(INDEX(datev_susa_jahr_1!$1:$1000,MATCH($A23,datev_susa_jahr_1!$a:$a,0),N$1),0)</f>
        <v>0</v>
      </c>
      <c r="O23" s="39" t="n">
        <f aca="false">IFERROR(INDEX(datev_susa_jahr_1!$1:$1000,MATCH($A23,datev_susa_jahr_1!$a:$a,0),O$1),0)</f>
        <v>0</v>
      </c>
      <c r="P23" s="39" t="n">
        <f aca="false">IFERROR(INDEX(datev_susa_jahr_1!$1:$1000,MATCH($A23,datev_susa_jahr_1!$a:$a,0),P$1),0)</f>
        <v>0</v>
      </c>
      <c r="Q23" s="39" t="n">
        <f aca="false">IFERROR(INDEX(datev_susa_jahr_1!$1:$1000,MATCH($A23,datev_susa_jahr_1!$a:$a,0),Q$1),0)</f>
        <v>0</v>
      </c>
      <c r="R23" s="39" t="n">
        <f aca="false">IFERROR(INDEX(datev_susa_jahr_1!$1:$1000,MATCH($A23,datev_susa_jahr_1!$a:$a,0),R$1),0)</f>
        <v>0</v>
      </c>
      <c r="S23" s="40" t="n">
        <f aca="false">IFERROR(INDEX(datev_susa_jahr_1!$1:$1000,MATCH($A23,datev_susa_jahr_1!$a:$a,0),S$1),0)</f>
        <v>0</v>
      </c>
    </row>
    <row r="24" customFormat="false" ht="15.75" hidden="false" customHeight="false" outlineLevel="0" collapsed="false">
      <c r="A24" s="33" t="n">
        <v>79</v>
      </c>
      <c r="B24" s="34" t="s">
        <v>88</v>
      </c>
      <c r="C24" s="34" t="s">
        <v>89</v>
      </c>
      <c r="D24" s="35" t="s">
        <v>53</v>
      </c>
      <c r="E24" s="36"/>
      <c r="F24" s="37"/>
      <c r="G24" s="38"/>
      <c r="H24" s="39" t="n">
        <f aca="false">IFERROR(INDEX(datev_susa_jahr_1!$1:$1000,MATCH($A24,datev_susa_jahr_1!$a:$a,0),H$1),0)</f>
        <v>0</v>
      </c>
      <c r="I24" s="39" t="n">
        <f aca="false">IFERROR(INDEX(datev_susa_jahr_1!$1:$1000,MATCH($A24,datev_susa_jahr_1!$a:$a,0),I$1),0)</f>
        <v>0</v>
      </c>
      <c r="J24" s="39" t="n">
        <f aca="false">IFERROR(INDEX(datev_susa_jahr_1!$1:$1000,MATCH($A24,datev_susa_jahr_1!$a:$a,0),J$1),0)</f>
        <v>0</v>
      </c>
      <c r="K24" s="39" t="n">
        <f aca="false">IFERROR(INDEX(datev_susa_jahr_1!$1:$1000,MATCH($A24,datev_susa_jahr_1!$a:$a,0),K$1),0)</f>
        <v>0</v>
      </c>
      <c r="L24" s="39" t="n">
        <f aca="false">IFERROR(INDEX(datev_susa_jahr_1!$1:$1000,MATCH($A24,datev_susa_jahr_1!$a:$a,0),L$1),0)</f>
        <v>0</v>
      </c>
      <c r="M24" s="39" t="n">
        <f aca="false">IFERROR(INDEX(datev_susa_jahr_1!$1:$1000,MATCH($A24,datev_susa_jahr_1!$a:$a,0),M$1),0)</f>
        <v>0</v>
      </c>
      <c r="N24" s="39" t="n">
        <f aca="false">IFERROR(INDEX(datev_susa_jahr_1!$1:$1000,MATCH($A24,datev_susa_jahr_1!$a:$a,0),N$1),0)</f>
        <v>0</v>
      </c>
      <c r="O24" s="39" t="n">
        <f aca="false">IFERROR(INDEX(datev_susa_jahr_1!$1:$1000,MATCH($A24,datev_susa_jahr_1!$a:$a,0),O$1),0)</f>
        <v>0</v>
      </c>
      <c r="P24" s="39" t="n">
        <f aca="false">IFERROR(INDEX(datev_susa_jahr_1!$1:$1000,MATCH($A24,datev_susa_jahr_1!$a:$a,0),P$1),0)</f>
        <v>0</v>
      </c>
      <c r="Q24" s="39" t="n">
        <f aca="false">IFERROR(INDEX(datev_susa_jahr_1!$1:$1000,MATCH($A24,datev_susa_jahr_1!$a:$a,0),Q$1),0)</f>
        <v>0</v>
      </c>
      <c r="R24" s="39" t="n">
        <f aca="false">IFERROR(INDEX(datev_susa_jahr_1!$1:$1000,MATCH($A24,datev_susa_jahr_1!$a:$a,0),R$1),0)</f>
        <v>0</v>
      </c>
      <c r="S24" s="40" t="n">
        <f aca="false">IFERROR(INDEX(datev_susa_jahr_1!$1:$1000,MATCH($A24,datev_susa_jahr_1!$a:$a,0),S$1),0)</f>
        <v>0</v>
      </c>
    </row>
    <row r="25" customFormat="false" ht="15.75" hidden="false" customHeight="false" outlineLevel="0" collapsed="false">
      <c r="A25" s="33" t="n">
        <v>80</v>
      </c>
      <c r="B25" s="34" t="s">
        <v>90</v>
      </c>
      <c r="C25" s="34" t="s">
        <v>91</v>
      </c>
      <c r="D25" s="35" t="s">
        <v>53</v>
      </c>
      <c r="E25" s="36"/>
      <c r="F25" s="37"/>
      <c r="G25" s="38"/>
      <c r="H25" s="39" t="n">
        <f aca="false">IFERROR(INDEX(datev_susa_jahr_1!$1:$1000,MATCH($A25,datev_susa_jahr_1!$a:$a,0),H$1),0)</f>
        <v>0</v>
      </c>
      <c r="I25" s="39" t="n">
        <f aca="false">IFERROR(INDEX(datev_susa_jahr_1!$1:$1000,MATCH($A25,datev_susa_jahr_1!$a:$a,0),I$1),0)</f>
        <v>0</v>
      </c>
      <c r="J25" s="39" t="n">
        <f aca="false">IFERROR(INDEX(datev_susa_jahr_1!$1:$1000,MATCH($A25,datev_susa_jahr_1!$a:$a,0),J$1),0)</f>
        <v>0</v>
      </c>
      <c r="K25" s="39" t="n">
        <f aca="false">IFERROR(INDEX(datev_susa_jahr_1!$1:$1000,MATCH($A25,datev_susa_jahr_1!$a:$a,0),K$1),0)</f>
        <v>0</v>
      </c>
      <c r="L25" s="39" t="n">
        <f aca="false">IFERROR(INDEX(datev_susa_jahr_1!$1:$1000,MATCH($A25,datev_susa_jahr_1!$a:$a,0),L$1),0)</f>
        <v>0</v>
      </c>
      <c r="M25" s="39" t="n">
        <f aca="false">IFERROR(INDEX(datev_susa_jahr_1!$1:$1000,MATCH($A25,datev_susa_jahr_1!$a:$a,0),M$1),0)</f>
        <v>0</v>
      </c>
      <c r="N25" s="39" t="n">
        <f aca="false">IFERROR(INDEX(datev_susa_jahr_1!$1:$1000,MATCH($A25,datev_susa_jahr_1!$a:$a,0),N$1),0)</f>
        <v>0</v>
      </c>
      <c r="O25" s="39" t="n">
        <f aca="false">IFERROR(INDEX(datev_susa_jahr_1!$1:$1000,MATCH($A25,datev_susa_jahr_1!$a:$a,0),O$1),0)</f>
        <v>0</v>
      </c>
      <c r="P25" s="39" t="n">
        <f aca="false">IFERROR(INDEX(datev_susa_jahr_1!$1:$1000,MATCH($A25,datev_susa_jahr_1!$a:$a,0),P$1),0)</f>
        <v>0</v>
      </c>
      <c r="Q25" s="39" t="n">
        <f aca="false">IFERROR(INDEX(datev_susa_jahr_1!$1:$1000,MATCH($A25,datev_susa_jahr_1!$a:$a,0),Q$1),0)</f>
        <v>0</v>
      </c>
      <c r="R25" s="39" t="n">
        <f aca="false">IFERROR(INDEX(datev_susa_jahr_1!$1:$1000,MATCH($A25,datev_susa_jahr_1!$a:$a,0),R$1),0)</f>
        <v>0</v>
      </c>
      <c r="S25" s="40" t="n">
        <f aca="false">IFERROR(INDEX(datev_susa_jahr_1!$1:$1000,MATCH($A25,datev_susa_jahr_1!$a:$a,0),S$1),0)</f>
        <v>0</v>
      </c>
    </row>
    <row r="26" customFormat="false" ht="15.75" hidden="false" customHeight="false" outlineLevel="0" collapsed="false">
      <c r="A26" s="33" t="n">
        <v>85</v>
      </c>
      <c r="B26" s="34" t="s">
        <v>92</v>
      </c>
      <c r="C26" s="34" t="s">
        <v>93</v>
      </c>
      <c r="D26" s="35" t="s">
        <v>53</v>
      </c>
      <c r="E26" s="36"/>
      <c r="F26" s="37"/>
      <c r="G26" s="38"/>
      <c r="H26" s="39" t="n">
        <f aca="false">IFERROR(INDEX(datev_susa_jahr_1!$1:$1000,MATCH($A26,datev_susa_jahr_1!$a:$a,0),H$1),0)</f>
        <v>0</v>
      </c>
      <c r="I26" s="39" t="n">
        <f aca="false">IFERROR(INDEX(datev_susa_jahr_1!$1:$1000,MATCH($A26,datev_susa_jahr_1!$a:$a,0),I$1),0)</f>
        <v>0</v>
      </c>
      <c r="J26" s="39" t="n">
        <f aca="false">IFERROR(INDEX(datev_susa_jahr_1!$1:$1000,MATCH($A26,datev_susa_jahr_1!$a:$a,0),J$1),0)</f>
        <v>0</v>
      </c>
      <c r="K26" s="39" t="n">
        <f aca="false">IFERROR(INDEX(datev_susa_jahr_1!$1:$1000,MATCH($A26,datev_susa_jahr_1!$a:$a,0),K$1),0)</f>
        <v>0</v>
      </c>
      <c r="L26" s="39" t="n">
        <f aca="false">IFERROR(INDEX(datev_susa_jahr_1!$1:$1000,MATCH($A26,datev_susa_jahr_1!$a:$a,0),L$1),0)</f>
        <v>0</v>
      </c>
      <c r="M26" s="39" t="n">
        <f aca="false">IFERROR(INDEX(datev_susa_jahr_1!$1:$1000,MATCH($A26,datev_susa_jahr_1!$a:$a,0),M$1),0)</f>
        <v>0</v>
      </c>
      <c r="N26" s="39" t="n">
        <f aca="false">IFERROR(INDEX(datev_susa_jahr_1!$1:$1000,MATCH($A26,datev_susa_jahr_1!$a:$a,0),N$1),0)</f>
        <v>0</v>
      </c>
      <c r="O26" s="39" t="n">
        <f aca="false">IFERROR(INDEX(datev_susa_jahr_1!$1:$1000,MATCH($A26,datev_susa_jahr_1!$a:$a,0),O$1),0)</f>
        <v>0</v>
      </c>
      <c r="P26" s="39" t="n">
        <f aca="false">IFERROR(INDEX(datev_susa_jahr_1!$1:$1000,MATCH($A26,datev_susa_jahr_1!$a:$a,0),P$1),0)</f>
        <v>0</v>
      </c>
      <c r="Q26" s="39" t="n">
        <f aca="false">IFERROR(INDEX(datev_susa_jahr_1!$1:$1000,MATCH($A26,datev_susa_jahr_1!$a:$a,0),Q$1),0)</f>
        <v>0</v>
      </c>
      <c r="R26" s="39" t="n">
        <f aca="false">IFERROR(INDEX(datev_susa_jahr_1!$1:$1000,MATCH($A26,datev_susa_jahr_1!$a:$a,0),R$1),0)</f>
        <v>0</v>
      </c>
      <c r="S26" s="40" t="n">
        <f aca="false">IFERROR(INDEX(datev_susa_jahr_1!$1:$1000,MATCH($A26,datev_susa_jahr_1!$a:$a,0),S$1),0)</f>
        <v>0</v>
      </c>
    </row>
    <row r="27" customFormat="false" ht="15.75" hidden="false" customHeight="false" outlineLevel="0" collapsed="false">
      <c r="A27" s="33" t="n">
        <v>90</v>
      </c>
      <c r="B27" s="34" t="s">
        <v>94</v>
      </c>
      <c r="C27" s="34" t="s">
        <v>95</v>
      </c>
      <c r="D27" s="35" t="s">
        <v>53</v>
      </c>
      <c r="E27" s="36"/>
      <c r="F27" s="37"/>
      <c r="G27" s="38"/>
      <c r="H27" s="39" t="n">
        <f aca="false">IFERROR(INDEX(datev_susa_jahr_1!$1:$1000,MATCH($A27,datev_susa_jahr_1!$a:$a,0),H$1),0)</f>
        <v>0</v>
      </c>
      <c r="I27" s="39" t="n">
        <f aca="false">IFERROR(INDEX(datev_susa_jahr_1!$1:$1000,MATCH($A27,datev_susa_jahr_1!$a:$a,0),I$1),0)</f>
        <v>0</v>
      </c>
      <c r="J27" s="39" t="n">
        <f aca="false">IFERROR(INDEX(datev_susa_jahr_1!$1:$1000,MATCH($A27,datev_susa_jahr_1!$a:$a,0),J$1),0)</f>
        <v>0</v>
      </c>
      <c r="K27" s="39" t="n">
        <f aca="false">IFERROR(INDEX(datev_susa_jahr_1!$1:$1000,MATCH($A27,datev_susa_jahr_1!$a:$a,0),K$1),0)</f>
        <v>0</v>
      </c>
      <c r="L27" s="39" t="n">
        <f aca="false">IFERROR(INDEX(datev_susa_jahr_1!$1:$1000,MATCH($A27,datev_susa_jahr_1!$a:$a,0),L$1),0)</f>
        <v>0</v>
      </c>
      <c r="M27" s="39" t="n">
        <f aca="false">IFERROR(INDEX(datev_susa_jahr_1!$1:$1000,MATCH($A27,datev_susa_jahr_1!$a:$a,0),M$1),0)</f>
        <v>0</v>
      </c>
      <c r="N27" s="39" t="n">
        <f aca="false">IFERROR(INDEX(datev_susa_jahr_1!$1:$1000,MATCH($A27,datev_susa_jahr_1!$a:$a,0),N$1),0)</f>
        <v>0</v>
      </c>
      <c r="O27" s="39" t="n">
        <f aca="false">IFERROR(INDEX(datev_susa_jahr_1!$1:$1000,MATCH($A27,datev_susa_jahr_1!$a:$a,0),O$1),0)</f>
        <v>0</v>
      </c>
      <c r="P27" s="39" t="n">
        <f aca="false">IFERROR(INDEX(datev_susa_jahr_1!$1:$1000,MATCH($A27,datev_susa_jahr_1!$a:$a,0),P$1),0)</f>
        <v>0</v>
      </c>
      <c r="Q27" s="39" t="n">
        <f aca="false">IFERROR(INDEX(datev_susa_jahr_1!$1:$1000,MATCH($A27,datev_susa_jahr_1!$a:$a,0),Q$1),0)</f>
        <v>0</v>
      </c>
      <c r="R27" s="39" t="n">
        <f aca="false">IFERROR(INDEX(datev_susa_jahr_1!$1:$1000,MATCH($A27,datev_susa_jahr_1!$a:$a,0),R$1),0)</f>
        <v>0</v>
      </c>
      <c r="S27" s="40" t="n">
        <f aca="false">IFERROR(INDEX(datev_susa_jahr_1!$1:$1000,MATCH($A27,datev_susa_jahr_1!$a:$a,0),S$1),0)</f>
        <v>0</v>
      </c>
    </row>
    <row r="28" customFormat="false" ht="15.75" hidden="false" customHeight="false" outlineLevel="0" collapsed="false">
      <c r="A28" s="33" t="n">
        <v>100</v>
      </c>
      <c r="B28" s="34" t="s">
        <v>96</v>
      </c>
      <c r="C28" s="34" t="s">
        <v>97</v>
      </c>
      <c r="D28" s="35" t="s">
        <v>53</v>
      </c>
      <c r="E28" s="36"/>
      <c r="F28" s="37"/>
      <c r="G28" s="38"/>
      <c r="H28" s="39" t="n">
        <f aca="false">IFERROR(INDEX(datev_susa_jahr_1!$1:$1000,MATCH($A28,datev_susa_jahr_1!$a:$a,0),H$1),0)</f>
        <v>0</v>
      </c>
      <c r="I28" s="39" t="n">
        <f aca="false">IFERROR(INDEX(datev_susa_jahr_1!$1:$1000,MATCH($A28,datev_susa_jahr_1!$a:$a,0),I$1),0)</f>
        <v>0</v>
      </c>
      <c r="J28" s="39" t="n">
        <f aca="false">IFERROR(INDEX(datev_susa_jahr_1!$1:$1000,MATCH($A28,datev_susa_jahr_1!$a:$a,0),J$1),0)</f>
        <v>0</v>
      </c>
      <c r="K28" s="39" t="n">
        <f aca="false">IFERROR(INDEX(datev_susa_jahr_1!$1:$1000,MATCH($A28,datev_susa_jahr_1!$a:$a,0),K$1),0)</f>
        <v>0</v>
      </c>
      <c r="L28" s="39" t="n">
        <f aca="false">IFERROR(INDEX(datev_susa_jahr_1!$1:$1000,MATCH($A28,datev_susa_jahr_1!$a:$a,0),L$1),0)</f>
        <v>0</v>
      </c>
      <c r="M28" s="39" t="n">
        <f aca="false">IFERROR(INDEX(datev_susa_jahr_1!$1:$1000,MATCH($A28,datev_susa_jahr_1!$a:$a,0),M$1),0)</f>
        <v>0</v>
      </c>
      <c r="N28" s="39" t="n">
        <f aca="false">IFERROR(INDEX(datev_susa_jahr_1!$1:$1000,MATCH($A28,datev_susa_jahr_1!$a:$a,0),N$1),0)</f>
        <v>0</v>
      </c>
      <c r="O28" s="39" t="n">
        <f aca="false">IFERROR(INDEX(datev_susa_jahr_1!$1:$1000,MATCH($A28,datev_susa_jahr_1!$a:$a,0),O$1),0)</f>
        <v>0</v>
      </c>
      <c r="P28" s="39" t="n">
        <f aca="false">IFERROR(INDEX(datev_susa_jahr_1!$1:$1000,MATCH($A28,datev_susa_jahr_1!$a:$a,0),P$1),0)</f>
        <v>0</v>
      </c>
      <c r="Q28" s="39" t="n">
        <f aca="false">IFERROR(INDEX(datev_susa_jahr_1!$1:$1000,MATCH($A28,datev_susa_jahr_1!$a:$a,0),Q$1),0)</f>
        <v>0</v>
      </c>
      <c r="R28" s="39" t="n">
        <f aca="false">IFERROR(INDEX(datev_susa_jahr_1!$1:$1000,MATCH($A28,datev_susa_jahr_1!$a:$a,0),R$1),0)</f>
        <v>0</v>
      </c>
      <c r="S28" s="40" t="n">
        <f aca="false">IFERROR(INDEX(datev_susa_jahr_1!$1:$1000,MATCH($A28,datev_susa_jahr_1!$a:$a,0),S$1),0)</f>
        <v>0</v>
      </c>
    </row>
    <row r="29" customFormat="false" ht="15.75" hidden="false" customHeight="false" outlineLevel="0" collapsed="false">
      <c r="A29" s="33" t="n">
        <v>110</v>
      </c>
      <c r="B29" s="34" t="s">
        <v>98</v>
      </c>
      <c r="C29" s="34" t="s">
        <v>99</v>
      </c>
      <c r="D29" s="35" t="s">
        <v>53</v>
      </c>
      <c r="E29" s="36"/>
      <c r="F29" s="37"/>
      <c r="G29" s="38"/>
      <c r="H29" s="39" t="n">
        <f aca="false">IFERROR(INDEX(datev_susa_jahr_1!$1:$1000,MATCH($A29,datev_susa_jahr_1!$a:$a,0),H$1),0)</f>
        <v>0</v>
      </c>
      <c r="I29" s="39" t="n">
        <f aca="false">IFERROR(INDEX(datev_susa_jahr_1!$1:$1000,MATCH($A29,datev_susa_jahr_1!$a:$a,0),I$1),0)</f>
        <v>0</v>
      </c>
      <c r="J29" s="39" t="n">
        <f aca="false">IFERROR(INDEX(datev_susa_jahr_1!$1:$1000,MATCH($A29,datev_susa_jahr_1!$a:$a,0),J$1),0)</f>
        <v>0</v>
      </c>
      <c r="K29" s="39" t="n">
        <f aca="false">IFERROR(INDEX(datev_susa_jahr_1!$1:$1000,MATCH($A29,datev_susa_jahr_1!$a:$a,0),K$1),0)</f>
        <v>0</v>
      </c>
      <c r="L29" s="39" t="n">
        <f aca="false">IFERROR(INDEX(datev_susa_jahr_1!$1:$1000,MATCH($A29,datev_susa_jahr_1!$a:$a,0),L$1),0)</f>
        <v>0</v>
      </c>
      <c r="M29" s="39" t="n">
        <f aca="false">IFERROR(INDEX(datev_susa_jahr_1!$1:$1000,MATCH($A29,datev_susa_jahr_1!$a:$a,0),M$1),0)</f>
        <v>0</v>
      </c>
      <c r="N29" s="39" t="n">
        <f aca="false">IFERROR(INDEX(datev_susa_jahr_1!$1:$1000,MATCH($A29,datev_susa_jahr_1!$a:$a,0),N$1),0)</f>
        <v>0</v>
      </c>
      <c r="O29" s="39" t="n">
        <f aca="false">IFERROR(INDEX(datev_susa_jahr_1!$1:$1000,MATCH($A29,datev_susa_jahr_1!$a:$a,0),O$1),0)</f>
        <v>0</v>
      </c>
      <c r="P29" s="39" t="n">
        <f aca="false">IFERROR(INDEX(datev_susa_jahr_1!$1:$1000,MATCH($A29,datev_susa_jahr_1!$a:$a,0),P$1),0)</f>
        <v>0</v>
      </c>
      <c r="Q29" s="39" t="n">
        <f aca="false">IFERROR(INDEX(datev_susa_jahr_1!$1:$1000,MATCH($A29,datev_susa_jahr_1!$a:$a,0),Q$1),0)</f>
        <v>0</v>
      </c>
      <c r="R29" s="39" t="n">
        <f aca="false">IFERROR(INDEX(datev_susa_jahr_1!$1:$1000,MATCH($A29,datev_susa_jahr_1!$a:$a,0),R$1),0)</f>
        <v>0</v>
      </c>
      <c r="S29" s="40" t="n">
        <f aca="false">IFERROR(INDEX(datev_susa_jahr_1!$1:$1000,MATCH($A29,datev_susa_jahr_1!$a:$a,0),S$1),0)</f>
        <v>0</v>
      </c>
    </row>
    <row r="30" customFormat="false" ht="15.75" hidden="false" customHeight="false" outlineLevel="0" collapsed="false">
      <c r="A30" s="33" t="n">
        <v>111</v>
      </c>
      <c r="B30" s="34" t="s">
        <v>100</v>
      </c>
      <c r="C30" s="34" t="s">
        <v>101</v>
      </c>
      <c r="D30" s="35" t="s">
        <v>53</v>
      </c>
      <c r="E30" s="36"/>
      <c r="F30" s="37"/>
      <c r="G30" s="38"/>
      <c r="H30" s="39" t="n">
        <f aca="false">IFERROR(INDEX(datev_susa_jahr_1!$1:$1000,MATCH($A30,datev_susa_jahr_1!$a:$a,0),H$1),0)</f>
        <v>0</v>
      </c>
      <c r="I30" s="39" t="n">
        <f aca="false">IFERROR(INDEX(datev_susa_jahr_1!$1:$1000,MATCH($A30,datev_susa_jahr_1!$a:$a,0),I$1),0)</f>
        <v>0</v>
      </c>
      <c r="J30" s="39" t="n">
        <f aca="false">IFERROR(INDEX(datev_susa_jahr_1!$1:$1000,MATCH($A30,datev_susa_jahr_1!$a:$a,0),J$1),0)</f>
        <v>0</v>
      </c>
      <c r="K30" s="39" t="n">
        <f aca="false">IFERROR(INDEX(datev_susa_jahr_1!$1:$1000,MATCH($A30,datev_susa_jahr_1!$a:$a,0),K$1),0)</f>
        <v>0</v>
      </c>
      <c r="L30" s="39" t="n">
        <f aca="false">IFERROR(INDEX(datev_susa_jahr_1!$1:$1000,MATCH($A30,datev_susa_jahr_1!$a:$a,0),L$1),0)</f>
        <v>0</v>
      </c>
      <c r="M30" s="39" t="n">
        <f aca="false">IFERROR(INDEX(datev_susa_jahr_1!$1:$1000,MATCH($A30,datev_susa_jahr_1!$a:$a,0),M$1),0)</f>
        <v>0</v>
      </c>
      <c r="N30" s="39" t="n">
        <f aca="false">IFERROR(INDEX(datev_susa_jahr_1!$1:$1000,MATCH($A30,datev_susa_jahr_1!$a:$a,0),N$1),0)</f>
        <v>0</v>
      </c>
      <c r="O30" s="39" t="n">
        <f aca="false">IFERROR(INDEX(datev_susa_jahr_1!$1:$1000,MATCH($A30,datev_susa_jahr_1!$a:$a,0),O$1),0)</f>
        <v>0</v>
      </c>
      <c r="P30" s="39" t="n">
        <f aca="false">IFERROR(INDEX(datev_susa_jahr_1!$1:$1000,MATCH($A30,datev_susa_jahr_1!$a:$a,0),P$1),0)</f>
        <v>0</v>
      </c>
      <c r="Q30" s="39" t="n">
        <f aca="false">IFERROR(INDEX(datev_susa_jahr_1!$1:$1000,MATCH($A30,datev_susa_jahr_1!$a:$a,0),Q$1),0)</f>
        <v>0</v>
      </c>
      <c r="R30" s="39" t="n">
        <f aca="false">IFERROR(INDEX(datev_susa_jahr_1!$1:$1000,MATCH($A30,datev_susa_jahr_1!$a:$a,0),R$1),0)</f>
        <v>0</v>
      </c>
      <c r="S30" s="40" t="n">
        <f aca="false">IFERROR(INDEX(datev_susa_jahr_1!$1:$1000,MATCH($A30,datev_susa_jahr_1!$a:$a,0),S$1),0)</f>
        <v>0</v>
      </c>
    </row>
    <row r="31" customFormat="false" ht="15.75" hidden="false" customHeight="false" outlineLevel="0" collapsed="false">
      <c r="A31" s="33" t="n">
        <v>112</v>
      </c>
      <c r="B31" s="34" t="s">
        <v>102</v>
      </c>
      <c r="C31" s="34" t="s">
        <v>103</v>
      </c>
      <c r="D31" s="35" t="s">
        <v>53</v>
      </c>
      <c r="E31" s="36"/>
      <c r="F31" s="37"/>
      <c r="G31" s="38"/>
      <c r="H31" s="39" t="n">
        <f aca="false">IFERROR(INDEX(datev_susa_jahr_1!$1:$1000,MATCH($A31,datev_susa_jahr_1!$a:$a,0),H$1),0)</f>
        <v>0</v>
      </c>
      <c r="I31" s="39" t="n">
        <f aca="false">IFERROR(INDEX(datev_susa_jahr_1!$1:$1000,MATCH($A31,datev_susa_jahr_1!$a:$a,0),I$1),0)</f>
        <v>0</v>
      </c>
      <c r="J31" s="39" t="n">
        <f aca="false">IFERROR(INDEX(datev_susa_jahr_1!$1:$1000,MATCH($A31,datev_susa_jahr_1!$a:$a,0),J$1),0)</f>
        <v>0</v>
      </c>
      <c r="K31" s="39" t="n">
        <f aca="false">IFERROR(INDEX(datev_susa_jahr_1!$1:$1000,MATCH($A31,datev_susa_jahr_1!$a:$a,0),K$1),0)</f>
        <v>0</v>
      </c>
      <c r="L31" s="39" t="n">
        <f aca="false">IFERROR(INDEX(datev_susa_jahr_1!$1:$1000,MATCH($A31,datev_susa_jahr_1!$a:$a,0),L$1),0)</f>
        <v>0</v>
      </c>
      <c r="M31" s="39" t="n">
        <f aca="false">IFERROR(INDEX(datev_susa_jahr_1!$1:$1000,MATCH($A31,datev_susa_jahr_1!$a:$a,0),M$1),0)</f>
        <v>0</v>
      </c>
      <c r="N31" s="39" t="n">
        <f aca="false">IFERROR(INDEX(datev_susa_jahr_1!$1:$1000,MATCH($A31,datev_susa_jahr_1!$a:$a,0),N$1),0)</f>
        <v>0</v>
      </c>
      <c r="O31" s="39" t="n">
        <f aca="false">IFERROR(INDEX(datev_susa_jahr_1!$1:$1000,MATCH($A31,datev_susa_jahr_1!$a:$a,0),O$1),0)</f>
        <v>0</v>
      </c>
      <c r="P31" s="39" t="n">
        <f aca="false">IFERROR(INDEX(datev_susa_jahr_1!$1:$1000,MATCH($A31,datev_susa_jahr_1!$a:$a,0),P$1),0)</f>
        <v>0</v>
      </c>
      <c r="Q31" s="39" t="n">
        <f aca="false">IFERROR(INDEX(datev_susa_jahr_1!$1:$1000,MATCH($A31,datev_susa_jahr_1!$a:$a,0),Q$1),0)</f>
        <v>0</v>
      </c>
      <c r="R31" s="39" t="n">
        <f aca="false">IFERROR(INDEX(datev_susa_jahr_1!$1:$1000,MATCH($A31,datev_susa_jahr_1!$a:$a,0),R$1),0)</f>
        <v>0</v>
      </c>
      <c r="S31" s="40" t="n">
        <f aca="false">IFERROR(INDEX(datev_susa_jahr_1!$1:$1000,MATCH($A31,datev_susa_jahr_1!$a:$a,0),S$1),0)</f>
        <v>0</v>
      </c>
    </row>
    <row r="32" customFormat="false" ht="15.75" hidden="false" customHeight="false" outlineLevel="0" collapsed="false">
      <c r="A32" s="33" t="n">
        <v>113</v>
      </c>
      <c r="B32" s="34" t="s">
        <v>104</v>
      </c>
      <c r="C32" s="34" t="s">
        <v>105</v>
      </c>
      <c r="D32" s="35" t="s">
        <v>53</v>
      </c>
      <c r="E32" s="36"/>
      <c r="F32" s="37"/>
      <c r="G32" s="38"/>
      <c r="H32" s="39" t="n">
        <f aca="false">IFERROR(INDEX(datev_susa_jahr_1!$1:$1000,MATCH($A32,datev_susa_jahr_1!$a:$a,0),H$1),0)</f>
        <v>0</v>
      </c>
      <c r="I32" s="39" t="n">
        <f aca="false">IFERROR(INDEX(datev_susa_jahr_1!$1:$1000,MATCH($A32,datev_susa_jahr_1!$a:$a,0),I$1),0)</f>
        <v>0</v>
      </c>
      <c r="J32" s="39" t="n">
        <f aca="false">IFERROR(INDEX(datev_susa_jahr_1!$1:$1000,MATCH($A32,datev_susa_jahr_1!$a:$a,0),J$1),0)</f>
        <v>0</v>
      </c>
      <c r="K32" s="39" t="n">
        <f aca="false">IFERROR(INDEX(datev_susa_jahr_1!$1:$1000,MATCH($A32,datev_susa_jahr_1!$a:$a,0),K$1),0)</f>
        <v>0</v>
      </c>
      <c r="L32" s="39" t="n">
        <f aca="false">IFERROR(INDEX(datev_susa_jahr_1!$1:$1000,MATCH($A32,datev_susa_jahr_1!$a:$a,0),L$1),0)</f>
        <v>0</v>
      </c>
      <c r="M32" s="39" t="n">
        <f aca="false">IFERROR(INDEX(datev_susa_jahr_1!$1:$1000,MATCH($A32,datev_susa_jahr_1!$a:$a,0),M$1),0)</f>
        <v>0</v>
      </c>
      <c r="N32" s="39" t="n">
        <f aca="false">IFERROR(INDEX(datev_susa_jahr_1!$1:$1000,MATCH($A32,datev_susa_jahr_1!$a:$a,0),N$1),0)</f>
        <v>0</v>
      </c>
      <c r="O32" s="39" t="n">
        <f aca="false">IFERROR(INDEX(datev_susa_jahr_1!$1:$1000,MATCH($A32,datev_susa_jahr_1!$a:$a,0),O$1),0)</f>
        <v>0</v>
      </c>
      <c r="P32" s="39" t="n">
        <f aca="false">IFERROR(INDEX(datev_susa_jahr_1!$1:$1000,MATCH($A32,datev_susa_jahr_1!$a:$a,0),P$1),0)</f>
        <v>0</v>
      </c>
      <c r="Q32" s="39" t="n">
        <f aca="false">IFERROR(INDEX(datev_susa_jahr_1!$1:$1000,MATCH($A32,datev_susa_jahr_1!$a:$a,0),Q$1),0)</f>
        <v>0</v>
      </c>
      <c r="R32" s="39" t="n">
        <f aca="false">IFERROR(INDEX(datev_susa_jahr_1!$1:$1000,MATCH($A32,datev_susa_jahr_1!$a:$a,0),R$1),0)</f>
        <v>0</v>
      </c>
      <c r="S32" s="40" t="n">
        <f aca="false">IFERROR(INDEX(datev_susa_jahr_1!$1:$1000,MATCH($A32,datev_susa_jahr_1!$a:$a,0),S$1),0)</f>
        <v>0</v>
      </c>
    </row>
    <row r="33" customFormat="false" ht="15.75" hidden="false" customHeight="false" outlineLevel="0" collapsed="false">
      <c r="A33" s="33" t="n">
        <v>115</v>
      </c>
      <c r="B33" s="34" t="s">
        <v>106</v>
      </c>
      <c r="C33" s="34" t="s">
        <v>107</v>
      </c>
      <c r="D33" s="35" t="s">
        <v>53</v>
      </c>
      <c r="E33" s="36"/>
      <c r="F33" s="37"/>
      <c r="G33" s="38"/>
      <c r="H33" s="39" t="n">
        <f aca="false">IFERROR(INDEX(datev_susa_jahr_1!$1:$1000,MATCH($A33,datev_susa_jahr_1!$a:$a,0),H$1),0)</f>
        <v>0</v>
      </c>
      <c r="I33" s="39" t="n">
        <f aca="false">IFERROR(INDEX(datev_susa_jahr_1!$1:$1000,MATCH($A33,datev_susa_jahr_1!$a:$a,0),I$1),0)</f>
        <v>0</v>
      </c>
      <c r="J33" s="39" t="n">
        <f aca="false">IFERROR(INDEX(datev_susa_jahr_1!$1:$1000,MATCH($A33,datev_susa_jahr_1!$a:$a,0),J$1),0)</f>
        <v>0</v>
      </c>
      <c r="K33" s="39" t="n">
        <f aca="false">IFERROR(INDEX(datev_susa_jahr_1!$1:$1000,MATCH($A33,datev_susa_jahr_1!$a:$a,0),K$1),0)</f>
        <v>0</v>
      </c>
      <c r="L33" s="39" t="n">
        <f aca="false">IFERROR(INDEX(datev_susa_jahr_1!$1:$1000,MATCH($A33,datev_susa_jahr_1!$a:$a,0),L$1),0)</f>
        <v>0</v>
      </c>
      <c r="M33" s="39" t="n">
        <f aca="false">IFERROR(INDEX(datev_susa_jahr_1!$1:$1000,MATCH($A33,datev_susa_jahr_1!$a:$a,0),M$1),0)</f>
        <v>0</v>
      </c>
      <c r="N33" s="39" t="n">
        <f aca="false">IFERROR(INDEX(datev_susa_jahr_1!$1:$1000,MATCH($A33,datev_susa_jahr_1!$a:$a,0),N$1),0)</f>
        <v>0</v>
      </c>
      <c r="O33" s="39" t="n">
        <f aca="false">IFERROR(INDEX(datev_susa_jahr_1!$1:$1000,MATCH($A33,datev_susa_jahr_1!$a:$a,0),O$1),0)</f>
        <v>0</v>
      </c>
      <c r="P33" s="39" t="n">
        <f aca="false">IFERROR(INDEX(datev_susa_jahr_1!$1:$1000,MATCH($A33,datev_susa_jahr_1!$a:$a,0),P$1),0)</f>
        <v>0</v>
      </c>
      <c r="Q33" s="39" t="n">
        <f aca="false">IFERROR(INDEX(datev_susa_jahr_1!$1:$1000,MATCH($A33,datev_susa_jahr_1!$a:$a,0),Q$1),0)</f>
        <v>0</v>
      </c>
      <c r="R33" s="39" t="n">
        <f aca="false">IFERROR(INDEX(datev_susa_jahr_1!$1:$1000,MATCH($A33,datev_susa_jahr_1!$a:$a,0),R$1),0)</f>
        <v>0</v>
      </c>
      <c r="S33" s="40" t="n">
        <f aca="false">IFERROR(INDEX(datev_susa_jahr_1!$1:$1000,MATCH($A33,datev_susa_jahr_1!$a:$a,0),S$1),0)</f>
        <v>0</v>
      </c>
    </row>
    <row r="34" customFormat="false" ht="15.75" hidden="false" customHeight="false" outlineLevel="0" collapsed="false">
      <c r="A34" s="33" t="n">
        <v>120</v>
      </c>
      <c r="B34" s="34" t="s">
        <v>108</v>
      </c>
      <c r="C34" s="34" t="s">
        <v>109</v>
      </c>
      <c r="D34" s="35" t="s">
        <v>53</v>
      </c>
      <c r="E34" s="36"/>
      <c r="F34" s="37"/>
      <c r="G34" s="38"/>
      <c r="H34" s="39" t="n">
        <f aca="false">IFERROR(INDEX(datev_susa_jahr_1!$1:$1000,MATCH($A34,datev_susa_jahr_1!$a:$a,0),H$1),0)</f>
        <v>0</v>
      </c>
      <c r="I34" s="39" t="n">
        <f aca="false">IFERROR(INDEX(datev_susa_jahr_1!$1:$1000,MATCH($A34,datev_susa_jahr_1!$a:$a,0),I$1),0)</f>
        <v>0</v>
      </c>
      <c r="J34" s="39" t="n">
        <f aca="false">IFERROR(INDEX(datev_susa_jahr_1!$1:$1000,MATCH($A34,datev_susa_jahr_1!$a:$a,0),J$1),0)</f>
        <v>0</v>
      </c>
      <c r="K34" s="39" t="n">
        <f aca="false">IFERROR(INDEX(datev_susa_jahr_1!$1:$1000,MATCH($A34,datev_susa_jahr_1!$a:$a,0),K$1),0)</f>
        <v>0</v>
      </c>
      <c r="L34" s="39" t="n">
        <f aca="false">IFERROR(INDEX(datev_susa_jahr_1!$1:$1000,MATCH($A34,datev_susa_jahr_1!$a:$a,0),L$1),0)</f>
        <v>0</v>
      </c>
      <c r="M34" s="39" t="n">
        <f aca="false">IFERROR(INDEX(datev_susa_jahr_1!$1:$1000,MATCH($A34,datev_susa_jahr_1!$a:$a,0),M$1),0)</f>
        <v>0</v>
      </c>
      <c r="N34" s="39" t="n">
        <f aca="false">IFERROR(INDEX(datev_susa_jahr_1!$1:$1000,MATCH($A34,datev_susa_jahr_1!$a:$a,0),N$1),0)</f>
        <v>0</v>
      </c>
      <c r="O34" s="39" t="n">
        <f aca="false">IFERROR(INDEX(datev_susa_jahr_1!$1:$1000,MATCH($A34,datev_susa_jahr_1!$a:$a,0),O$1),0)</f>
        <v>0</v>
      </c>
      <c r="P34" s="39" t="n">
        <f aca="false">IFERROR(INDEX(datev_susa_jahr_1!$1:$1000,MATCH($A34,datev_susa_jahr_1!$a:$a,0),P$1),0)</f>
        <v>0</v>
      </c>
      <c r="Q34" s="39" t="n">
        <f aca="false">IFERROR(INDEX(datev_susa_jahr_1!$1:$1000,MATCH($A34,datev_susa_jahr_1!$a:$a,0),Q$1),0)</f>
        <v>0</v>
      </c>
      <c r="R34" s="39" t="n">
        <f aca="false">IFERROR(INDEX(datev_susa_jahr_1!$1:$1000,MATCH($A34,datev_susa_jahr_1!$a:$a,0),R$1),0)</f>
        <v>0</v>
      </c>
      <c r="S34" s="40" t="n">
        <f aca="false">IFERROR(INDEX(datev_susa_jahr_1!$1:$1000,MATCH($A34,datev_susa_jahr_1!$a:$a,0),S$1),0)</f>
        <v>0</v>
      </c>
    </row>
    <row r="35" customFormat="false" ht="15.75" hidden="false" customHeight="false" outlineLevel="0" collapsed="false">
      <c r="A35" s="33" t="n">
        <v>129</v>
      </c>
      <c r="B35" s="34" t="s">
        <v>110</v>
      </c>
      <c r="C35" s="34" t="s">
        <v>111</v>
      </c>
      <c r="D35" s="35" t="s">
        <v>53</v>
      </c>
      <c r="E35" s="36"/>
      <c r="F35" s="37"/>
      <c r="G35" s="38"/>
      <c r="H35" s="39" t="n">
        <f aca="false">IFERROR(INDEX(datev_susa_jahr_1!$1:$1000,MATCH($A35,datev_susa_jahr_1!$a:$a,0),H$1),0)</f>
        <v>0</v>
      </c>
      <c r="I35" s="39" t="n">
        <f aca="false">IFERROR(INDEX(datev_susa_jahr_1!$1:$1000,MATCH($A35,datev_susa_jahr_1!$a:$a,0),I$1),0)</f>
        <v>0</v>
      </c>
      <c r="J35" s="39" t="n">
        <f aca="false">IFERROR(INDEX(datev_susa_jahr_1!$1:$1000,MATCH($A35,datev_susa_jahr_1!$a:$a,0),J$1),0)</f>
        <v>0</v>
      </c>
      <c r="K35" s="39" t="n">
        <f aca="false">IFERROR(INDEX(datev_susa_jahr_1!$1:$1000,MATCH($A35,datev_susa_jahr_1!$a:$a,0),K$1),0)</f>
        <v>0</v>
      </c>
      <c r="L35" s="39" t="n">
        <f aca="false">IFERROR(INDEX(datev_susa_jahr_1!$1:$1000,MATCH($A35,datev_susa_jahr_1!$a:$a,0),L$1),0)</f>
        <v>0</v>
      </c>
      <c r="M35" s="39" t="n">
        <f aca="false">IFERROR(INDEX(datev_susa_jahr_1!$1:$1000,MATCH($A35,datev_susa_jahr_1!$a:$a,0),M$1),0)</f>
        <v>0</v>
      </c>
      <c r="N35" s="39" t="n">
        <f aca="false">IFERROR(INDEX(datev_susa_jahr_1!$1:$1000,MATCH($A35,datev_susa_jahr_1!$a:$a,0),N$1),0)</f>
        <v>0</v>
      </c>
      <c r="O35" s="39" t="n">
        <f aca="false">IFERROR(INDEX(datev_susa_jahr_1!$1:$1000,MATCH($A35,datev_susa_jahr_1!$a:$a,0),O$1),0)</f>
        <v>0</v>
      </c>
      <c r="P35" s="39" t="n">
        <f aca="false">IFERROR(INDEX(datev_susa_jahr_1!$1:$1000,MATCH($A35,datev_susa_jahr_1!$a:$a,0),P$1),0)</f>
        <v>0</v>
      </c>
      <c r="Q35" s="39" t="n">
        <f aca="false">IFERROR(INDEX(datev_susa_jahr_1!$1:$1000,MATCH($A35,datev_susa_jahr_1!$a:$a,0),Q$1),0)</f>
        <v>0</v>
      </c>
      <c r="R35" s="39" t="n">
        <f aca="false">IFERROR(INDEX(datev_susa_jahr_1!$1:$1000,MATCH($A35,datev_susa_jahr_1!$a:$a,0),R$1),0)</f>
        <v>0</v>
      </c>
      <c r="S35" s="40" t="n">
        <f aca="false">IFERROR(INDEX(datev_susa_jahr_1!$1:$1000,MATCH($A35,datev_susa_jahr_1!$a:$a,0),S$1),0)</f>
        <v>0</v>
      </c>
    </row>
    <row r="36" customFormat="false" ht="15.75" hidden="false" customHeight="false" outlineLevel="0" collapsed="false">
      <c r="A36" s="33" t="n">
        <v>140</v>
      </c>
      <c r="B36" s="34" t="s">
        <v>112</v>
      </c>
      <c r="C36" s="34" t="s">
        <v>113</v>
      </c>
      <c r="D36" s="35" t="s">
        <v>53</v>
      </c>
      <c r="E36" s="36"/>
      <c r="F36" s="37"/>
      <c r="G36" s="38"/>
      <c r="H36" s="39" t="n">
        <f aca="false">IFERROR(INDEX(datev_susa_jahr_1!$1:$1000,MATCH($A36,datev_susa_jahr_1!$a:$a,0),H$1),0)</f>
        <v>0</v>
      </c>
      <c r="I36" s="39" t="n">
        <f aca="false">IFERROR(INDEX(datev_susa_jahr_1!$1:$1000,MATCH($A36,datev_susa_jahr_1!$a:$a,0),I$1),0)</f>
        <v>0</v>
      </c>
      <c r="J36" s="39" t="n">
        <f aca="false">IFERROR(INDEX(datev_susa_jahr_1!$1:$1000,MATCH($A36,datev_susa_jahr_1!$a:$a,0),J$1),0)</f>
        <v>0</v>
      </c>
      <c r="K36" s="39" t="n">
        <f aca="false">IFERROR(INDEX(datev_susa_jahr_1!$1:$1000,MATCH($A36,datev_susa_jahr_1!$a:$a,0),K$1),0)</f>
        <v>0</v>
      </c>
      <c r="L36" s="39" t="n">
        <f aca="false">IFERROR(INDEX(datev_susa_jahr_1!$1:$1000,MATCH($A36,datev_susa_jahr_1!$a:$a,0),L$1),0)</f>
        <v>0</v>
      </c>
      <c r="M36" s="39" t="n">
        <f aca="false">IFERROR(INDEX(datev_susa_jahr_1!$1:$1000,MATCH($A36,datev_susa_jahr_1!$a:$a,0),M$1),0)</f>
        <v>0</v>
      </c>
      <c r="N36" s="39" t="n">
        <f aca="false">IFERROR(INDEX(datev_susa_jahr_1!$1:$1000,MATCH($A36,datev_susa_jahr_1!$a:$a,0),N$1),0)</f>
        <v>0</v>
      </c>
      <c r="O36" s="39" t="n">
        <f aca="false">IFERROR(INDEX(datev_susa_jahr_1!$1:$1000,MATCH($A36,datev_susa_jahr_1!$a:$a,0),O$1),0)</f>
        <v>0</v>
      </c>
      <c r="P36" s="39" t="n">
        <f aca="false">IFERROR(INDEX(datev_susa_jahr_1!$1:$1000,MATCH($A36,datev_susa_jahr_1!$a:$a,0),P$1),0)</f>
        <v>0</v>
      </c>
      <c r="Q36" s="39" t="n">
        <f aca="false">IFERROR(INDEX(datev_susa_jahr_1!$1:$1000,MATCH($A36,datev_susa_jahr_1!$a:$a,0),Q$1),0)</f>
        <v>0</v>
      </c>
      <c r="R36" s="39" t="n">
        <f aca="false">IFERROR(INDEX(datev_susa_jahr_1!$1:$1000,MATCH($A36,datev_susa_jahr_1!$a:$a,0),R$1),0)</f>
        <v>0</v>
      </c>
      <c r="S36" s="40" t="n">
        <f aca="false">IFERROR(INDEX(datev_susa_jahr_1!$1:$1000,MATCH($A36,datev_susa_jahr_1!$a:$a,0),S$1),0)</f>
        <v>0</v>
      </c>
    </row>
    <row r="37" customFormat="false" ht="15.75" hidden="false" customHeight="false" outlineLevel="0" collapsed="false">
      <c r="A37" s="33" t="n">
        <v>145</v>
      </c>
      <c r="B37" s="34" t="s">
        <v>114</v>
      </c>
      <c r="C37" s="34" t="s">
        <v>99</v>
      </c>
      <c r="D37" s="35" t="s">
        <v>53</v>
      </c>
      <c r="E37" s="36"/>
      <c r="F37" s="37"/>
      <c r="G37" s="38"/>
      <c r="H37" s="39" t="n">
        <f aca="false">IFERROR(INDEX(datev_susa_jahr_1!$1:$1000,MATCH($A37,datev_susa_jahr_1!$a:$a,0),H$1),0)</f>
        <v>0</v>
      </c>
      <c r="I37" s="39" t="n">
        <f aca="false">IFERROR(INDEX(datev_susa_jahr_1!$1:$1000,MATCH($A37,datev_susa_jahr_1!$a:$a,0),I$1),0)</f>
        <v>0</v>
      </c>
      <c r="J37" s="39" t="n">
        <f aca="false">IFERROR(INDEX(datev_susa_jahr_1!$1:$1000,MATCH($A37,datev_susa_jahr_1!$a:$a,0),J$1),0)</f>
        <v>0</v>
      </c>
      <c r="K37" s="39" t="n">
        <f aca="false">IFERROR(INDEX(datev_susa_jahr_1!$1:$1000,MATCH($A37,datev_susa_jahr_1!$a:$a,0),K$1),0)</f>
        <v>0</v>
      </c>
      <c r="L37" s="39" t="n">
        <f aca="false">IFERROR(INDEX(datev_susa_jahr_1!$1:$1000,MATCH($A37,datev_susa_jahr_1!$a:$a,0),L$1),0)</f>
        <v>0</v>
      </c>
      <c r="M37" s="39" t="n">
        <f aca="false">IFERROR(INDEX(datev_susa_jahr_1!$1:$1000,MATCH($A37,datev_susa_jahr_1!$a:$a,0),M$1),0)</f>
        <v>0</v>
      </c>
      <c r="N37" s="39" t="n">
        <f aca="false">IFERROR(INDEX(datev_susa_jahr_1!$1:$1000,MATCH($A37,datev_susa_jahr_1!$a:$a,0),N$1),0)</f>
        <v>0</v>
      </c>
      <c r="O37" s="39" t="n">
        <f aca="false">IFERROR(INDEX(datev_susa_jahr_1!$1:$1000,MATCH($A37,datev_susa_jahr_1!$a:$a,0),O$1),0)</f>
        <v>0</v>
      </c>
      <c r="P37" s="39" t="n">
        <f aca="false">IFERROR(INDEX(datev_susa_jahr_1!$1:$1000,MATCH($A37,datev_susa_jahr_1!$a:$a,0),P$1),0)</f>
        <v>0</v>
      </c>
      <c r="Q37" s="39" t="n">
        <f aca="false">IFERROR(INDEX(datev_susa_jahr_1!$1:$1000,MATCH($A37,datev_susa_jahr_1!$a:$a,0),Q$1),0)</f>
        <v>0</v>
      </c>
      <c r="R37" s="39" t="n">
        <f aca="false">IFERROR(INDEX(datev_susa_jahr_1!$1:$1000,MATCH($A37,datev_susa_jahr_1!$a:$a,0),R$1),0)</f>
        <v>0</v>
      </c>
      <c r="S37" s="40" t="n">
        <f aca="false">IFERROR(INDEX(datev_susa_jahr_1!$1:$1000,MATCH($A37,datev_susa_jahr_1!$a:$a,0),S$1),0)</f>
        <v>0</v>
      </c>
    </row>
    <row r="38" customFormat="false" ht="15.75" hidden="false" customHeight="false" outlineLevel="0" collapsed="false">
      <c r="A38" s="33" t="n">
        <v>146</v>
      </c>
      <c r="B38" s="34" t="s">
        <v>115</v>
      </c>
      <c r="C38" s="34" t="s">
        <v>116</v>
      </c>
      <c r="D38" s="35" t="s">
        <v>53</v>
      </c>
      <c r="E38" s="36"/>
      <c r="F38" s="37"/>
      <c r="G38" s="38"/>
      <c r="H38" s="39" t="n">
        <f aca="false">IFERROR(INDEX(datev_susa_jahr_1!$1:$1000,MATCH($A38,datev_susa_jahr_1!$a:$a,0),H$1),0)</f>
        <v>0</v>
      </c>
      <c r="I38" s="39" t="n">
        <f aca="false">IFERROR(INDEX(datev_susa_jahr_1!$1:$1000,MATCH($A38,datev_susa_jahr_1!$a:$a,0),I$1),0)</f>
        <v>0</v>
      </c>
      <c r="J38" s="39" t="n">
        <f aca="false">IFERROR(INDEX(datev_susa_jahr_1!$1:$1000,MATCH($A38,datev_susa_jahr_1!$a:$a,0),J$1),0)</f>
        <v>0</v>
      </c>
      <c r="K38" s="39" t="n">
        <f aca="false">IFERROR(INDEX(datev_susa_jahr_1!$1:$1000,MATCH($A38,datev_susa_jahr_1!$a:$a,0),K$1),0)</f>
        <v>0</v>
      </c>
      <c r="L38" s="39" t="n">
        <f aca="false">IFERROR(INDEX(datev_susa_jahr_1!$1:$1000,MATCH($A38,datev_susa_jahr_1!$a:$a,0),L$1),0)</f>
        <v>0</v>
      </c>
      <c r="M38" s="39" t="n">
        <f aca="false">IFERROR(INDEX(datev_susa_jahr_1!$1:$1000,MATCH($A38,datev_susa_jahr_1!$a:$a,0),M$1),0)</f>
        <v>0</v>
      </c>
      <c r="N38" s="39" t="n">
        <f aca="false">IFERROR(INDEX(datev_susa_jahr_1!$1:$1000,MATCH($A38,datev_susa_jahr_1!$a:$a,0),N$1),0)</f>
        <v>0</v>
      </c>
      <c r="O38" s="39" t="n">
        <f aca="false">IFERROR(INDEX(datev_susa_jahr_1!$1:$1000,MATCH($A38,datev_susa_jahr_1!$a:$a,0),O$1),0)</f>
        <v>0</v>
      </c>
      <c r="P38" s="39" t="n">
        <f aca="false">IFERROR(INDEX(datev_susa_jahr_1!$1:$1000,MATCH($A38,datev_susa_jahr_1!$a:$a,0),P$1),0)</f>
        <v>0</v>
      </c>
      <c r="Q38" s="39" t="n">
        <f aca="false">IFERROR(INDEX(datev_susa_jahr_1!$1:$1000,MATCH($A38,datev_susa_jahr_1!$a:$a,0),Q$1),0)</f>
        <v>0</v>
      </c>
      <c r="R38" s="39" t="n">
        <f aca="false">IFERROR(INDEX(datev_susa_jahr_1!$1:$1000,MATCH($A38,datev_susa_jahr_1!$a:$a,0),R$1),0)</f>
        <v>0</v>
      </c>
      <c r="S38" s="40" t="n">
        <f aca="false">IFERROR(INDEX(datev_susa_jahr_1!$1:$1000,MATCH($A38,datev_susa_jahr_1!$a:$a,0),S$1),0)</f>
        <v>0</v>
      </c>
    </row>
    <row r="39" customFormat="false" ht="15.75" hidden="false" customHeight="false" outlineLevel="0" collapsed="false">
      <c r="A39" s="33" t="n">
        <v>147</v>
      </c>
      <c r="B39" s="34" t="s">
        <v>117</v>
      </c>
      <c r="C39" s="34" t="s">
        <v>103</v>
      </c>
      <c r="D39" s="35" t="s">
        <v>53</v>
      </c>
      <c r="E39" s="36"/>
      <c r="F39" s="37"/>
      <c r="G39" s="38"/>
      <c r="H39" s="39" t="n">
        <f aca="false">IFERROR(INDEX(datev_susa_jahr_1!$1:$1000,MATCH($A39,datev_susa_jahr_1!$a:$a,0),H$1),0)</f>
        <v>0</v>
      </c>
      <c r="I39" s="39" t="n">
        <f aca="false">IFERROR(INDEX(datev_susa_jahr_1!$1:$1000,MATCH($A39,datev_susa_jahr_1!$a:$a,0),I$1),0)</f>
        <v>0</v>
      </c>
      <c r="J39" s="39" t="n">
        <f aca="false">IFERROR(INDEX(datev_susa_jahr_1!$1:$1000,MATCH($A39,datev_susa_jahr_1!$a:$a,0),J$1),0)</f>
        <v>0</v>
      </c>
      <c r="K39" s="39" t="n">
        <f aca="false">IFERROR(INDEX(datev_susa_jahr_1!$1:$1000,MATCH($A39,datev_susa_jahr_1!$a:$a,0),K$1),0)</f>
        <v>0</v>
      </c>
      <c r="L39" s="39" t="n">
        <f aca="false">IFERROR(INDEX(datev_susa_jahr_1!$1:$1000,MATCH($A39,datev_susa_jahr_1!$a:$a,0),L$1),0)</f>
        <v>0</v>
      </c>
      <c r="M39" s="39" t="n">
        <f aca="false">IFERROR(INDEX(datev_susa_jahr_1!$1:$1000,MATCH($A39,datev_susa_jahr_1!$a:$a,0),M$1),0)</f>
        <v>0</v>
      </c>
      <c r="N39" s="39" t="n">
        <f aca="false">IFERROR(INDEX(datev_susa_jahr_1!$1:$1000,MATCH($A39,datev_susa_jahr_1!$a:$a,0),N$1),0)</f>
        <v>0</v>
      </c>
      <c r="O39" s="39" t="n">
        <f aca="false">IFERROR(INDEX(datev_susa_jahr_1!$1:$1000,MATCH($A39,datev_susa_jahr_1!$a:$a,0),O$1),0)</f>
        <v>0</v>
      </c>
      <c r="P39" s="39" t="n">
        <f aca="false">IFERROR(INDEX(datev_susa_jahr_1!$1:$1000,MATCH($A39,datev_susa_jahr_1!$a:$a,0),P$1),0)</f>
        <v>0</v>
      </c>
      <c r="Q39" s="39" t="n">
        <f aca="false">IFERROR(INDEX(datev_susa_jahr_1!$1:$1000,MATCH($A39,datev_susa_jahr_1!$a:$a,0),Q$1),0)</f>
        <v>0</v>
      </c>
      <c r="R39" s="39" t="n">
        <f aca="false">IFERROR(INDEX(datev_susa_jahr_1!$1:$1000,MATCH($A39,datev_susa_jahr_1!$a:$a,0),R$1),0)</f>
        <v>0</v>
      </c>
      <c r="S39" s="40" t="n">
        <f aca="false">IFERROR(INDEX(datev_susa_jahr_1!$1:$1000,MATCH($A39,datev_susa_jahr_1!$a:$a,0),S$1),0)</f>
        <v>0</v>
      </c>
    </row>
    <row r="40" customFormat="false" ht="15.75" hidden="false" customHeight="false" outlineLevel="0" collapsed="false">
      <c r="A40" s="33" t="n">
        <v>148</v>
      </c>
      <c r="B40" s="34" t="s">
        <v>118</v>
      </c>
      <c r="C40" s="34" t="s">
        <v>119</v>
      </c>
      <c r="D40" s="35" t="s">
        <v>53</v>
      </c>
      <c r="E40" s="36"/>
      <c r="F40" s="37"/>
      <c r="G40" s="38"/>
      <c r="H40" s="39" t="n">
        <f aca="false">IFERROR(INDEX(datev_susa_jahr_1!$1:$1000,MATCH($A40,datev_susa_jahr_1!$a:$a,0),H$1),0)</f>
        <v>0</v>
      </c>
      <c r="I40" s="39" t="n">
        <f aca="false">IFERROR(INDEX(datev_susa_jahr_1!$1:$1000,MATCH($A40,datev_susa_jahr_1!$a:$a,0),I$1),0)</f>
        <v>0</v>
      </c>
      <c r="J40" s="39" t="n">
        <f aca="false">IFERROR(INDEX(datev_susa_jahr_1!$1:$1000,MATCH($A40,datev_susa_jahr_1!$a:$a,0),J$1),0)</f>
        <v>0</v>
      </c>
      <c r="K40" s="39" t="n">
        <f aca="false">IFERROR(INDEX(datev_susa_jahr_1!$1:$1000,MATCH($A40,datev_susa_jahr_1!$a:$a,0),K$1),0)</f>
        <v>0</v>
      </c>
      <c r="L40" s="39" t="n">
        <f aca="false">IFERROR(INDEX(datev_susa_jahr_1!$1:$1000,MATCH($A40,datev_susa_jahr_1!$a:$a,0),L$1),0)</f>
        <v>0</v>
      </c>
      <c r="M40" s="39" t="n">
        <f aca="false">IFERROR(INDEX(datev_susa_jahr_1!$1:$1000,MATCH($A40,datev_susa_jahr_1!$a:$a,0),M$1),0)</f>
        <v>0</v>
      </c>
      <c r="N40" s="39" t="n">
        <f aca="false">IFERROR(INDEX(datev_susa_jahr_1!$1:$1000,MATCH($A40,datev_susa_jahr_1!$a:$a,0),N$1),0)</f>
        <v>0</v>
      </c>
      <c r="O40" s="39" t="n">
        <f aca="false">IFERROR(INDEX(datev_susa_jahr_1!$1:$1000,MATCH($A40,datev_susa_jahr_1!$a:$a,0),O$1),0)</f>
        <v>0</v>
      </c>
      <c r="P40" s="39" t="n">
        <f aca="false">IFERROR(INDEX(datev_susa_jahr_1!$1:$1000,MATCH($A40,datev_susa_jahr_1!$a:$a,0),P$1),0)</f>
        <v>0</v>
      </c>
      <c r="Q40" s="39" t="n">
        <f aca="false">IFERROR(INDEX(datev_susa_jahr_1!$1:$1000,MATCH($A40,datev_susa_jahr_1!$a:$a,0),Q$1),0)</f>
        <v>0</v>
      </c>
      <c r="R40" s="39" t="n">
        <f aca="false">IFERROR(INDEX(datev_susa_jahr_1!$1:$1000,MATCH($A40,datev_susa_jahr_1!$a:$a,0),R$1),0)</f>
        <v>0</v>
      </c>
      <c r="S40" s="40" t="n">
        <f aca="false">IFERROR(INDEX(datev_susa_jahr_1!$1:$1000,MATCH($A40,datev_susa_jahr_1!$a:$a,0),S$1),0)</f>
        <v>0</v>
      </c>
    </row>
    <row r="41" customFormat="false" ht="15.75" hidden="false" customHeight="false" outlineLevel="0" collapsed="false">
      <c r="A41" s="33" t="n">
        <v>150</v>
      </c>
      <c r="B41" s="34" t="s">
        <v>120</v>
      </c>
      <c r="C41" s="34" t="s">
        <v>121</v>
      </c>
      <c r="D41" s="35" t="s">
        <v>53</v>
      </c>
      <c r="E41" s="36"/>
      <c r="F41" s="37"/>
      <c r="G41" s="38"/>
      <c r="H41" s="39" t="n">
        <f aca="false">IFERROR(INDEX(datev_susa_jahr_1!$1:$1000,MATCH($A41,datev_susa_jahr_1!$a:$a,0),H$1),0)</f>
        <v>0</v>
      </c>
      <c r="I41" s="39" t="n">
        <f aca="false">IFERROR(INDEX(datev_susa_jahr_1!$1:$1000,MATCH($A41,datev_susa_jahr_1!$a:$a,0),I$1),0)</f>
        <v>0</v>
      </c>
      <c r="J41" s="39" t="n">
        <f aca="false">IFERROR(INDEX(datev_susa_jahr_1!$1:$1000,MATCH($A41,datev_susa_jahr_1!$a:$a,0),J$1),0)</f>
        <v>0</v>
      </c>
      <c r="K41" s="39" t="n">
        <f aca="false">IFERROR(INDEX(datev_susa_jahr_1!$1:$1000,MATCH($A41,datev_susa_jahr_1!$a:$a,0),K$1),0)</f>
        <v>0</v>
      </c>
      <c r="L41" s="39" t="n">
        <f aca="false">IFERROR(INDEX(datev_susa_jahr_1!$1:$1000,MATCH($A41,datev_susa_jahr_1!$a:$a,0),L$1),0)</f>
        <v>0</v>
      </c>
      <c r="M41" s="39" t="n">
        <f aca="false">IFERROR(INDEX(datev_susa_jahr_1!$1:$1000,MATCH($A41,datev_susa_jahr_1!$a:$a,0),M$1),0)</f>
        <v>0</v>
      </c>
      <c r="N41" s="39" t="n">
        <f aca="false">IFERROR(INDEX(datev_susa_jahr_1!$1:$1000,MATCH($A41,datev_susa_jahr_1!$a:$a,0),N$1),0)</f>
        <v>0</v>
      </c>
      <c r="O41" s="39" t="n">
        <f aca="false">IFERROR(INDEX(datev_susa_jahr_1!$1:$1000,MATCH($A41,datev_susa_jahr_1!$a:$a,0),O$1),0)</f>
        <v>0</v>
      </c>
      <c r="P41" s="39" t="n">
        <f aca="false">IFERROR(INDEX(datev_susa_jahr_1!$1:$1000,MATCH($A41,datev_susa_jahr_1!$a:$a,0),P$1),0)</f>
        <v>0</v>
      </c>
      <c r="Q41" s="39" t="n">
        <f aca="false">IFERROR(INDEX(datev_susa_jahr_1!$1:$1000,MATCH($A41,datev_susa_jahr_1!$a:$a,0),Q$1),0)</f>
        <v>0</v>
      </c>
      <c r="R41" s="39" t="n">
        <f aca="false">IFERROR(INDEX(datev_susa_jahr_1!$1:$1000,MATCH($A41,datev_susa_jahr_1!$a:$a,0),R$1),0)</f>
        <v>0</v>
      </c>
      <c r="S41" s="40" t="n">
        <f aca="false">IFERROR(INDEX(datev_susa_jahr_1!$1:$1000,MATCH($A41,datev_susa_jahr_1!$a:$a,0),S$1),0)</f>
        <v>0</v>
      </c>
    </row>
    <row r="42" customFormat="false" ht="15.75" hidden="false" customHeight="false" outlineLevel="0" collapsed="false">
      <c r="A42" s="33" t="n">
        <v>159</v>
      </c>
      <c r="B42" s="34" t="s">
        <v>122</v>
      </c>
      <c r="C42" s="34" t="s">
        <v>123</v>
      </c>
      <c r="D42" s="35" t="s">
        <v>53</v>
      </c>
      <c r="E42" s="36"/>
      <c r="F42" s="37"/>
      <c r="G42" s="38"/>
      <c r="H42" s="39" t="n">
        <f aca="false">IFERROR(INDEX(datev_susa_jahr_1!$1:$1000,MATCH($A42,datev_susa_jahr_1!$a:$a,0),H$1),0)</f>
        <v>0</v>
      </c>
      <c r="I42" s="39" t="n">
        <f aca="false">IFERROR(INDEX(datev_susa_jahr_1!$1:$1000,MATCH($A42,datev_susa_jahr_1!$a:$a,0),I$1),0)</f>
        <v>0</v>
      </c>
      <c r="J42" s="39" t="n">
        <f aca="false">IFERROR(INDEX(datev_susa_jahr_1!$1:$1000,MATCH($A42,datev_susa_jahr_1!$a:$a,0),J$1),0)</f>
        <v>0</v>
      </c>
      <c r="K42" s="39" t="n">
        <f aca="false">IFERROR(INDEX(datev_susa_jahr_1!$1:$1000,MATCH($A42,datev_susa_jahr_1!$a:$a,0),K$1),0)</f>
        <v>0</v>
      </c>
      <c r="L42" s="39" t="n">
        <f aca="false">IFERROR(INDEX(datev_susa_jahr_1!$1:$1000,MATCH($A42,datev_susa_jahr_1!$a:$a,0),L$1),0)</f>
        <v>0</v>
      </c>
      <c r="M42" s="39" t="n">
        <f aca="false">IFERROR(INDEX(datev_susa_jahr_1!$1:$1000,MATCH($A42,datev_susa_jahr_1!$a:$a,0),M$1),0)</f>
        <v>0</v>
      </c>
      <c r="N42" s="39" t="n">
        <f aca="false">IFERROR(INDEX(datev_susa_jahr_1!$1:$1000,MATCH($A42,datev_susa_jahr_1!$a:$a,0),N$1),0)</f>
        <v>0</v>
      </c>
      <c r="O42" s="39" t="n">
        <f aca="false">IFERROR(INDEX(datev_susa_jahr_1!$1:$1000,MATCH($A42,datev_susa_jahr_1!$a:$a,0),O$1),0)</f>
        <v>0</v>
      </c>
      <c r="P42" s="39" t="n">
        <f aca="false">IFERROR(INDEX(datev_susa_jahr_1!$1:$1000,MATCH($A42,datev_susa_jahr_1!$a:$a,0),P$1),0)</f>
        <v>0</v>
      </c>
      <c r="Q42" s="39" t="n">
        <f aca="false">IFERROR(INDEX(datev_susa_jahr_1!$1:$1000,MATCH($A42,datev_susa_jahr_1!$a:$a,0),Q$1),0)</f>
        <v>0</v>
      </c>
      <c r="R42" s="39" t="n">
        <f aca="false">IFERROR(INDEX(datev_susa_jahr_1!$1:$1000,MATCH($A42,datev_susa_jahr_1!$a:$a,0),R$1),0)</f>
        <v>0</v>
      </c>
      <c r="S42" s="40" t="n">
        <f aca="false">IFERROR(INDEX(datev_susa_jahr_1!$1:$1000,MATCH($A42,datev_susa_jahr_1!$a:$a,0),S$1),0)</f>
        <v>0</v>
      </c>
    </row>
    <row r="43" customFormat="false" ht="15.75" hidden="false" customHeight="false" outlineLevel="0" collapsed="false">
      <c r="A43" s="33" t="n">
        <v>160</v>
      </c>
      <c r="B43" s="34" t="s">
        <v>124</v>
      </c>
      <c r="C43" s="34" t="s">
        <v>124</v>
      </c>
      <c r="D43" s="35" t="s">
        <v>53</v>
      </c>
      <c r="E43" s="36"/>
      <c r="F43" s="37"/>
      <c r="G43" s="38"/>
      <c r="H43" s="39" t="n">
        <f aca="false">IFERROR(INDEX(datev_susa_jahr_1!$1:$1000,MATCH($A43,datev_susa_jahr_1!$a:$a,0),H$1),0)</f>
        <v>0</v>
      </c>
      <c r="I43" s="39" t="n">
        <f aca="false">IFERROR(INDEX(datev_susa_jahr_1!$1:$1000,MATCH($A43,datev_susa_jahr_1!$a:$a,0),I$1),0)</f>
        <v>0</v>
      </c>
      <c r="J43" s="39" t="n">
        <f aca="false">IFERROR(INDEX(datev_susa_jahr_1!$1:$1000,MATCH($A43,datev_susa_jahr_1!$a:$a,0),J$1),0)</f>
        <v>0</v>
      </c>
      <c r="K43" s="39" t="n">
        <f aca="false">IFERROR(INDEX(datev_susa_jahr_1!$1:$1000,MATCH($A43,datev_susa_jahr_1!$a:$a,0),K$1),0)</f>
        <v>0</v>
      </c>
      <c r="L43" s="39" t="n">
        <f aca="false">IFERROR(INDEX(datev_susa_jahr_1!$1:$1000,MATCH($A43,datev_susa_jahr_1!$a:$a,0),L$1),0)</f>
        <v>0</v>
      </c>
      <c r="M43" s="39" t="n">
        <f aca="false">IFERROR(INDEX(datev_susa_jahr_1!$1:$1000,MATCH($A43,datev_susa_jahr_1!$a:$a,0),M$1),0)</f>
        <v>0</v>
      </c>
      <c r="N43" s="39" t="n">
        <f aca="false">IFERROR(INDEX(datev_susa_jahr_1!$1:$1000,MATCH($A43,datev_susa_jahr_1!$a:$a,0),N$1),0)</f>
        <v>0</v>
      </c>
      <c r="O43" s="39" t="n">
        <f aca="false">IFERROR(INDEX(datev_susa_jahr_1!$1:$1000,MATCH($A43,datev_susa_jahr_1!$a:$a,0),O$1),0)</f>
        <v>0</v>
      </c>
      <c r="P43" s="39" t="n">
        <f aca="false">IFERROR(INDEX(datev_susa_jahr_1!$1:$1000,MATCH($A43,datev_susa_jahr_1!$a:$a,0),P$1),0)</f>
        <v>0</v>
      </c>
      <c r="Q43" s="39" t="n">
        <f aca="false">IFERROR(INDEX(datev_susa_jahr_1!$1:$1000,MATCH($A43,datev_susa_jahr_1!$a:$a,0),Q$1),0)</f>
        <v>0</v>
      </c>
      <c r="R43" s="39" t="n">
        <f aca="false">IFERROR(INDEX(datev_susa_jahr_1!$1:$1000,MATCH($A43,datev_susa_jahr_1!$a:$a,0),R$1),0)</f>
        <v>0</v>
      </c>
      <c r="S43" s="40" t="n">
        <f aca="false">IFERROR(INDEX(datev_susa_jahr_1!$1:$1000,MATCH($A43,datev_susa_jahr_1!$a:$a,0),S$1),0)</f>
        <v>0</v>
      </c>
    </row>
    <row r="44" customFormat="false" ht="15.75" hidden="false" customHeight="false" outlineLevel="0" collapsed="false">
      <c r="A44" s="33" t="n">
        <v>165</v>
      </c>
      <c r="B44" s="34" t="s">
        <v>125</v>
      </c>
      <c r="C44" s="34" t="s">
        <v>95</v>
      </c>
      <c r="D44" s="35" t="s">
        <v>53</v>
      </c>
      <c r="E44" s="36"/>
      <c r="F44" s="37"/>
      <c r="G44" s="38"/>
      <c r="H44" s="39" t="n">
        <f aca="false">IFERROR(INDEX(datev_susa_jahr_1!$1:$1000,MATCH($A44,datev_susa_jahr_1!$a:$a,0),H$1),0)</f>
        <v>0</v>
      </c>
      <c r="I44" s="39" t="n">
        <f aca="false">IFERROR(INDEX(datev_susa_jahr_1!$1:$1000,MATCH($A44,datev_susa_jahr_1!$a:$a,0),I$1),0)</f>
        <v>0</v>
      </c>
      <c r="J44" s="39" t="n">
        <f aca="false">IFERROR(INDEX(datev_susa_jahr_1!$1:$1000,MATCH($A44,datev_susa_jahr_1!$a:$a,0),J$1),0)</f>
        <v>0</v>
      </c>
      <c r="K44" s="39" t="n">
        <f aca="false">IFERROR(INDEX(datev_susa_jahr_1!$1:$1000,MATCH($A44,datev_susa_jahr_1!$a:$a,0),K$1),0)</f>
        <v>0</v>
      </c>
      <c r="L44" s="39" t="n">
        <f aca="false">IFERROR(INDEX(datev_susa_jahr_1!$1:$1000,MATCH($A44,datev_susa_jahr_1!$a:$a,0),L$1),0)</f>
        <v>0</v>
      </c>
      <c r="M44" s="39" t="n">
        <f aca="false">IFERROR(INDEX(datev_susa_jahr_1!$1:$1000,MATCH($A44,datev_susa_jahr_1!$a:$a,0),M$1),0)</f>
        <v>0</v>
      </c>
      <c r="N44" s="39" t="n">
        <f aca="false">IFERROR(INDEX(datev_susa_jahr_1!$1:$1000,MATCH($A44,datev_susa_jahr_1!$a:$a,0),N$1),0)</f>
        <v>0</v>
      </c>
      <c r="O44" s="39" t="n">
        <f aca="false">IFERROR(INDEX(datev_susa_jahr_1!$1:$1000,MATCH($A44,datev_susa_jahr_1!$a:$a,0),O$1),0)</f>
        <v>0</v>
      </c>
      <c r="P44" s="39" t="n">
        <f aca="false">IFERROR(INDEX(datev_susa_jahr_1!$1:$1000,MATCH($A44,datev_susa_jahr_1!$a:$a,0),P$1),0)</f>
        <v>0</v>
      </c>
      <c r="Q44" s="39" t="n">
        <f aca="false">IFERROR(INDEX(datev_susa_jahr_1!$1:$1000,MATCH($A44,datev_susa_jahr_1!$a:$a,0),Q$1),0)</f>
        <v>0</v>
      </c>
      <c r="R44" s="39" t="n">
        <f aca="false">IFERROR(INDEX(datev_susa_jahr_1!$1:$1000,MATCH($A44,datev_susa_jahr_1!$a:$a,0),R$1),0)</f>
        <v>0</v>
      </c>
      <c r="S44" s="40" t="n">
        <f aca="false">IFERROR(INDEX(datev_susa_jahr_1!$1:$1000,MATCH($A44,datev_susa_jahr_1!$a:$a,0),S$1),0)</f>
        <v>0</v>
      </c>
    </row>
    <row r="45" customFormat="false" ht="15.75" hidden="false" customHeight="false" outlineLevel="0" collapsed="false">
      <c r="A45" s="33" t="n">
        <v>170</v>
      </c>
      <c r="B45" s="34" t="s">
        <v>126</v>
      </c>
      <c r="C45" s="34" t="s">
        <v>97</v>
      </c>
      <c r="D45" s="35" t="s">
        <v>53</v>
      </c>
      <c r="E45" s="36"/>
      <c r="F45" s="37"/>
      <c r="G45" s="38"/>
      <c r="H45" s="39" t="n">
        <f aca="false">IFERROR(INDEX(datev_susa_jahr_1!$1:$1000,MATCH($A45,datev_susa_jahr_1!$a:$a,0),H$1),0)</f>
        <v>0</v>
      </c>
      <c r="I45" s="39" t="n">
        <f aca="false">IFERROR(INDEX(datev_susa_jahr_1!$1:$1000,MATCH($A45,datev_susa_jahr_1!$a:$a,0),I$1),0)</f>
        <v>0</v>
      </c>
      <c r="J45" s="39" t="n">
        <f aca="false">IFERROR(INDEX(datev_susa_jahr_1!$1:$1000,MATCH($A45,datev_susa_jahr_1!$a:$a,0),J$1),0)</f>
        <v>0</v>
      </c>
      <c r="K45" s="39" t="n">
        <f aca="false">IFERROR(INDEX(datev_susa_jahr_1!$1:$1000,MATCH($A45,datev_susa_jahr_1!$a:$a,0),K$1),0)</f>
        <v>0</v>
      </c>
      <c r="L45" s="39" t="n">
        <f aca="false">IFERROR(INDEX(datev_susa_jahr_1!$1:$1000,MATCH($A45,datev_susa_jahr_1!$a:$a,0),L$1),0)</f>
        <v>0</v>
      </c>
      <c r="M45" s="39" t="n">
        <f aca="false">IFERROR(INDEX(datev_susa_jahr_1!$1:$1000,MATCH($A45,datev_susa_jahr_1!$a:$a,0),M$1),0)</f>
        <v>0</v>
      </c>
      <c r="N45" s="39" t="n">
        <f aca="false">IFERROR(INDEX(datev_susa_jahr_1!$1:$1000,MATCH($A45,datev_susa_jahr_1!$a:$a,0),N$1),0)</f>
        <v>0</v>
      </c>
      <c r="O45" s="39" t="n">
        <f aca="false">IFERROR(INDEX(datev_susa_jahr_1!$1:$1000,MATCH($A45,datev_susa_jahr_1!$a:$a,0),O$1),0)</f>
        <v>0</v>
      </c>
      <c r="P45" s="39" t="n">
        <f aca="false">IFERROR(INDEX(datev_susa_jahr_1!$1:$1000,MATCH($A45,datev_susa_jahr_1!$a:$a,0),P$1),0)</f>
        <v>0</v>
      </c>
      <c r="Q45" s="39" t="n">
        <f aca="false">IFERROR(INDEX(datev_susa_jahr_1!$1:$1000,MATCH($A45,datev_susa_jahr_1!$a:$a,0),Q$1),0)</f>
        <v>0</v>
      </c>
      <c r="R45" s="39" t="n">
        <f aca="false">IFERROR(INDEX(datev_susa_jahr_1!$1:$1000,MATCH($A45,datev_susa_jahr_1!$a:$a,0),R$1),0)</f>
        <v>0</v>
      </c>
      <c r="S45" s="40" t="n">
        <f aca="false">IFERROR(INDEX(datev_susa_jahr_1!$1:$1000,MATCH($A45,datev_susa_jahr_1!$a:$a,0),S$1),0)</f>
        <v>0</v>
      </c>
    </row>
    <row r="46" customFormat="false" ht="15.75" hidden="false" customHeight="false" outlineLevel="0" collapsed="false">
      <c r="A46" s="33" t="n">
        <v>175</v>
      </c>
      <c r="B46" s="34" t="s">
        <v>127</v>
      </c>
      <c r="C46" s="34" t="s">
        <v>99</v>
      </c>
      <c r="D46" s="35" t="s">
        <v>53</v>
      </c>
      <c r="E46" s="36"/>
      <c r="F46" s="37"/>
      <c r="G46" s="38"/>
      <c r="H46" s="39" t="n">
        <f aca="false">IFERROR(INDEX(datev_susa_jahr_1!$1:$1000,MATCH($A46,datev_susa_jahr_1!$a:$a,0),H$1),0)</f>
        <v>0</v>
      </c>
      <c r="I46" s="39" t="n">
        <f aca="false">IFERROR(INDEX(datev_susa_jahr_1!$1:$1000,MATCH($A46,datev_susa_jahr_1!$a:$a,0),I$1),0)</f>
        <v>0</v>
      </c>
      <c r="J46" s="39" t="n">
        <f aca="false">IFERROR(INDEX(datev_susa_jahr_1!$1:$1000,MATCH($A46,datev_susa_jahr_1!$a:$a,0),J$1),0)</f>
        <v>0</v>
      </c>
      <c r="K46" s="39" t="n">
        <f aca="false">IFERROR(INDEX(datev_susa_jahr_1!$1:$1000,MATCH($A46,datev_susa_jahr_1!$a:$a,0),K$1),0)</f>
        <v>0</v>
      </c>
      <c r="L46" s="39" t="n">
        <f aca="false">IFERROR(INDEX(datev_susa_jahr_1!$1:$1000,MATCH($A46,datev_susa_jahr_1!$a:$a,0),L$1),0)</f>
        <v>0</v>
      </c>
      <c r="M46" s="39" t="n">
        <f aca="false">IFERROR(INDEX(datev_susa_jahr_1!$1:$1000,MATCH($A46,datev_susa_jahr_1!$a:$a,0),M$1),0)</f>
        <v>0</v>
      </c>
      <c r="N46" s="39" t="n">
        <f aca="false">IFERROR(INDEX(datev_susa_jahr_1!$1:$1000,MATCH($A46,datev_susa_jahr_1!$a:$a,0),N$1),0)</f>
        <v>0</v>
      </c>
      <c r="O46" s="39" t="n">
        <f aca="false">IFERROR(INDEX(datev_susa_jahr_1!$1:$1000,MATCH($A46,datev_susa_jahr_1!$a:$a,0),O$1),0)</f>
        <v>0</v>
      </c>
      <c r="P46" s="39" t="n">
        <f aca="false">IFERROR(INDEX(datev_susa_jahr_1!$1:$1000,MATCH($A46,datev_susa_jahr_1!$a:$a,0),P$1),0)</f>
        <v>0</v>
      </c>
      <c r="Q46" s="39" t="n">
        <f aca="false">IFERROR(INDEX(datev_susa_jahr_1!$1:$1000,MATCH($A46,datev_susa_jahr_1!$a:$a,0),Q$1),0)</f>
        <v>0</v>
      </c>
      <c r="R46" s="39" t="n">
        <f aca="false">IFERROR(INDEX(datev_susa_jahr_1!$1:$1000,MATCH($A46,datev_susa_jahr_1!$a:$a,0),R$1),0)</f>
        <v>0</v>
      </c>
      <c r="S46" s="40" t="n">
        <f aca="false">IFERROR(INDEX(datev_susa_jahr_1!$1:$1000,MATCH($A46,datev_susa_jahr_1!$a:$a,0),S$1),0)</f>
        <v>0</v>
      </c>
    </row>
    <row r="47" customFormat="false" ht="15.75" hidden="false" customHeight="false" outlineLevel="0" collapsed="false">
      <c r="A47" s="33" t="n">
        <v>176</v>
      </c>
      <c r="B47" s="34" t="s">
        <v>128</v>
      </c>
      <c r="C47" s="34" t="s">
        <v>116</v>
      </c>
      <c r="D47" s="35" t="s">
        <v>53</v>
      </c>
      <c r="E47" s="36"/>
      <c r="F47" s="37"/>
      <c r="G47" s="38"/>
      <c r="H47" s="39" t="n">
        <f aca="false">IFERROR(INDEX(datev_susa_jahr_1!$1:$1000,MATCH($A47,datev_susa_jahr_1!$a:$a,0),H$1),0)</f>
        <v>0</v>
      </c>
      <c r="I47" s="39" t="n">
        <f aca="false">IFERROR(INDEX(datev_susa_jahr_1!$1:$1000,MATCH($A47,datev_susa_jahr_1!$a:$a,0),I$1),0)</f>
        <v>0</v>
      </c>
      <c r="J47" s="39" t="n">
        <f aca="false">IFERROR(INDEX(datev_susa_jahr_1!$1:$1000,MATCH($A47,datev_susa_jahr_1!$a:$a,0),J$1),0)</f>
        <v>0</v>
      </c>
      <c r="K47" s="39" t="n">
        <f aca="false">IFERROR(INDEX(datev_susa_jahr_1!$1:$1000,MATCH($A47,datev_susa_jahr_1!$a:$a,0),K$1),0)</f>
        <v>0</v>
      </c>
      <c r="L47" s="39" t="n">
        <f aca="false">IFERROR(INDEX(datev_susa_jahr_1!$1:$1000,MATCH($A47,datev_susa_jahr_1!$a:$a,0),L$1),0)</f>
        <v>0</v>
      </c>
      <c r="M47" s="39" t="n">
        <f aca="false">IFERROR(INDEX(datev_susa_jahr_1!$1:$1000,MATCH($A47,datev_susa_jahr_1!$a:$a,0),M$1),0)</f>
        <v>0</v>
      </c>
      <c r="N47" s="39" t="n">
        <f aca="false">IFERROR(INDEX(datev_susa_jahr_1!$1:$1000,MATCH($A47,datev_susa_jahr_1!$a:$a,0),N$1),0)</f>
        <v>0</v>
      </c>
      <c r="O47" s="39" t="n">
        <f aca="false">IFERROR(INDEX(datev_susa_jahr_1!$1:$1000,MATCH($A47,datev_susa_jahr_1!$a:$a,0),O$1),0)</f>
        <v>0</v>
      </c>
      <c r="P47" s="39" t="n">
        <f aca="false">IFERROR(INDEX(datev_susa_jahr_1!$1:$1000,MATCH($A47,datev_susa_jahr_1!$a:$a,0),P$1),0)</f>
        <v>0</v>
      </c>
      <c r="Q47" s="39" t="n">
        <f aca="false">IFERROR(INDEX(datev_susa_jahr_1!$1:$1000,MATCH($A47,datev_susa_jahr_1!$a:$a,0),Q$1),0)</f>
        <v>0</v>
      </c>
      <c r="R47" s="39" t="n">
        <f aca="false">IFERROR(INDEX(datev_susa_jahr_1!$1:$1000,MATCH($A47,datev_susa_jahr_1!$a:$a,0),R$1),0)</f>
        <v>0</v>
      </c>
      <c r="S47" s="40" t="n">
        <f aca="false">IFERROR(INDEX(datev_susa_jahr_1!$1:$1000,MATCH($A47,datev_susa_jahr_1!$a:$a,0),S$1),0)</f>
        <v>0</v>
      </c>
    </row>
    <row r="48" customFormat="false" ht="15.75" hidden="false" customHeight="false" outlineLevel="0" collapsed="false">
      <c r="A48" s="33" t="n">
        <v>177</v>
      </c>
      <c r="B48" s="34" t="s">
        <v>129</v>
      </c>
      <c r="C48" s="34" t="s">
        <v>103</v>
      </c>
      <c r="D48" s="35" t="s">
        <v>53</v>
      </c>
      <c r="E48" s="36"/>
      <c r="F48" s="37"/>
      <c r="G48" s="38"/>
      <c r="H48" s="39" t="n">
        <f aca="false">IFERROR(INDEX(datev_susa_jahr_1!$1:$1000,MATCH($A48,datev_susa_jahr_1!$a:$a,0),H$1),0)</f>
        <v>0</v>
      </c>
      <c r="I48" s="39" t="n">
        <f aca="false">IFERROR(INDEX(datev_susa_jahr_1!$1:$1000,MATCH($A48,datev_susa_jahr_1!$a:$a,0),I$1),0)</f>
        <v>0</v>
      </c>
      <c r="J48" s="39" t="n">
        <f aca="false">IFERROR(INDEX(datev_susa_jahr_1!$1:$1000,MATCH($A48,datev_susa_jahr_1!$a:$a,0),J$1),0)</f>
        <v>0</v>
      </c>
      <c r="K48" s="39" t="n">
        <f aca="false">IFERROR(INDEX(datev_susa_jahr_1!$1:$1000,MATCH($A48,datev_susa_jahr_1!$a:$a,0),K$1),0)</f>
        <v>0</v>
      </c>
      <c r="L48" s="39" t="n">
        <f aca="false">IFERROR(INDEX(datev_susa_jahr_1!$1:$1000,MATCH($A48,datev_susa_jahr_1!$a:$a,0),L$1),0)</f>
        <v>0</v>
      </c>
      <c r="M48" s="39" t="n">
        <f aca="false">IFERROR(INDEX(datev_susa_jahr_1!$1:$1000,MATCH($A48,datev_susa_jahr_1!$a:$a,0),M$1),0)</f>
        <v>0</v>
      </c>
      <c r="N48" s="39" t="n">
        <f aca="false">IFERROR(INDEX(datev_susa_jahr_1!$1:$1000,MATCH($A48,datev_susa_jahr_1!$a:$a,0),N$1),0)</f>
        <v>0</v>
      </c>
      <c r="O48" s="39" t="n">
        <f aca="false">IFERROR(INDEX(datev_susa_jahr_1!$1:$1000,MATCH($A48,datev_susa_jahr_1!$a:$a,0),O$1),0)</f>
        <v>0</v>
      </c>
      <c r="P48" s="39" t="n">
        <f aca="false">IFERROR(INDEX(datev_susa_jahr_1!$1:$1000,MATCH($A48,datev_susa_jahr_1!$a:$a,0),P$1),0)</f>
        <v>0</v>
      </c>
      <c r="Q48" s="39" t="n">
        <f aca="false">IFERROR(INDEX(datev_susa_jahr_1!$1:$1000,MATCH($A48,datev_susa_jahr_1!$a:$a,0),Q$1),0)</f>
        <v>0</v>
      </c>
      <c r="R48" s="39" t="n">
        <f aca="false">IFERROR(INDEX(datev_susa_jahr_1!$1:$1000,MATCH($A48,datev_susa_jahr_1!$a:$a,0),R$1),0)</f>
        <v>0</v>
      </c>
      <c r="S48" s="40" t="n">
        <f aca="false">IFERROR(INDEX(datev_susa_jahr_1!$1:$1000,MATCH($A48,datev_susa_jahr_1!$a:$a,0),S$1),0)</f>
        <v>0</v>
      </c>
    </row>
    <row r="49" customFormat="false" ht="15.75" hidden="false" customHeight="false" outlineLevel="0" collapsed="false">
      <c r="A49" s="33" t="n">
        <v>178</v>
      </c>
      <c r="B49" s="34" t="s">
        <v>130</v>
      </c>
      <c r="C49" s="34" t="s">
        <v>131</v>
      </c>
      <c r="D49" s="35" t="s">
        <v>53</v>
      </c>
      <c r="E49" s="36"/>
      <c r="F49" s="37"/>
      <c r="G49" s="38"/>
      <c r="H49" s="39" t="n">
        <f aca="false">IFERROR(INDEX(datev_susa_jahr_1!$1:$1000,MATCH($A49,datev_susa_jahr_1!$a:$a,0),H$1),0)</f>
        <v>0</v>
      </c>
      <c r="I49" s="39" t="n">
        <f aca="false">IFERROR(INDEX(datev_susa_jahr_1!$1:$1000,MATCH($A49,datev_susa_jahr_1!$a:$a,0),I$1),0)</f>
        <v>0</v>
      </c>
      <c r="J49" s="39" t="n">
        <f aca="false">IFERROR(INDEX(datev_susa_jahr_1!$1:$1000,MATCH($A49,datev_susa_jahr_1!$a:$a,0),J$1),0)</f>
        <v>0</v>
      </c>
      <c r="K49" s="39" t="n">
        <f aca="false">IFERROR(INDEX(datev_susa_jahr_1!$1:$1000,MATCH($A49,datev_susa_jahr_1!$a:$a,0),K$1),0)</f>
        <v>0</v>
      </c>
      <c r="L49" s="39" t="n">
        <f aca="false">IFERROR(INDEX(datev_susa_jahr_1!$1:$1000,MATCH($A49,datev_susa_jahr_1!$a:$a,0),L$1),0)</f>
        <v>0</v>
      </c>
      <c r="M49" s="39" t="n">
        <f aca="false">IFERROR(INDEX(datev_susa_jahr_1!$1:$1000,MATCH($A49,datev_susa_jahr_1!$a:$a,0),M$1),0)</f>
        <v>0</v>
      </c>
      <c r="N49" s="39" t="n">
        <f aca="false">IFERROR(INDEX(datev_susa_jahr_1!$1:$1000,MATCH($A49,datev_susa_jahr_1!$a:$a,0),N$1),0)</f>
        <v>0</v>
      </c>
      <c r="O49" s="39" t="n">
        <f aca="false">IFERROR(INDEX(datev_susa_jahr_1!$1:$1000,MATCH($A49,datev_susa_jahr_1!$a:$a,0),O$1),0)</f>
        <v>0</v>
      </c>
      <c r="P49" s="39" t="n">
        <f aca="false">IFERROR(INDEX(datev_susa_jahr_1!$1:$1000,MATCH($A49,datev_susa_jahr_1!$a:$a,0),P$1),0)</f>
        <v>0</v>
      </c>
      <c r="Q49" s="39" t="n">
        <f aca="false">IFERROR(INDEX(datev_susa_jahr_1!$1:$1000,MATCH($A49,datev_susa_jahr_1!$a:$a,0),Q$1),0)</f>
        <v>0</v>
      </c>
      <c r="R49" s="39" t="n">
        <f aca="false">IFERROR(INDEX(datev_susa_jahr_1!$1:$1000,MATCH($A49,datev_susa_jahr_1!$a:$a,0),R$1),0)</f>
        <v>0</v>
      </c>
      <c r="S49" s="40" t="n">
        <f aca="false">IFERROR(INDEX(datev_susa_jahr_1!$1:$1000,MATCH($A49,datev_susa_jahr_1!$a:$a,0),S$1),0)</f>
        <v>0</v>
      </c>
    </row>
    <row r="50" customFormat="false" ht="15.75" hidden="false" customHeight="false" outlineLevel="0" collapsed="false">
      <c r="A50" s="33" t="n">
        <v>179</v>
      </c>
      <c r="B50" s="34" t="s">
        <v>132</v>
      </c>
      <c r="C50" s="34" t="s">
        <v>107</v>
      </c>
      <c r="D50" s="35" t="s">
        <v>53</v>
      </c>
      <c r="E50" s="36"/>
      <c r="F50" s="37"/>
      <c r="G50" s="38"/>
      <c r="H50" s="39" t="n">
        <f aca="false">IFERROR(INDEX(datev_susa_jahr_1!$1:$1000,MATCH($A50,datev_susa_jahr_1!$a:$a,0),H$1),0)</f>
        <v>0</v>
      </c>
      <c r="I50" s="39" t="n">
        <f aca="false">IFERROR(INDEX(datev_susa_jahr_1!$1:$1000,MATCH($A50,datev_susa_jahr_1!$a:$a,0),I$1),0)</f>
        <v>0</v>
      </c>
      <c r="J50" s="39" t="n">
        <f aca="false">IFERROR(INDEX(datev_susa_jahr_1!$1:$1000,MATCH($A50,datev_susa_jahr_1!$a:$a,0),J$1),0)</f>
        <v>0</v>
      </c>
      <c r="K50" s="39" t="n">
        <f aca="false">IFERROR(INDEX(datev_susa_jahr_1!$1:$1000,MATCH($A50,datev_susa_jahr_1!$a:$a,0),K$1),0)</f>
        <v>0</v>
      </c>
      <c r="L50" s="39" t="n">
        <f aca="false">IFERROR(INDEX(datev_susa_jahr_1!$1:$1000,MATCH($A50,datev_susa_jahr_1!$a:$a,0),L$1),0)</f>
        <v>0</v>
      </c>
      <c r="M50" s="39" t="n">
        <f aca="false">IFERROR(INDEX(datev_susa_jahr_1!$1:$1000,MATCH($A50,datev_susa_jahr_1!$a:$a,0),M$1),0)</f>
        <v>0</v>
      </c>
      <c r="N50" s="39" t="n">
        <f aca="false">IFERROR(INDEX(datev_susa_jahr_1!$1:$1000,MATCH($A50,datev_susa_jahr_1!$a:$a,0),N$1),0)</f>
        <v>0</v>
      </c>
      <c r="O50" s="39" t="n">
        <f aca="false">IFERROR(INDEX(datev_susa_jahr_1!$1:$1000,MATCH($A50,datev_susa_jahr_1!$a:$a,0),O$1),0)</f>
        <v>0</v>
      </c>
      <c r="P50" s="39" t="n">
        <f aca="false">IFERROR(INDEX(datev_susa_jahr_1!$1:$1000,MATCH($A50,datev_susa_jahr_1!$a:$a,0),P$1),0)</f>
        <v>0</v>
      </c>
      <c r="Q50" s="39" t="n">
        <f aca="false">IFERROR(INDEX(datev_susa_jahr_1!$1:$1000,MATCH($A50,datev_susa_jahr_1!$a:$a,0),Q$1),0)</f>
        <v>0</v>
      </c>
      <c r="R50" s="39" t="n">
        <f aca="false">IFERROR(INDEX(datev_susa_jahr_1!$1:$1000,MATCH($A50,datev_susa_jahr_1!$a:$a,0),R$1),0)</f>
        <v>0</v>
      </c>
      <c r="S50" s="40" t="n">
        <f aca="false">IFERROR(INDEX(datev_susa_jahr_1!$1:$1000,MATCH($A50,datev_susa_jahr_1!$a:$a,0),S$1),0)</f>
        <v>0</v>
      </c>
    </row>
    <row r="51" customFormat="false" ht="15.75" hidden="false" customHeight="false" outlineLevel="0" collapsed="false">
      <c r="A51" s="33" t="n">
        <v>180</v>
      </c>
      <c r="B51" s="34" t="s">
        <v>108</v>
      </c>
      <c r="C51" s="34" t="s">
        <v>133</v>
      </c>
      <c r="D51" s="35" t="s">
        <v>53</v>
      </c>
      <c r="E51" s="36"/>
      <c r="F51" s="37"/>
      <c r="G51" s="38"/>
      <c r="H51" s="39" t="n">
        <f aca="false">IFERROR(INDEX(datev_susa_jahr_1!$1:$1000,MATCH($A51,datev_susa_jahr_1!$a:$a,0),H$1),0)</f>
        <v>0</v>
      </c>
      <c r="I51" s="39" t="n">
        <f aca="false">IFERROR(INDEX(datev_susa_jahr_1!$1:$1000,MATCH($A51,datev_susa_jahr_1!$a:$a,0),I$1),0)</f>
        <v>0</v>
      </c>
      <c r="J51" s="39" t="n">
        <f aca="false">IFERROR(INDEX(datev_susa_jahr_1!$1:$1000,MATCH($A51,datev_susa_jahr_1!$a:$a,0),J$1),0)</f>
        <v>0</v>
      </c>
      <c r="K51" s="39" t="n">
        <f aca="false">IFERROR(INDEX(datev_susa_jahr_1!$1:$1000,MATCH($A51,datev_susa_jahr_1!$a:$a,0),K$1),0)</f>
        <v>0</v>
      </c>
      <c r="L51" s="39" t="n">
        <f aca="false">IFERROR(INDEX(datev_susa_jahr_1!$1:$1000,MATCH($A51,datev_susa_jahr_1!$a:$a,0),L$1),0)</f>
        <v>0</v>
      </c>
      <c r="M51" s="39" t="n">
        <f aca="false">IFERROR(INDEX(datev_susa_jahr_1!$1:$1000,MATCH($A51,datev_susa_jahr_1!$a:$a,0),M$1),0)</f>
        <v>0</v>
      </c>
      <c r="N51" s="39" t="n">
        <f aca="false">IFERROR(INDEX(datev_susa_jahr_1!$1:$1000,MATCH($A51,datev_susa_jahr_1!$a:$a,0),N$1),0)</f>
        <v>0</v>
      </c>
      <c r="O51" s="39" t="n">
        <f aca="false">IFERROR(INDEX(datev_susa_jahr_1!$1:$1000,MATCH($A51,datev_susa_jahr_1!$a:$a,0),O$1),0)</f>
        <v>0</v>
      </c>
      <c r="P51" s="39" t="n">
        <f aca="false">IFERROR(INDEX(datev_susa_jahr_1!$1:$1000,MATCH($A51,datev_susa_jahr_1!$a:$a,0),P$1),0)</f>
        <v>0</v>
      </c>
      <c r="Q51" s="39" t="n">
        <f aca="false">IFERROR(INDEX(datev_susa_jahr_1!$1:$1000,MATCH($A51,datev_susa_jahr_1!$a:$a,0),Q$1),0)</f>
        <v>0</v>
      </c>
      <c r="R51" s="39" t="n">
        <f aca="false">IFERROR(INDEX(datev_susa_jahr_1!$1:$1000,MATCH($A51,datev_susa_jahr_1!$a:$a,0),R$1),0)</f>
        <v>0</v>
      </c>
      <c r="S51" s="40" t="n">
        <f aca="false">IFERROR(INDEX(datev_susa_jahr_1!$1:$1000,MATCH($A51,datev_susa_jahr_1!$a:$a,0),S$1),0)</f>
        <v>0</v>
      </c>
    </row>
    <row r="52" customFormat="false" ht="15.75" hidden="false" customHeight="false" outlineLevel="0" collapsed="false">
      <c r="A52" s="33" t="n">
        <v>189</v>
      </c>
      <c r="B52" s="34" t="s">
        <v>134</v>
      </c>
      <c r="C52" s="34" t="s">
        <v>135</v>
      </c>
      <c r="D52" s="35" t="s">
        <v>53</v>
      </c>
      <c r="E52" s="36"/>
      <c r="F52" s="37"/>
      <c r="G52" s="38"/>
      <c r="H52" s="39" t="n">
        <f aca="false">IFERROR(INDEX(datev_susa_jahr_1!$1:$1000,MATCH($A52,datev_susa_jahr_1!$a:$a,0),H$1),0)</f>
        <v>0</v>
      </c>
      <c r="I52" s="39" t="n">
        <f aca="false">IFERROR(INDEX(datev_susa_jahr_1!$1:$1000,MATCH($A52,datev_susa_jahr_1!$a:$a,0),I$1),0)</f>
        <v>0</v>
      </c>
      <c r="J52" s="39" t="n">
        <f aca="false">IFERROR(INDEX(datev_susa_jahr_1!$1:$1000,MATCH($A52,datev_susa_jahr_1!$a:$a,0),J$1),0)</f>
        <v>0</v>
      </c>
      <c r="K52" s="39" t="n">
        <f aca="false">IFERROR(INDEX(datev_susa_jahr_1!$1:$1000,MATCH($A52,datev_susa_jahr_1!$a:$a,0),K$1),0)</f>
        <v>0</v>
      </c>
      <c r="L52" s="39" t="n">
        <f aca="false">IFERROR(INDEX(datev_susa_jahr_1!$1:$1000,MATCH($A52,datev_susa_jahr_1!$a:$a,0),L$1),0)</f>
        <v>0</v>
      </c>
      <c r="M52" s="39" t="n">
        <f aca="false">IFERROR(INDEX(datev_susa_jahr_1!$1:$1000,MATCH($A52,datev_susa_jahr_1!$a:$a,0),M$1),0)</f>
        <v>0</v>
      </c>
      <c r="N52" s="39" t="n">
        <f aca="false">IFERROR(INDEX(datev_susa_jahr_1!$1:$1000,MATCH($A52,datev_susa_jahr_1!$a:$a,0),N$1),0)</f>
        <v>0</v>
      </c>
      <c r="O52" s="39" t="n">
        <f aca="false">IFERROR(INDEX(datev_susa_jahr_1!$1:$1000,MATCH($A52,datev_susa_jahr_1!$a:$a,0),O$1),0)</f>
        <v>0</v>
      </c>
      <c r="P52" s="39" t="n">
        <f aca="false">IFERROR(INDEX(datev_susa_jahr_1!$1:$1000,MATCH($A52,datev_susa_jahr_1!$a:$a,0),P$1),0)</f>
        <v>0</v>
      </c>
      <c r="Q52" s="39" t="n">
        <f aca="false">IFERROR(INDEX(datev_susa_jahr_1!$1:$1000,MATCH($A52,datev_susa_jahr_1!$a:$a,0),Q$1),0)</f>
        <v>0</v>
      </c>
      <c r="R52" s="39" t="n">
        <f aca="false">IFERROR(INDEX(datev_susa_jahr_1!$1:$1000,MATCH($A52,datev_susa_jahr_1!$a:$a,0),R$1),0)</f>
        <v>0</v>
      </c>
      <c r="S52" s="40" t="n">
        <f aca="false">IFERROR(INDEX(datev_susa_jahr_1!$1:$1000,MATCH($A52,datev_susa_jahr_1!$a:$a,0),S$1),0)</f>
        <v>0</v>
      </c>
    </row>
    <row r="53" customFormat="false" ht="15.75" hidden="false" customHeight="false" outlineLevel="0" collapsed="false">
      <c r="A53" s="33" t="n">
        <v>190</v>
      </c>
      <c r="B53" s="34" t="s">
        <v>136</v>
      </c>
      <c r="C53" s="34" t="s">
        <v>113</v>
      </c>
      <c r="D53" s="35" t="s">
        <v>53</v>
      </c>
      <c r="E53" s="36"/>
      <c r="F53" s="37"/>
      <c r="G53" s="38"/>
      <c r="H53" s="39" t="n">
        <f aca="false">IFERROR(INDEX(datev_susa_jahr_1!$1:$1000,MATCH($A53,datev_susa_jahr_1!$a:$a,0),H$1),0)</f>
        <v>0</v>
      </c>
      <c r="I53" s="39" t="n">
        <f aca="false">IFERROR(INDEX(datev_susa_jahr_1!$1:$1000,MATCH($A53,datev_susa_jahr_1!$a:$a,0),I$1),0)</f>
        <v>0</v>
      </c>
      <c r="J53" s="39" t="n">
        <f aca="false">IFERROR(INDEX(datev_susa_jahr_1!$1:$1000,MATCH($A53,datev_susa_jahr_1!$a:$a,0),J$1),0)</f>
        <v>0</v>
      </c>
      <c r="K53" s="39" t="n">
        <f aca="false">IFERROR(INDEX(datev_susa_jahr_1!$1:$1000,MATCH($A53,datev_susa_jahr_1!$a:$a,0),K$1),0)</f>
        <v>0</v>
      </c>
      <c r="L53" s="39" t="n">
        <f aca="false">IFERROR(INDEX(datev_susa_jahr_1!$1:$1000,MATCH($A53,datev_susa_jahr_1!$a:$a,0),L$1),0)</f>
        <v>0</v>
      </c>
      <c r="M53" s="39" t="n">
        <f aca="false">IFERROR(INDEX(datev_susa_jahr_1!$1:$1000,MATCH($A53,datev_susa_jahr_1!$a:$a,0),M$1),0)</f>
        <v>0</v>
      </c>
      <c r="N53" s="39" t="n">
        <f aca="false">IFERROR(INDEX(datev_susa_jahr_1!$1:$1000,MATCH($A53,datev_susa_jahr_1!$a:$a,0),N$1),0)</f>
        <v>0</v>
      </c>
      <c r="O53" s="39" t="n">
        <f aca="false">IFERROR(INDEX(datev_susa_jahr_1!$1:$1000,MATCH($A53,datev_susa_jahr_1!$a:$a,0),O$1),0)</f>
        <v>0</v>
      </c>
      <c r="P53" s="39" t="n">
        <f aca="false">IFERROR(INDEX(datev_susa_jahr_1!$1:$1000,MATCH($A53,datev_susa_jahr_1!$a:$a,0),P$1),0)</f>
        <v>0</v>
      </c>
      <c r="Q53" s="39" t="n">
        <f aca="false">IFERROR(INDEX(datev_susa_jahr_1!$1:$1000,MATCH($A53,datev_susa_jahr_1!$a:$a,0),Q$1),0)</f>
        <v>0</v>
      </c>
      <c r="R53" s="39" t="n">
        <f aca="false">IFERROR(INDEX(datev_susa_jahr_1!$1:$1000,MATCH($A53,datev_susa_jahr_1!$a:$a,0),R$1),0)</f>
        <v>0</v>
      </c>
      <c r="S53" s="40" t="n">
        <f aca="false">IFERROR(INDEX(datev_susa_jahr_1!$1:$1000,MATCH($A53,datev_susa_jahr_1!$a:$a,0),S$1),0)</f>
        <v>0</v>
      </c>
    </row>
    <row r="54" customFormat="false" ht="15.75" hidden="false" customHeight="false" outlineLevel="0" collapsed="false">
      <c r="A54" s="33" t="n">
        <v>191</v>
      </c>
      <c r="B54" s="34" t="s">
        <v>137</v>
      </c>
      <c r="C54" s="34" t="s">
        <v>99</v>
      </c>
      <c r="D54" s="35" t="s">
        <v>53</v>
      </c>
      <c r="E54" s="36"/>
      <c r="F54" s="37"/>
      <c r="G54" s="38"/>
      <c r="H54" s="39" t="n">
        <f aca="false">IFERROR(INDEX(datev_susa_jahr_1!$1:$1000,MATCH($A54,datev_susa_jahr_1!$a:$a,0),H$1),0)</f>
        <v>0</v>
      </c>
      <c r="I54" s="39" t="n">
        <f aca="false">IFERROR(INDEX(datev_susa_jahr_1!$1:$1000,MATCH($A54,datev_susa_jahr_1!$a:$a,0),I$1),0)</f>
        <v>0</v>
      </c>
      <c r="J54" s="39" t="n">
        <f aca="false">IFERROR(INDEX(datev_susa_jahr_1!$1:$1000,MATCH($A54,datev_susa_jahr_1!$a:$a,0),J$1),0)</f>
        <v>0</v>
      </c>
      <c r="K54" s="39" t="n">
        <f aca="false">IFERROR(INDEX(datev_susa_jahr_1!$1:$1000,MATCH($A54,datev_susa_jahr_1!$a:$a,0),K$1),0)</f>
        <v>0</v>
      </c>
      <c r="L54" s="39" t="n">
        <f aca="false">IFERROR(INDEX(datev_susa_jahr_1!$1:$1000,MATCH($A54,datev_susa_jahr_1!$a:$a,0),L$1),0)</f>
        <v>0</v>
      </c>
      <c r="M54" s="39" t="n">
        <f aca="false">IFERROR(INDEX(datev_susa_jahr_1!$1:$1000,MATCH($A54,datev_susa_jahr_1!$a:$a,0),M$1),0)</f>
        <v>0</v>
      </c>
      <c r="N54" s="39" t="n">
        <f aca="false">IFERROR(INDEX(datev_susa_jahr_1!$1:$1000,MATCH($A54,datev_susa_jahr_1!$a:$a,0),N$1),0)</f>
        <v>0</v>
      </c>
      <c r="O54" s="39" t="n">
        <f aca="false">IFERROR(INDEX(datev_susa_jahr_1!$1:$1000,MATCH($A54,datev_susa_jahr_1!$a:$a,0),O$1),0)</f>
        <v>0</v>
      </c>
      <c r="P54" s="39" t="n">
        <f aca="false">IFERROR(INDEX(datev_susa_jahr_1!$1:$1000,MATCH($A54,datev_susa_jahr_1!$a:$a,0),P$1),0)</f>
        <v>0</v>
      </c>
      <c r="Q54" s="39" t="n">
        <f aca="false">IFERROR(INDEX(datev_susa_jahr_1!$1:$1000,MATCH($A54,datev_susa_jahr_1!$a:$a,0),Q$1),0)</f>
        <v>0</v>
      </c>
      <c r="R54" s="39" t="n">
        <f aca="false">IFERROR(INDEX(datev_susa_jahr_1!$1:$1000,MATCH($A54,datev_susa_jahr_1!$a:$a,0),R$1),0)</f>
        <v>0</v>
      </c>
      <c r="S54" s="40" t="n">
        <f aca="false">IFERROR(INDEX(datev_susa_jahr_1!$1:$1000,MATCH($A54,datev_susa_jahr_1!$a:$a,0),S$1),0)</f>
        <v>0</v>
      </c>
    </row>
    <row r="55" customFormat="false" ht="15.75" hidden="false" customHeight="false" outlineLevel="0" collapsed="false">
      <c r="A55" s="33" t="n">
        <v>192</v>
      </c>
      <c r="B55" s="34" t="s">
        <v>138</v>
      </c>
      <c r="C55" s="34" t="s">
        <v>116</v>
      </c>
      <c r="D55" s="35" t="s">
        <v>53</v>
      </c>
      <c r="E55" s="36"/>
      <c r="F55" s="37"/>
      <c r="G55" s="38"/>
      <c r="H55" s="39" t="n">
        <f aca="false">IFERROR(INDEX(datev_susa_jahr_1!$1:$1000,MATCH($A55,datev_susa_jahr_1!$a:$a,0),H$1),0)</f>
        <v>0</v>
      </c>
      <c r="I55" s="39" t="n">
        <f aca="false">IFERROR(INDEX(datev_susa_jahr_1!$1:$1000,MATCH($A55,datev_susa_jahr_1!$a:$a,0),I$1),0)</f>
        <v>0</v>
      </c>
      <c r="J55" s="39" t="n">
        <f aca="false">IFERROR(INDEX(datev_susa_jahr_1!$1:$1000,MATCH($A55,datev_susa_jahr_1!$a:$a,0),J$1),0)</f>
        <v>0</v>
      </c>
      <c r="K55" s="39" t="n">
        <f aca="false">IFERROR(INDEX(datev_susa_jahr_1!$1:$1000,MATCH($A55,datev_susa_jahr_1!$a:$a,0),K$1),0)</f>
        <v>0</v>
      </c>
      <c r="L55" s="39" t="n">
        <f aca="false">IFERROR(INDEX(datev_susa_jahr_1!$1:$1000,MATCH($A55,datev_susa_jahr_1!$a:$a,0),L$1),0)</f>
        <v>0</v>
      </c>
      <c r="M55" s="39" t="n">
        <f aca="false">IFERROR(INDEX(datev_susa_jahr_1!$1:$1000,MATCH($A55,datev_susa_jahr_1!$a:$a,0),M$1),0)</f>
        <v>0</v>
      </c>
      <c r="N55" s="39" t="n">
        <f aca="false">IFERROR(INDEX(datev_susa_jahr_1!$1:$1000,MATCH($A55,datev_susa_jahr_1!$a:$a,0),N$1),0)</f>
        <v>0</v>
      </c>
      <c r="O55" s="39" t="n">
        <f aca="false">IFERROR(INDEX(datev_susa_jahr_1!$1:$1000,MATCH($A55,datev_susa_jahr_1!$a:$a,0),O$1),0)</f>
        <v>0</v>
      </c>
      <c r="P55" s="39" t="n">
        <f aca="false">IFERROR(INDEX(datev_susa_jahr_1!$1:$1000,MATCH($A55,datev_susa_jahr_1!$a:$a,0),P$1),0)</f>
        <v>0</v>
      </c>
      <c r="Q55" s="39" t="n">
        <f aca="false">IFERROR(INDEX(datev_susa_jahr_1!$1:$1000,MATCH($A55,datev_susa_jahr_1!$a:$a,0),Q$1),0)</f>
        <v>0</v>
      </c>
      <c r="R55" s="39" t="n">
        <f aca="false">IFERROR(INDEX(datev_susa_jahr_1!$1:$1000,MATCH($A55,datev_susa_jahr_1!$a:$a,0),R$1),0)</f>
        <v>0</v>
      </c>
      <c r="S55" s="40" t="n">
        <f aca="false">IFERROR(INDEX(datev_susa_jahr_1!$1:$1000,MATCH($A55,datev_susa_jahr_1!$a:$a,0),S$1),0)</f>
        <v>0</v>
      </c>
    </row>
    <row r="56" customFormat="false" ht="15.75" hidden="false" customHeight="false" outlineLevel="0" collapsed="false">
      <c r="A56" s="33" t="n">
        <v>193</v>
      </c>
      <c r="B56" s="34" t="s">
        <v>139</v>
      </c>
      <c r="C56" s="34" t="s">
        <v>103</v>
      </c>
      <c r="D56" s="35" t="s">
        <v>53</v>
      </c>
      <c r="E56" s="36"/>
      <c r="F56" s="37"/>
      <c r="G56" s="38"/>
      <c r="H56" s="39" t="n">
        <f aca="false">IFERROR(INDEX(datev_susa_jahr_1!$1:$1000,MATCH($A56,datev_susa_jahr_1!$a:$a,0),H$1),0)</f>
        <v>0</v>
      </c>
      <c r="I56" s="39" t="n">
        <f aca="false">IFERROR(INDEX(datev_susa_jahr_1!$1:$1000,MATCH($A56,datev_susa_jahr_1!$a:$a,0),I$1),0)</f>
        <v>0</v>
      </c>
      <c r="J56" s="39" t="n">
        <f aca="false">IFERROR(INDEX(datev_susa_jahr_1!$1:$1000,MATCH($A56,datev_susa_jahr_1!$a:$a,0),J$1),0)</f>
        <v>0</v>
      </c>
      <c r="K56" s="39" t="n">
        <f aca="false">IFERROR(INDEX(datev_susa_jahr_1!$1:$1000,MATCH($A56,datev_susa_jahr_1!$a:$a,0),K$1),0)</f>
        <v>0</v>
      </c>
      <c r="L56" s="39" t="n">
        <f aca="false">IFERROR(INDEX(datev_susa_jahr_1!$1:$1000,MATCH($A56,datev_susa_jahr_1!$a:$a,0),L$1),0)</f>
        <v>0</v>
      </c>
      <c r="M56" s="39" t="n">
        <f aca="false">IFERROR(INDEX(datev_susa_jahr_1!$1:$1000,MATCH($A56,datev_susa_jahr_1!$a:$a,0),M$1),0)</f>
        <v>0</v>
      </c>
      <c r="N56" s="39" t="n">
        <f aca="false">IFERROR(INDEX(datev_susa_jahr_1!$1:$1000,MATCH($A56,datev_susa_jahr_1!$a:$a,0),N$1),0)</f>
        <v>0</v>
      </c>
      <c r="O56" s="39" t="n">
        <f aca="false">IFERROR(INDEX(datev_susa_jahr_1!$1:$1000,MATCH($A56,datev_susa_jahr_1!$a:$a,0),O$1),0)</f>
        <v>0</v>
      </c>
      <c r="P56" s="39" t="n">
        <f aca="false">IFERROR(INDEX(datev_susa_jahr_1!$1:$1000,MATCH($A56,datev_susa_jahr_1!$a:$a,0),P$1),0)</f>
        <v>0</v>
      </c>
      <c r="Q56" s="39" t="n">
        <f aca="false">IFERROR(INDEX(datev_susa_jahr_1!$1:$1000,MATCH($A56,datev_susa_jahr_1!$a:$a,0),Q$1),0)</f>
        <v>0</v>
      </c>
      <c r="R56" s="39" t="n">
        <f aca="false">IFERROR(INDEX(datev_susa_jahr_1!$1:$1000,MATCH($A56,datev_susa_jahr_1!$a:$a,0),R$1),0)</f>
        <v>0</v>
      </c>
      <c r="S56" s="40" t="n">
        <f aca="false">IFERROR(INDEX(datev_susa_jahr_1!$1:$1000,MATCH($A56,datev_susa_jahr_1!$a:$a,0),S$1),0)</f>
        <v>0</v>
      </c>
    </row>
    <row r="57" customFormat="false" ht="15.75" hidden="false" customHeight="false" outlineLevel="0" collapsed="false">
      <c r="A57" s="33" t="n">
        <v>194</v>
      </c>
      <c r="B57" s="34" t="s">
        <v>140</v>
      </c>
      <c r="C57" s="34" t="s">
        <v>119</v>
      </c>
      <c r="D57" s="35" t="s">
        <v>53</v>
      </c>
      <c r="E57" s="36"/>
      <c r="F57" s="37"/>
      <c r="G57" s="38"/>
      <c r="H57" s="39" t="n">
        <f aca="false">IFERROR(INDEX(datev_susa_jahr_1!$1:$1000,MATCH($A57,datev_susa_jahr_1!$a:$a,0),H$1),0)</f>
        <v>0</v>
      </c>
      <c r="I57" s="39" t="n">
        <f aca="false">IFERROR(INDEX(datev_susa_jahr_1!$1:$1000,MATCH($A57,datev_susa_jahr_1!$a:$a,0),I$1),0)</f>
        <v>0</v>
      </c>
      <c r="J57" s="39" t="n">
        <f aca="false">IFERROR(INDEX(datev_susa_jahr_1!$1:$1000,MATCH($A57,datev_susa_jahr_1!$a:$a,0),J$1),0)</f>
        <v>0</v>
      </c>
      <c r="K57" s="39" t="n">
        <f aca="false">IFERROR(INDEX(datev_susa_jahr_1!$1:$1000,MATCH($A57,datev_susa_jahr_1!$a:$a,0),K$1),0)</f>
        <v>0</v>
      </c>
      <c r="L57" s="39" t="n">
        <f aca="false">IFERROR(INDEX(datev_susa_jahr_1!$1:$1000,MATCH($A57,datev_susa_jahr_1!$a:$a,0),L$1),0)</f>
        <v>0</v>
      </c>
      <c r="M57" s="39" t="n">
        <f aca="false">IFERROR(INDEX(datev_susa_jahr_1!$1:$1000,MATCH($A57,datev_susa_jahr_1!$a:$a,0),M$1),0)</f>
        <v>0</v>
      </c>
      <c r="N57" s="39" t="n">
        <f aca="false">IFERROR(INDEX(datev_susa_jahr_1!$1:$1000,MATCH($A57,datev_susa_jahr_1!$a:$a,0),N$1),0)</f>
        <v>0</v>
      </c>
      <c r="O57" s="39" t="n">
        <f aca="false">IFERROR(INDEX(datev_susa_jahr_1!$1:$1000,MATCH($A57,datev_susa_jahr_1!$a:$a,0),O$1),0)</f>
        <v>0</v>
      </c>
      <c r="P57" s="39" t="n">
        <f aca="false">IFERROR(INDEX(datev_susa_jahr_1!$1:$1000,MATCH($A57,datev_susa_jahr_1!$a:$a,0),P$1),0)</f>
        <v>0</v>
      </c>
      <c r="Q57" s="39" t="n">
        <f aca="false">IFERROR(INDEX(datev_susa_jahr_1!$1:$1000,MATCH($A57,datev_susa_jahr_1!$a:$a,0),Q$1),0)</f>
        <v>0</v>
      </c>
      <c r="R57" s="39" t="n">
        <f aca="false">IFERROR(INDEX(datev_susa_jahr_1!$1:$1000,MATCH($A57,datev_susa_jahr_1!$a:$a,0),R$1),0)</f>
        <v>0</v>
      </c>
      <c r="S57" s="40" t="n">
        <f aca="false">IFERROR(INDEX(datev_susa_jahr_1!$1:$1000,MATCH($A57,datev_susa_jahr_1!$a:$a,0),S$1),0)</f>
        <v>0</v>
      </c>
    </row>
    <row r="58" customFormat="false" ht="15.75" hidden="false" customHeight="false" outlineLevel="0" collapsed="false">
      <c r="A58" s="33" t="n">
        <v>195</v>
      </c>
      <c r="B58" s="34" t="s">
        <v>141</v>
      </c>
      <c r="C58" s="34" t="s">
        <v>142</v>
      </c>
      <c r="D58" s="35" t="s">
        <v>53</v>
      </c>
      <c r="E58" s="36"/>
      <c r="F58" s="37"/>
      <c r="G58" s="38"/>
      <c r="H58" s="39" t="n">
        <f aca="false">IFERROR(INDEX(datev_susa_jahr_1!$1:$1000,MATCH($A58,datev_susa_jahr_1!$a:$a,0),H$1),0)</f>
        <v>0</v>
      </c>
      <c r="I58" s="39" t="n">
        <f aca="false">IFERROR(INDEX(datev_susa_jahr_1!$1:$1000,MATCH($A58,datev_susa_jahr_1!$a:$a,0),I$1),0)</f>
        <v>0</v>
      </c>
      <c r="J58" s="39" t="n">
        <f aca="false">IFERROR(INDEX(datev_susa_jahr_1!$1:$1000,MATCH($A58,datev_susa_jahr_1!$a:$a,0),J$1),0)</f>
        <v>0</v>
      </c>
      <c r="K58" s="39" t="n">
        <f aca="false">IFERROR(INDEX(datev_susa_jahr_1!$1:$1000,MATCH($A58,datev_susa_jahr_1!$a:$a,0),K$1),0)</f>
        <v>0</v>
      </c>
      <c r="L58" s="39" t="n">
        <f aca="false">IFERROR(INDEX(datev_susa_jahr_1!$1:$1000,MATCH($A58,datev_susa_jahr_1!$a:$a,0),L$1),0)</f>
        <v>0</v>
      </c>
      <c r="M58" s="39" t="n">
        <f aca="false">IFERROR(INDEX(datev_susa_jahr_1!$1:$1000,MATCH($A58,datev_susa_jahr_1!$a:$a,0),M$1),0)</f>
        <v>0</v>
      </c>
      <c r="N58" s="39" t="n">
        <f aca="false">IFERROR(INDEX(datev_susa_jahr_1!$1:$1000,MATCH($A58,datev_susa_jahr_1!$a:$a,0),N$1),0)</f>
        <v>0</v>
      </c>
      <c r="O58" s="39" t="n">
        <f aca="false">IFERROR(INDEX(datev_susa_jahr_1!$1:$1000,MATCH($A58,datev_susa_jahr_1!$a:$a,0),O$1),0)</f>
        <v>0</v>
      </c>
      <c r="P58" s="39" t="n">
        <f aca="false">IFERROR(INDEX(datev_susa_jahr_1!$1:$1000,MATCH($A58,datev_susa_jahr_1!$a:$a,0),P$1),0)</f>
        <v>0</v>
      </c>
      <c r="Q58" s="39" t="n">
        <f aca="false">IFERROR(INDEX(datev_susa_jahr_1!$1:$1000,MATCH($A58,datev_susa_jahr_1!$a:$a,0),Q$1),0)</f>
        <v>0</v>
      </c>
      <c r="R58" s="39" t="n">
        <f aca="false">IFERROR(INDEX(datev_susa_jahr_1!$1:$1000,MATCH($A58,datev_susa_jahr_1!$a:$a,0),R$1),0)</f>
        <v>0</v>
      </c>
      <c r="S58" s="40" t="n">
        <f aca="false">IFERROR(INDEX(datev_susa_jahr_1!$1:$1000,MATCH($A58,datev_susa_jahr_1!$a:$a,0),S$1),0)</f>
        <v>0</v>
      </c>
    </row>
    <row r="59" customFormat="false" ht="15.75" hidden="false" customHeight="false" outlineLevel="0" collapsed="false">
      <c r="A59" s="33" t="n">
        <v>199</v>
      </c>
      <c r="B59" s="34" t="s">
        <v>143</v>
      </c>
      <c r="C59" s="34" t="s">
        <v>144</v>
      </c>
      <c r="D59" s="35" t="s">
        <v>53</v>
      </c>
      <c r="E59" s="36"/>
      <c r="F59" s="37"/>
      <c r="G59" s="38"/>
      <c r="H59" s="39" t="n">
        <f aca="false">IFERROR(INDEX(datev_susa_jahr_1!$1:$1000,MATCH($A59,datev_susa_jahr_1!$a:$a,0),H$1),0)</f>
        <v>0</v>
      </c>
      <c r="I59" s="39" t="n">
        <f aca="false">IFERROR(INDEX(datev_susa_jahr_1!$1:$1000,MATCH($A59,datev_susa_jahr_1!$a:$a,0),I$1),0)</f>
        <v>0</v>
      </c>
      <c r="J59" s="39" t="n">
        <f aca="false">IFERROR(INDEX(datev_susa_jahr_1!$1:$1000,MATCH($A59,datev_susa_jahr_1!$a:$a,0),J$1),0)</f>
        <v>0</v>
      </c>
      <c r="K59" s="39" t="n">
        <f aca="false">IFERROR(INDEX(datev_susa_jahr_1!$1:$1000,MATCH($A59,datev_susa_jahr_1!$a:$a,0),K$1),0)</f>
        <v>0</v>
      </c>
      <c r="L59" s="39" t="n">
        <f aca="false">IFERROR(INDEX(datev_susa_jahr_1!$1:$1000,MATCH($A59,datev_susa_jahr_1!$a:$a,0),L$1),0)</f>
        <v>0</v>
      </c>
      <c r="M59" s="39" t="n">
        <f aca="false">IFERROR(INDEX(datev_susa_jahr_1!$1:$1000,MATCH($A59,datev_susa_jahr_1!$a:$a,0),M$1),0)</f>
        <v>0</v>
      </c>
      <c r="N59" s="39" t="n">
        <f aca="false">IFERROR(INDEX(datev_susa_jahr_1!$1:$1000,MATCH($A59,datev_susa_jahr_1!$a:$a,0),N$1),0)</f>
        <v>0</v>
      </c>
      <c r="O59" s="39" t="n">
        <f aca="false">IFERROR(INDEX(datev_susa_jahr_1!$1:$1000,MATCH($A59,datev_susa_jahr_1!$a:$a,0),O$1),0)</f>
        <v>0</v>
      </c>
      <c r="P59" s="39" t="n">
        <f aca="false">IFERROR(INDEX(datev_susa_jahr_1!$1:$1000,MATCH($A59,datev_susa_jahr_1!$a:$a,0),P$1),0)</f>
        <v>0</v>
      </c>
      <c r="Q59" s="39" t="n">
        <f aca="false">IFERROR(INDEX(datev_susa_jahr_1!$1:$1000,MATCH($A59,datev_susa_jahr_1!$a:$a,0),Q$1),0)</f>
        <v>0</v>
      </c>
      <c r="R59" s="39" t="n">
        <f aca="false">IFERROR(INDEX(datev_susa_jahr_1!$1:$1000,MATCH($A59,datev_susa_jahr_1!$a:$a,0),R$1),0)</f>
        <v>0</v>
      </c>
      <c r="S59" s="40" t="n">
        <f aca="false">IFERROR(INDEX(datev_susa_jahr_1!$1:$1000,MATCH($A59,datev_susa_jahr_1!$a:$a,0),S$1),0)</f>
        <v>0</v>
      </c>
    </row>
    <row r="60" customFormat="false" ht="15.75" hidden="false" customHeight="false" outlineLevel="0" collapsed="false">
      <c r="A60" s="33" t="n">
        <v>200</v>
      </c>
      <c r="B60" s="34" t="s">
        <v>145</v>
      </c>
      <c r="C60" s="34" t="s">
        <v>145</v>
      </c>
      <c r="D60" s="35" t="s">
        <v>53</v>
      </c>
      <c r="E60" s="36"/>
      <c r="F60" s="37"/>
      <c r="G60" s="38"/>
      <c r="H60" s="39" t="n">
        <f aca="false">IFERROR(INDEX(datev_susa_jahr_1!$1:$1000,MATCH($A60,datev_susa_jahr_1!$a:$a,0),H$1),0)</f>
        <v>0</v>
      </c>
      <c r="I60" s="39" t="n">
        <f aca="false">IFERROR(INDEX(datev_susa_jahr_1!$1:$1000,MATCH($A60,datev_susa_jahr_1!$a:$a,0),I$1),0)</f>
        <v>0</v>
      </c>
      <c r="J60" s="39" t="n">
        <f aca="false">IFERROR(INDEX(datev_susa_jahr_1!$1:$1000,MATCH($A60,datev_susa_jahr_1!$a:$a,0),J$1),0)</f>
        <v>0</v>
      </c>
      <c r="K60" s="39" t="n">
        <f aca="false">IFERROR(INDEX(datev_susa_jahr_1!$1:$1000,MATCH($A60,datev_susa_jahr_1!$a:$a,0),K$1),0)</f>
        <v>0</v>
      </c>
      <c r="L60" s="39" t="n">
        <f aca="false">IFERROR(INDEX(datev_susa_jahr_1!$1:$1000,MATCH($A60,datev_susa_jahr_1!$a:$a,0),L$1),0)</f>
        <v>0</v>
      </c>
      <c r="M60" s="39" t="n">
        <f aca="false">IFERROR(INDEX(datev_susa_jahr_1!$1:$1000,MATCH($A60,datev_susa_jahr_1!$a:$a,0),M$1),0)</f>
        <v>0</v>
      </c>
      <c r="N60" s="39" t="n">
        <f aca="false">IFERROR(INDEX(datev_susa_jahr_1!$1:$1000,MATCH($A60,datev_susa_jahr_1!$a:$a,0),N$1),0)</f>
        <v>0</v>
      </c>
      <c r="O60" s="39" t="n">
        <f aca="false">IFERROR(INDEX(datev_susa_jahr_1!$1:$1000,MATCH($A60,datev_susa_jahr_1!$a:$a,0),O$1),0)</f>
        <v>0</v>
      </c>
      <c r="P60" s="39" t="n">
        <f aca="false">IFERROR(INDEX(datev_susa_jahr_1!$1:$1000,MATCH($A60,datev_susa_jahr_1!$a:$a,0),P$1),0)</f>
        <v>0</v>
      </c>
      <c r="Q60" s="39" t="n">
        <f aca="false">IFERROR(INDEX(datev_susa_jahr_1!$1:$1000,MATCH($A60,datev_susa_jahr_1!$a:$a,0),Q$1),0)</f>
        <v>0</v>
      </c>
      <c r="R60" s="39" t="n">
        <f aca="false">IFERROR(INDEX(datev_susa_jahr_1!$1:$1000,MATCH($A60,datev_susa_jahr_1!$a:$a,0),R$1),0)</f>
        <v>0</v>
      </c>
      <c r="S60" s="40" t="n">
        <f aca="false">IFERROR(INDEX(datev_susa_jahr_1!$1:$1000,MATCH($A60,datev_susa_jahr_1!$a:$a,0),S$1),0)</f>
        <v>0</v>
      </c>
    </row>
    <row r="61" customFormat="false" ht="15.75" hidden="false" customHeight="false" outlineLevel="0" collapsed="false">
      <c r="A61" s="33" t="n">
        <v>210</v>
      </c>
      <c r="B61" s="34" t="s">
        <v>146</v>
      </c>
      <c r="C61" s="34" t="s">
        <v>146</v>
      </c>
      <c r="D61" s="35" t="s">
        <v>53</v>
      </c>
      <c r="E61" s="36"/>
      <c r="F61" s="37"/>
      <c r="G61" s="38"/>
      <c r="H61" s="39" t="n">
        <f aca="false">IFERROR(INDEX(datev_susa_jahr_1!$1:$1000,MATCH($A61,datev_susa_jahr_1!$a:$a,0),H$1),0)</f>
        <v>0</v>
      </c>
      <c r="I61" s="39" t="n">
        <f aca="false">IFERROR(INDEX(datev_susa_jahr_1!$1:$1000,MATCH($A61,datev_susa_jahr_1!$a:$a,0),I$1),0)</f>
        <v>0</v>
      </c>
      <c r="J61" s="39" t="n">
        <f aca="false">IFERROR(INDEX(datev_susa_jahr_1!$1:$1000,MATCH($A61,datev_susa_jahr_1!$a:$a,0),J$1),0)</f>
        <v>0</v>
      </c>
      <c r="K61" s="39" t="n">
        <f aca="false">IFERROR(INDEX(datev_susa_jahr_1!$1:$1000,MATCH($A61,datev_susa_jahr_1!$a:$a,0),K$1),0)</f>
        <v>0</v>
      </c>
      <c r="L61" s="39" t="n">
        <f aca="false">IFERROR(INDEX(datev_susa_jahr_1!$1:$1000,MATCH($A61,datev_susa_jahr_1!$a:$a,0),L$1),0)</f>
        <v>0</v>
      </c>
      <c r="M61" s="39" t="n">
        <f aca="false">IFERROR(INDEX(datev_susa_jahr_1!$1:$1000,MATCH($A61,datev_susa_jahr_1!$a:$a,0),M$1),0)</f>
        <v>0</v>
      </c>
      <c r="N61" s="39" t="n">
        <f aca="false">IFERROR(INDEX(datev_susa_jahr_1!$1:$1000,MATCH($A61,datev_susa_jahr_1!$a:$a,0),N$1),0)</f>
        <v>0</v>
      </c>
      <c r="O61" s="39" t="n">
        <f aca="false">IFERROR(INDEX(datev_susa_jahr_1!$1:$1000,MATCH($A61,datev_susa_jahr_1!$a:$a,0),O$1),0)</f>
        <v>0</v>
      </c>
      <c r="P61" s="39" t="n">
        <f aca="false">IFERROR(INDEX(datev_susa_jahr_1!$1:$1000,MATCH($A61,datev_susa_jahr_1!$a:$a,0),P$1),0)</f>
        <v>0</v>
      </c>
      <c r="Q61" s="39" t="n">
        <f aca="false">IFERROR(INDEX(datev_susa_jahr_1!$1:$1000,MATCH($A61,datev_susa_jahr_1!$a:$a,0),Q$1),0)</f>
        <v>0</v>
      </c>
      <c r="R61" s="39" t="n">
        <f aca="false">IFERROR(INDEX(datev_susa_jahr_1!$1:$1000,MATCH($A61,datev_susa_jahr_1!$a:$a,0),R$1),0)</f>
        <v>0</v>
      </c>
      <c r="S61" s="40" t="n">
        <f aca="false">IFERROR(INDEX(datev_susa_jahr_1!$1:$1000,MATCH($A61,datev_susa_jahr_1!$a:$a,0),S$1),0)</f>
        <v>0</v>
      </c>
    </row>
    <row r="62" customFormat="false" ht="15.75" hidden="false" customHeight="false" outlineLevel="0" collapsed="false">
      <c r="A62" s="33" t="n">
        <v>220</v>
      </c>
      <c r="B62" s="34" t="s">
        <v>147</v>
      </c>
      <c r="C62" s="34" t="s">
        <v>147</v>
      </c>
      <c r="D62" s="35" t="s">
        <v>53</v>
      </c>
      <c r="E62" s="36"/>
      <c r="F62" s="37"/>
      <c r="G62" s="38"/>
      <c r="H62" s="39" t="n">
        <f aca="false">IFERROR(INDEX(datev_susa_jahr_1!$1:$1000,MATCH($A62,datev_susa_jahr_1!$a:$a,0),H$1),0)</f>
        <v>0</v>
      </c>
      <c r="I62" s="39" t="n">
        <f aca="false">IFERROR(INDEX(datev_susa_jahr_1!$1:$1000,MATCH($A62,datev_susa_jahr_1!$a:$a,0),I$1),0)</f>
        <v>0</v>
      </c>
      <c r="J62" s="39" t="n">
        <f aca="false">IFERROR(INDEX(datev_susa_jahr_1!$1:$1000,MATCH($A62,datev_susa_jahr_1!$a:$a,0),J$1),0)</f>
        <v>0</v>
      </c>
      <c r="K62" s="39" t="n">
        <f aca="false">IFERROR(INDEX(datev_susa_jahr_1!$1:$1000,MATCH($A62,datev_susa_jahr_1!$a:$a,0),K$1),0)</f>
        <v>0</v>
      </c>
      <c r="L62" s="39" t="n">
        <f aca="false">IFERROR(INDEX(datev_susa_jahr_1!$1:$1000,MATCH($A62,datev_susa_jahr_1!$a:$a,0),L$1),0)</f>
        <v>0</v>
      </c>
      <c r="M62" s="39" t="n">
        <f aca="false">IFERROR(INDEX(datev_susa_jahr_1!$1:$1000,MATCH($A62,datev_susa_jahr_1!$a:$a,0),M$1),0)</f>
        <v>0</v>
      </c>
      <c r="N62" s="39" t="n">
        <f aca="false">IFERROR(INDEX(datev_susa_jahr_1!$1:$1000,MATCH($A62,datev_susa_jahr_1!$a:$a,0),N$1),0)</f>
        <v>0</v>
      </c>
      <c r="O62" s="39" t="n">
        <f aca="false">IFERROR(INDEX(datev_susa_jahr_1!$1:$1000,MATCH($A62,datev_susa_jahr_1!$a:$a,0),O$1),0)</f>
        <v>0</v>
      </c>
      <c r="P62" s="39" t="n">
        <f aca="false">IFERROR(INDEX(datev_susa_jahr_1!$1:$1000,MATCH($A62,datev_susa_jahr_1!$a:$a,0),P$1),0)</f>
        <v>0</v>
      </c>
      <c r="Q62" s="39" t="n">
        <f aca="false">IFERROR(INDEX(datev_susa_jahr_1!$1:$1000,MATCH($A62,datev_susa_jahr_1!$a:$a,0),Q$1),0)</f>
        <v>0</v>
      </c>
      <c r="R62" s="39" t="n">
        <f aca="false">IFERROR(INDEX(datev_susa_jahr_1!$1:$1000,MATCH($A62,datev_susa_jahr_1!$a:$a,0),R$1),0)</f>
        <v>0</v>
      </c>
      <c r="S62" s="40" t="n">
        <f aca="false">IFERROR(INDEX(datev_susa_jahr_1!$1:$1000,MATCH($A62,datev_susa_jahr_1!$a:$a,0),S$1),0)</f>
        <v>0</v>
      </c>
    </row>
    <row r="63" customFormat="false" ht="15.75" hidden="false" customHeight="false" outlineLevel="0" collapsed="false">
      <c r="A63" s="33" t="n">
        <v>240</v>
      </c>
      <c r="B63" s="34" t="s">
        <v>148</v>
      </c>
      <c r="C63" s="34" t="s">
        <v>148</v>
      </c>
      <c r="D63" s="35" t="s">
        <v>53</v>
      </c>
      <c r="E63" s="36"/>
      <c r="F63" s="37"/>
      <c r="G63" s="38"/>
      <c r="H63" s="39" t="n">
        <f aca="false">IFERROR(INDEX(datev_susa_jahr_1!$1:$1000,MATCH($A63,datev_susa_jahr_1!$a:$a,0),H$1),0)</f>
        <v>0</v>
      </c>
      <c r="I63" s="39" t="n">
        <f aca="false">IFERROR(INDEX(datev_susa_jahr_1!$1:$1000,MATCH($A63,datev_susa_jahr_1!$a:$a,0),I$1),0)</f>
        <v>0</v>
      </c>
      <c r="J63" s="39" t="n">
        <f aca="false">IFERROR(INDEX(datev_susa_jahr_1!$1:$1000,MATCH($A63,datev_susa_jahr_1!$a:$a,0),J$1),0)</f>
        <v>0</v>
      </c>
      <c r="K63" s="39" t="n">
        <f aca="false">IFERROR(INDEX(datev_susa_jahr_1!$1:$1000,MATCH($A63,datev_susa_jahr_1!$a:$a,0),K$1),0)</f>
        <v>0</v>
      </c>
      <c r="L63" s="39" t="n">
        <f aca="false">IFERROR(INDEX(datev_susa_jahr_1!$1:$1000,MATCH($A63,datev_susa_jahr_1!$a:$a,0),L$1),0)</f>
        <v>0</v>
      </c>
      <c r="M63" s="39" t="n">
        <f aca="false">IFERROR(INDEX(datev_susa_jahr_1!$1:$1000,MATCH($A63,datev_susa_jahr_1!$a:$a,0),M$1),0)</f>
        <v>0</v>
      </c>
      <c r="N63" s="39" t="n">
        <f aca="false">IFERROR(INDEX(datev_susa_jahr_1!$1:$1000,MATCH($A63,datev_susa_jahr_1!$a:$a,0),N$1),0)</f>
        <v>0</v>
      </c>
      <c r="O63" s="39" t="n">
        <f aca="false">IFERROR(INDEX(datev_susa_jahr_1!$1:$1000,MATCH($A63,datev_susa_jahr_1!$a:$a,0),O$1),0)</f>
        <v>0</v>
      </c>
      <c r="P63" s="39" t="n">
        <f aca="false">IFERROR(INDEX(datev_susa_jahr_1!$1:$1000,MATCH($A63,datev_susa_jahr_1!$a:$a,0),P$1),0)</f>
        <v>0</v>
      </c>
      <c r="Q63" s="39" t="n">
        <f aca="false">IFERROR(INDEX(datev_susa_jahr_1!$1:$1000,MATCH($A63,datev_susa_jahr_1!$a:$a,0),Q$1),0)</f>
        <v>0</v>
      </c>
      <c r="R63" s="39" t="n">
        <f aca="false">IFERROR(INDEX(datev_susa_jahr_1!$1:$1000,MATCH($A63,datev_susa_jahr_1!$a:$a,0),R$1),0)</f>
        <v>0</v>
      </c>
      <c r="S63" s="40" t="n">
        <f aca="false">IFERROR(INDEX(datev_susa_jahr_1!$1:$1000,MATCH($A63,datev_susa_jahr_1!$a:$a,0),S$1),0)</f>
        <v>0</v>
      </c>
    </row>
    <row r="64" customFormat="false" ht="15.75" hidden="false" customHeight="false" outlineLevel="0" collapsed="false">
      <c r="A64" s="33" t="n">
        <v>260</v>
      </c>
      <c r="B64" s="34" t="s">
        <v>149</v>
      </c>
      <c r="C64" s="34" t="s">
        <v>149</v>
      </c>
      <c r="D64" s="35" t="s">
        <v>53</v>
      </c>
      <c r="E64" s="36"/>
      <c r="F64" s="37"/>
      <c r="G64" s="38"/>
      <c r="H64" s="39" t="n">
        <f aca="false">IFERROR(INDEX(datev_susa_jahr_1!$1:$1000,MATCH($A64,datev_susa_jahr_1!$a:$a,0),H$1),0)</f>
        <v>0</v>
      </c>
      <c r="I64" s="39" t="n">
        <f aca="false">IFERROR(INDEX(datev_susa_jahr_1!$1:$1000,MATCH($A64,datev_susa_jahr_1!$a:$a,0),I$1),0)</f>
        <v>0</v>
      </c>
      <c r="J64" s="39" t="n">
        <f aca="false">IFERROR(INDEX(datev_susa_jahr_1!$1:$1000,MATCH($A64,datev_susa_jahr_1!$a:$a,0),J$1),0)</f>
        <v>0</v>
      </c>
      <c r="K64" s="39" t="n">
        <f aca="false">IFERROR(INDEX(datev_susa_jahr_1!$1:$1000,MATCH($A64,datev_susa_jahr_1!$a:$a,0),K$1),0)</f>
        <v>0</v>
      </c>
      <c r="L64" s="39" t="n">
        <f aca="false">IFERROR(INDEX(datev_susa_jahr_1!$1:$1000,MATCH($A64,datev_susa_jahr_1!$a:$a,0),L$1),0)</f>
        <v>0</v>
      </c>
      <c r="M64" s="39" t="n">
        <f aca="false">IFERROR(INDEX(datev_susa_jahr_1!$1:$1000,MATCH($A64,datev_susa_jahr_1!$a:$a,0),M$1),0)</f>
        <v>0</v>
      </c>
      <c r="N64" s="39" t="n">
        <f aca="false">IFERROR(INDEX(datev_susa_jahr_1!$1:$1000,MATCH($A64,datev_susa_jahr_1!$a:$a,0),N$1),0)</f>
        <v>0</v>
      </c>
      <c r="O64" s="39" t="n">
        <f aca="false">IFERROR(INDEX(datev_susa_jahr_1!$1:$1000,MATCH($A64,datev_susa_jahr_1!$a:$a,0),O$1),0)</f>
        <v>0</v>
      </c>
      <c r="P64" s="39" t="n">
        <f aca="false">IFERROR(INDEX(datev_susa_jahr_1!$1:$1000,MATCH($A64,datev_susa_jahr_1!$a:$a,0),P$1),0)</f>
        <v>0</v>
      </c>
      <c r="Q64" s="39" t="n">
        <f aca="false">IFERROR(INDEX(datev_susa_jahr_1!$1:$1000,MATCH($A64,datev_susa_jahr_1!$a:$a,0),Q$1),0)</f>
        <v>0</v>
      </c>
      <c r="R64" s="39" t="n">
        <f aca="false">IFERROR(INDEX(datev_susa_jahr_1!$1:$1000,MATCH($A64,datev_susa_jahr_1!$a:$a,0),R$1),0)</f>
        <v>0</v>
      </c>
      <c r="S64" s="40" t="n">
        <f aca="false">IFERROR(INDEX(datev_susa_jahr_1!$1:$1000,MATCH($A64,datev_susa_jahr_1!$a:$a,0),S$1),0)</f>
        <v>0</v>
      </c>
    </row>
    <row r="65" customFormat="false" ht="15.75" hidden="false" customHeight="false" outlineLevel="0" collapsed="false">
      <c r="A65" s="33" t="n">
        <v>280</v>
      </c>
      <c r="B65" s="34" t="s">
        <v>150</v>
      </c>
      <c r="C65" s="34" t="s">
        <v>150</v>
      </c>
      <c r="D65" s="35" t="s">
        <v>53</v>
      </c>
      <c r="E65" s="36"/>
      <c r="F65" s="37"/>
      <c r="G65" s="38"/>
      <c r="H65" s="39" t="n">
        <f aca="false">IFERROR(INDEX(datev_susa_jahr_1!$1:$1000,MATCH($A65,datev_susa_jahr_1!$a:$a,0),H$1),0)</f>
        <v>0</v>
      </c>
      <c r="I65" s="39" t="n">
        <f aca="false">IFERROR(INDEX(datev_susa_jahr_1!$1:$1000,MATCH($A65,datev_susa_jahr_1!$a:$a,0),I$1),0)</f>
        <v>0</v>
      </c>
      <c r="J65" s="39" t="n">
        <f aca="false">IFERROR(INDEX(datev_susa_jahr_1!$1:$1000,MATCH($A65,datev_susa_jahr_1!$a:$a,0),J$1),0)</f>
        <v>0</v>
      </c>
      <c r="K65" s="39" t="n">
        <f aca="false">IFERROR(INDEX(datev_susa_jahr_1!$1:$1000,MATCH($A65,datev_susa_jahr_1!$a:$a,0),K$1),0)</f>
        <v>0</v>
      </c>
      <c r="L65" s="39" t="n">
        <f aca="false">IFERROR(INDEX(datev_susa_jahr_1!$1:$1000,MATCH($A65,datev_susa_jahr_1!$a:$a,0),L$1),0)</f>
        <v>0</v>
      </c>
      <c r="M65" s="39" t="n">
        <f aca="false">IFERROR(INDEX(datev_susa_jahr_1!$1:$1000,MATCH($A65,datev_susa_jahr_1!$a:$a,0),M$1),0)</f>
        <v>0</v>
      </c>
      <c r="N65" s="39" t="n">
        <f aca="false">IFERROR(INDEX(datev_susa_jahr_1!$1:$1000,MATCH($A65,datev_susa_jahr_1!$a:$a,0),N$1),0)</f>
        <v>0</v>
      </c>
      <c r="O65" s="39" t="n">
        <f aca="false">IFERROR(INDEX(datev_susa_jahr_1!$1:$1000,MATCH($A65,datev_susa_jahr_1!$a:$a,0),O$1),0)</f>
        <v>0</v>
      </c>
      <c r="P65" s="39" t="n">
        <f aca="false">IFERROR(INDEX(datev_susa_jahr_1!$1:$1000,MATCH($A65,datev_susa_jahr_1!$a:$a,0),P$1),0)</f>
        <v>0</v>
      </c>
      <c r="Q65" s="39" t="n">
        <f aca="false">IFERROR(INDEX(datev_susa_jahr_1!$1:$1000,MATCH($A65,datev_susa_jahr_1!$a:$a,0),Q$1),0)</f>
        <v>0</v>
      </c>
      <c r="R65" s="39" t="n">
        <f aca="false">IFERROR(INDEX(datev_susa_jahr_1!$1:$1000,MATCH($A65,datev_susa_jahr_1!$a:$a,0),R$1),0)</f>
        <v>0</v>
      </c>
      <c r="S65" s="40" t="n">
        <f aca="false">IFERROR(INDEX(datev_susa_jahr_1!$1:$1000,MATCH($A65,datev_susa_jahr_1!$a:$a,0),S$1),0)</f>
        <v>0</v>
      </c>
    </row>
    <row r="66" customFormat="false" ht="15.75" hidden="false" customHeight="false" outlineLevel="0" collapsed="false">
      <c r="A66" s="33" t="n">
        <v>290</v>
      </c>
      <c r="B66" s="34" t="s">
        <v>151</v>
      </c>
      <c r="C66" s="34" t="s">
        <v>151</v>
      </c>
      <c r="D66" s="35" t="s">
        <v>53</v>
      </c>
      <c r="E66" s="36"/>
      <c r="F66" s="37"/>
      <c r="G66" s="38"/>
      <c r="H66" s="39" t="n">
        <f aca="false">IFERROR(INDEX(datev_susa_jahr_1!$1:$1000,MATCH($A66,datev_susa_jahr_1!$a:$a,0),H$1),0)</f>
        <v>0</v>
      </c>
      <c r="I66" s="39" t="n">
        <f aca="false">IFERROR(INDEX(datev_susa_jahr_1!$1:$1000,MATCH($A66,datev_susa_jahr_1!$a:$a,0),I$1),0)</f>
        <v>0</v>
      </c>
      <c r="J66" s="39" t="n">
        <f aca="false">IFERROR(INDEX(datev_susa_jahr_1!$1:$1000,MATCH($A66,datev_susa_jahr_1!$a:$a,0),J$1),0)</f>
        <v>0</v>
      </c>
      <c r="K66" s="39" t="n">
        <f aca="false">IFERROR(INDEX(datev_susa_jahr_1!$1:$1000,MATCH($A66,datev_susa_jahr_1!$a:$a,0),K$1),0)</f>
        <v>0</v>
      </c>
      <c r="L66" s="39" t="n">
        <f aca="false">IFERROR(INDEX(datev_susa_jahr_1!$1:$1000,MATCH($A66,datev_susa_jahr_1!$a:$a,0),L$1),0)</f>
        <v>0</v>
      </c>
      <c r="M66" s="39" t="n">
        <f aca="false">IFERROR(INDEX(datev_susa_jahr_1!$1:$1000,MATCH($A66,datev_susa_jahr_1!$a:$a,0),M$1),0)</f>
        <v>0</v>
      </c>
      <c r="N66" s="39" t="n">
        <f aca="false">IFERROR(INDEX(datev_susa_jahr_1!$1:$1000,MATCH($A66,datev_susa_jahr_1!$a:$a,0),N$1),0)</f>
        <v>0</v>
      </c>
      <c r="O66" s="39" t="n">
        <f aca="false">IFERROR(INDEX(datev_susa_jahr_1!$1:$1000,MATCH($A66,datev_susa_jahr_1!$a:$a,0),O$1),0)</f>
        <v>0</v>
      </c>
      <c r="P66" s="39" t="n">
        <f aca="false">IFERROR(INDEX(datev_susa_jahr_1!$1:$1000,MATCH($A66,datev_susa_jahr_1!$a:$a,0),P$1),0)</f>
        <v>0</v>
      </c>
      <c r="Q66" s="39" t="n">
        <f aca="false">IFERROR(INDEX(datev_susa_jahr_1!$1:$1000,MATCH($A66,datev_susa_jahr_1!$a:$a,0),Q$1),0)</f>
        <v>0</v>
      </c>
      <c r="R66" s="39" t="n">
        <f aca="false">IFERROR(INDEX(datev_susa_jahr_1!$1:$1000,MATCH($A66,datev_susa_jahr_1!$a:$a,0),R$1),0)</f>
        <v>0</v>
      </c>
      <c r="S66" s="40" t="n">
        <f aca="false">IFERROR(INDEX(datev_susa_jahr_1!$1:$1000,MATCH($A66,datev_susa_jahr_1!$a:$a,0),S$1),0)</f>
        <v>0</v>
      </c>
    </row>
    <row r="67" customFormat="false" ht="15.75" hidden="false" customHeight="false" outlineLevel="0" collapsed="false">
      <c r="A67" s="33" t="n">
        <v>299</v>
      </c>
      <c r="B67" s="34" t="s">
        <v>152</v>
      </c>
      <c r="C67" s="34" t="s">
        <v>153</v>
      </c>
      <c r="D67" s="35" t="s">
        <v>53</v>
      </c>
      <c r="E67" s="36"/>
      <c r="F67" s="37"/>
      <c r="G67" s="38"/>
      <c r="H67" s="39" t="n">
        <f aca="false">IFERROR(INDEX(datev_susa_jahr_1!$1:$1000,MATCH($A67,datev_susa_jahr_1!$a:$a,0),H$1),0)</f>
        <v>0</v>
      </c>
      <c r="I67" s="39" t="n">
        <f aca="false">IFERROR(INDEX(datev_susa_jahr_1!$1:$1000,MATCH($A67,datev_susa_jahr_1!$a:$a,0),I$1),0)</f>
        <v>0</v>
      </c>
      <c r="J67" s="39" t="n">
        <f aca="false">IFERROR(INDEX(datev_susa_jahr_1!$1:$1000,MATCH($A67,datev_susa_jahr_1!$a:$a,0),J$1),0)</f>
        <v>0</v>
      </c>
      <c r="K67" s="39" t="n">
        <f aca="false">IFERROR(INDEX(datev_susa_jahr_1!$1:$1000,MATCH($A67,datev_susa_jahr_1!$a:$a,0),K$1),0)</f>
        <v>0</v>
      </c>
      <c r="L67" s="39" t="n">
        <f aca="false">IFERROR(INDEX(datev_susa_jahr_1!$1:$1000,MATCH($A67,datev_susa_jahr_1!$a:$a,0),L$1),0)</f>
        <v>0</v>
      </c>
      <c r="M67" s="39" t="n">
        <f aca="false">IFERROR(INDEX(datev_susa_jahr_1!$1:$1000,MATCH($A67,datev_susa_jahr_1!$a:$a,0),M$1),0)</f>
        <v>0</v>
      </c>
      <c r="N67" s="39" t="n">
        <f aca="false">IFERROR(INDEX(datev_susa_jahr_1!$1:$1000,MATCH($A67,datev_susa_jahr_1!$a:$a,0),N$1),0)</f>
        <v>0</v>
      </c>
      <c r="O67" s="39" t="n">
        <f aca="false">IFERROR(INDEX(datev_susa_jahr_1!$1:$1000,MATCH($A67,datev_susa_jahr_1!$a:$a,0),O$1),0)</f>
        <v>0</v>
      </c>
      <c r="P67" s="39" t="n">
        <f aca="false">IFERROR(INDEX(datev_susa_jahr_1!$1:$1000,MATCH($A67,datev_susa_jahr_1!$a:$a,0),P$1),0)</f>
        <v>0</v>
      </c>
      <c r="Q67" s="39" t="n">
        <f aca="false">IFERROR(INDEX(datev_susa_jahr_1!$1:$1000,MATCH($A67,datev_susa_jahr_1!$a:$a,0),Q$1),0)</f>
        <v>0</v>
      </c>
      <c r="R67" s="39" t="n">
        <f aca="false">IFERROR(INDEX(datev_susa_jahr_1!$1:$1000,MATCH($A67,datev_susa_jahr_1!$a:$a,0),R$1),0)</f>
        <v>0</v>
      </c>
      <c r="S67" s="40" t="n">
        <f aca="false">IFERROR(INDEX(datev_susa_jahr_1!$1:$1000,MATCH($A67,datev_susa_jahr_1!$a:$a,0),S$1),0)</f>
        <v>0</v>
      </c>
    </row>
    <row r="68" customFormat="false" ht="15.75" hidden="false" customHeight="false" outlineLevel="0" collapsed="false">
      <c r="A68" s="33" t="n">
        <v>300</v>
      </c>
      <c r="B68" s="34" t="s">
        <v>154</v>
      </c>
      <c r="C68" s="34" t="s">
        <v>155</v>
      </c>
      <c r="D68" s="35" t="s">
        <v>53</v>
      </c>
      <c r="E68" s="36"/>
      <c r="F68" s="37"/>
      <c r="G68" s="38"/>
      <c r="H68" s="39" t="n">
        <f aca="false">IFERROR(INDEX(datev_susa_jahr_1!$1:$1000,MATCH($A68,datev_susa_jahr_1!$a:$a,0),H$1),0)</f>
        <v>0</v>
      </c>
      <c r="I68" s="39" t="n">
        <f aca="false">IFERROR(INDEX(datev_susa_jahr_1!$1:$1000,MATCH($A68,datev_susa_jahr_1!$a:$a,0),I$1),0)</f>
        <v>0</v>
      </c>
      <c r="J68" s="39" t="n">
        <f aca="false">IFERROR(INDEX(datev_susa_jahr_1!$1:$1000,MATCH($A68,datev_susa_jahr_1!$a:$a,0),J$1),0)</f>
        <v>0</v>
      </c>
      <c r="K68" s="39" t="n">
        <f aca="false">IFERROR(INDEX(datev_susa_jahr_1!$1:$1000,MATCH($A68,datev_susa_jahr_1!$a:$a,0),K$1),0)</f>
        <v>0</v>
      </c>
      <c r="L68" s="39" t="n">
        <f aca="false">IFERROR(INDEX(datev_susa_jahr_1!$1:$1000,MATCH($A68,datev_susa_jahr_1!$a:$a,0),L$1),0)</f>
        <v>0</v>
      </c>
      <c r="M68" s="39" t="n">
        <f aca="false">IFERROR(INDEX(datev_susa_jahr_1!$1:$1000,MATCH($A68,datev_susa_jahr_1!$a:$a,0),M$1),0)</f>
        <v>0</v>
      </c>
      <c r="N68" s="39" t="n">
        <f aca="false">IFERROR(INDEX(datev_susa_jahr_1!$1:$1000,MATCH($A68,datev_susa_jahr_1!$a:$a,0),N$1),0)</f>
        <v>0</v>
      </c>
      <c r="O68" s="39" t="n">
        <f aca="false">IFERROR(INDEX(datev_susa_jahr_1!$1:$1000,MATCH($A68,datev_susa_jahr_1!$a:$a,0),O$1),0)</f>
        <v>0</v>
      </c>
      <c r="P68" s="39" t="n">
        <f aca="false">IFERROR(INDEX(datev_susa_jahr_1!$1:$1000,MATCH($A68,datev_susa_jahr_1!$a:$a,0),P$1),0)</f>
        <v>0</v>
      </c>
      <c r="Q68" s="39" t="n">
        <f aca="false">IFERROR(INDEX(datev_susa_jahr_1!$1:$1000,MATCH($A68,datev_susa_jahr_1!$a:$a,0),Q$1),0)</f>
        <v>0</v>
      </c>
      <c r="R68" s="39" t="n">
        <f aca="false">IFERROR(INDEX(datev_susa_jahr_1!$1:$1000,MATCH($A68,datev_susa_jahr_1!$a:$a,0),R$1),0)</f>
        <v>0</v>
      </c>
      <c r="S68" s="40" t="n">
        <f aca="false">IFERROR(INDEX(datev_susa_jahr_1!$1:$1000,MATCH($A68,datev_susa_jahr_1!$a:$a,0),S$1),0)</f>
        <v>0</v>
      </c>
    </row>
    <row r="69" customFormat="false" ht="15.75" hidden="false" customHeight="false" outlineLevel="0" collapsed="false">
      <c r="A69" s="33" t="n">
        <v>310</v>
      </c>
      <c r="B69" s="34" t="s">
        <v>156</v>
      </c>
      <c r="C69" s="34" t="s">
        <v>156</v>
      </c>
      <c r="D69" s="35" t="s">
        <v>53</v>
      </c>
      <c r="E69" s="36"/>
      <c r="F69" s="37"/>
      <c r="G69" s="38"/>
      <c r="H69" s="39" t="n">
        <f aca="false">IFERROR(INDEX(datev_susa_jahr_1!$1:$1000,MATCH($A69,datev_susa_jahr_1!$a:$a,0),H$1),0)</f>
        <v>0</v>
      </c>
      <c r="I69" s="39" t="n">
        <f aca="false">IFERROR(INDEX(datev_susa_jahr_1!$1:$1000,MATCH($A69,datev_susa_jahr_1!$a:$a,0),I$1),0)</f>
        <v>0</v>
      </c>
      <c r="J69" s="39" t="n">
        <f aca="false">IFERROR(INDEX(datev_susa_jahr_1!$1:$1000,MATCH($A69,datev_susa_jahr_1!$a:$a,0),J$1),0)</f>
        <v>0</v>
      </c>
      <c r="K69" s="39" t="n">
        <f aca="false">IFERROR(INDEX(datev_susa_jahr_1!$1:$1000,MATCH($A69,datev_susa_jahr_1!$a:$a,0),K$1),0)</f>
        <v>0</v>
      </c>
      <c r="L69" s="39" t="n">
        <f aca="false">IFERROR(INDEX(datev_susa_jahr_1!$1:$1000,MATCH($A69,datev_susa_jahr_1!$a:$a,0),L$1),0)</f>
        <v>0</v>
      </c>
      <c r="M69" s="39" t="n">
        <f aca="false">IFERROR(INDEX(datev_susa_jahr_1!$1:$1000,MATCH($A69,datev_susa_jahr_1!$a:$a,0),M$1),0)</f>
        <v>0</v>
      </c>
      <c r="N69" s="39" t="n">
        <f aca="false">IFERROR(INDEX(datev_susa_jahr_1!$1:$1000,MATCH($A69,datev_susa_jahr_1!$a:$a,0),N$1),0)</f>
        <v>0</v>
      </c>
      <c r="O69" s="39" t="n">
        <f aca="false">IFERROR(INDEX(datev_susa_jahr_1!$1:$1000,MATCH($A69,datev_susa_jahr_1!$a:$a,0),O$1),0)</f>
        <v>0</v>
      </c>
      <c r="P69" s="39" t="n">
        <f aca="false">IFERROR(INDEX(datev_susa_jahr_1!$1:$1000,MATCH($A69,datev_susa_jahr_1!$a:$a,0),P$1),0)</f>
        <v>0</v>
      </c>
      <c r="Q69" s="39" t="n">
        <f aca="false">IFERROR(INDEX(datev_susa_jahr_1!$1:$1000,MATCH($A69,datev_susa_jahr_1!$a:$a,0),Q$1),0)</f>
        <v>0</v>
      </c>
      <c r="R69" s="39" t="n">
        <f aca="false">IFERROR(INDEX(datev_susa_jahr_1!$1:$1000,MATCH($A69,datev_susa_jahr_1!$a:$a,0),R$1),0)</f>
        <v>0</v>
      </c>
      <c r="S69" s="40" t="n">
        <f aca="false">IFERROR(INDEX(datev_susa_jahr_1!$1:$1000,MATCH($A69,datev_susa_jahr_1!$a:$a,0),S$1),0)</f>
        <v>0</v>
      </c>
    </row>
    <row r="70" customFormat="false" ht="15.75" hidden="false" customHeight="false" outlineLevel="0" collapsed="false">
      <c r="A70" s="33" t="n">
        <v>320</v>
      </c>
      <c r="B70" s="34" t="s">
        <v>157</v>
      </c>
      <c r="C70" s="34" t="s">
        <v>157</v>
      </c>
      <c r="D70" s="35" t="s">
        <v>53</v>
      </c>
      <c r="E70" s="36"/>
      <c r="F70" s="37"/>
      <c r="G70" s="38"/>
      <c r="H70" s="39" t="n">
        <f aca="false">IFERROR(INDEX(datev_susa_jahr_1!$1:$1000,MATCH($A70,datev_susa_jahr_1!$a:$a,0),H$1),0)</f>
        <v>0</v>
      </c>
      <c r="I70" s="39" t="n">
        <f aca="false">IFERROR(INDEX(datev_susa_jahr_1!$1:$1000,MATCH($A70,datev_susa_jahr_1!$a:$a,0),I$1),0)</f>
        <v>0</v>
      </c>
      <c r="J70" s="39" t="n">
        <f aca="false">IFERROR(INDEX(datev_susa_jahr_1!$1:$1000,MATCH($A70,datev_susa_jahr_1!$a:$a,0),J$1),0)</f>
        <v>0</v>
      </c>
      <c r="K70" s="39" t="n">
        <f aca="false">IFERROR(INDEX(datev_susa_jahr_1!$1:$1000,MATCH($A70,datev_susa_jahr_1!$a:$a,0),K$1),0)</f>
        <v>0</v>
      </c>
      <c r="L70" s="39" t="n">
        <f aca="false">IFERROR(INDEX(datev_susa_jahr_1!$1:$1000,MATCH($A70,datev_susa_jahr_1!$a:$a,0),L$1),0)</f>
        <v>0</v>
      </c>
      <c r="M70" s="39" t="n">
        <f aca="false">IFERROR(INDEX(datev_susa_jahr_1!$1:$1000,MATCH($A70,datev_susa_jahr_1!$a:$a,0),M$1),0)</f>
        <v>0</v>
      </c>
      <c r="N70" s="39" t="n">
        <f aca="false">IFERROR(INDEX(datev_susa_jahr_1!$1:$1000,MATCH($A70,datev_susa_jahr_1!$a:$a,0),N$1),0)</f>
        <v>0</v>
      </c>
      <c r="O70" s="39" t="n">
        <f aca="false">IFERROR(INDEX(datev_susa_jahr_1!$1:$1000,MATCH($A70,datev_susa_jahr_1!$a:$a,0),O$1),0)</f>
        <v>0</v>
      </c>
      <c r="P70" s="39" t="n">
        <f aca="false">IFERROR(INDEX(datev_susa_jahr_1!$1:$1000,MATCH($A70,datev_susa_jahr_1!$a:$a,0),P$1),0)</f>
        <v>0</v>
      </c>
      <c r="Q70" s="39" t="n">
        <f aca="false">IFERROR(INDEX(datev_susa_jahr_1!$1:$1000,MATCH($A70,datev_susa_jahr_1!$a:$a,0),Q$1),0)</f>
        <v>0</v>
      </c>
      <c r="R70" s="39" t="n">
        <f aca="false">IFERROR(INDEX(datev_susa_jahr_1!$1:$1000,MATCH($A70,datev_susa_jahr_1!$a:$a,0),R$1),0)</f>
        <v>0</v>
      </c>
      <c r="S70" s="40" t="n">
        <f aca="false">IFERROR(INDEX(datev_susa_jahr_1!$1:$1000,MATCH($A70,datev_susa_jahr_1!$a:$a,0),S$1),0)</f>
        <v>0</v>
      </c>
    </row>
    <row r="71" customFormat="false" ht="15.75" hidden="false" customHeight="false" outlineLevel="0" collapsed="false">
      <c r="A71" s="33" t="n">
        <v>350</v>
      </c>
      <c r="B71" s="34" t="s">
        <v>158</v>
      </c>
      <c r="C71" s="34" t="s">
        <v>158</v>
      </c>
      <c r="D71" s="35" t="s">
        <v>53</v>
      </c>
      <c r="E71" s="36"/>
      <c r="F71" s="37"/>
      <c r="G71" s="38"/>
      <c r="H71" s="39" t="n">
        <f aca="false">IFERROR(INDEX(datev_susa_jahr_1!$1:$1000,MATCH($A71,datev_susa_jahr_1!$a:$a,0),H$1),0)</f>
        <v>0</v>
      </c>
      <c r="I71" s="39" t="n">
        <f aca="false">IFERROR(INDEX(datev_susa_jahr_1!$1:$1000,MATCH($A71,datev_susa_jahr_1!$a:$a,0),I$1),0)</f>
        <v>0</v>
      </c>
      <c r="J71" s="39" t="n">
        <f aca="false">IFERROR(INDEX(datev_susa_jahr_1!$1:$1000,MATCH($A71,datev_susa_jahr_1!$a:$a,0),J$1),0)</f>
        <v>0</v>
      </c>
      <c r="K71" s="39" t="n">
        <f aca="false">IFERROR(INDEX(datev_susa_jahr_1!$1:$1000,MATCH($A71,datev_susa_jahr_1!$a:$a,0),K$1),0)</f>
        <v>0</v>
      </c>
      <c r="L71" s="39" t="n">
        <f aca="false">IFERROR(INDEX(datev_susa_jahr_1!$1:$1000,MATCH($A71,datev_susa_jahr_1!$a:$a,0),L$1),0)</f>
        <v>0</v>
      </c>
      <c r="M71" s="39" t="n">
        <f aca="false">IFERROR(INDEX(datev_susa_jahr_1!$1:$1000,MATCH($A71,datev_susa_jahr_1!$a:$a,0),M$1),0)</f>
        <v>0</v>
      </c>
      <c r="N71" s="39" t="n">
        <f aca="false">IFERROR(INDEX(datev_susa_jahr_1!$1:$1000,MATCH($A71,datev_susa_jahr_1!$a:$a,0),N$1),0)</f>
        <v>0</v>
      </c>
      <c r="O71" s="39" t="n">
        <f aca="false">IFERROR(INDEX(datev_susa_jahr_1!$1:$1000,MATCH($A71,datev_susa_jahr_1!$a:$a,0),O$1),0)</f>
        <v>0</v>
      </c>
      <c r="P71" s="39" t="n">
        <f aca="false">IFERROR(INDEX(datev_susa_jahr_1!$1:$1000,MATCH($A71,datev_susa_jahr_1!$a:$a,0),P$1),0)</f>
        <v>0</v>
      </c>
      <c r="Q71" s="39" t="n">
        <f aca="false">IFERROR(INDEX(datev_susa_jahr_1!$1:$1000,MATCH($A71,datev_susa_jahr_1!$a:$a,0),Q$1),0)</f>
        <v>0</v>
      </c>
      <c r="R71" s="39" t="n">
        <f aca="false">IFERROR(INDEX(datev_susa_jahr_1!$1:$1000,MATCH($A71,datev_susa_jahr_1!$a:$a,0),R$1),0)</f>
        <v>0</v>
      </c>
      <c r="S71" s="40" t="n">
        <f aca="false">IFERROR(INDEX(datev_susa_jahr_1!$1:$1000,MATCH($A71,datev_susa_jahr_1!$a:$a,0),S$1),0)</f>
        <v>0</v>
      </c>
    </row>
    <row r="72" customFormat="false" ht="15.75" hidden="false" customHeight="false" outlineLevel="0" collapsed="false">
      <c r="A72" s="33" t="n">
        <v>380</v>
      </c>
      <c r="B72" s="34" t="s">
        <v>159</v>
      </c>
      <c r="C72" s="34" t="s">
        <v>159</v>
      </c>
      <c r="D72" s="35" t="s">
        <v>53</v>
      </c>
      <c r="E72" s="36"/>
      <c r="F72" s="37"/>
      <c r="G72" s="38"/>
      <c r="H72" s="39" t="n">
        <f aca="false">IFERROR(INDEX(datev_susa_jahr_1!$1:$1000,MATCH($A72,datev_susa_jahr_1!$a:$a,0),H$1),0)</f>
        <v>0</v>
      </c>
      <c r="I72" s="39" t="n">
        <f aca="false">IFERROR(INDEX(datev_susa_jahr_1!$1:$1000,MATCH($A72,datev_susa_jahr_1!$a:$a,0),I$1),0)</f>
        <v>0</v>
      </c>
      <c r="J72" s="39" t="n">
        <f aca="false">IFERROR(INDEX(datev_susa_jahr_1!$1:$1000,MATCH($A72,datev_susa_jahr_1!$a:$a,0),J$1),0)</f>
        <v>0</v>
      </c>
      <c r="K72" s="39" t="n">
        <f aca="false">IFERROR(INDEX(datev_susa_jahr_1!$1:$1000,MATCH($A72,datev_susa_jahr_1!$a:$a,0),K$1),0)</f>
        <v>0</v>
      </c>
      <c r="L72" s="39" t="n">
        <f aca="false">IFERROR(INDEX(datev_susa_jahr_1!$1:$1000,MATCH($A72,datev_susa_jahr_1!$a:$a,0),L$1),0)</f>
        <v>0</v>
      </c>
      <c r="M72" s="39" t="n">
        <f aca="false">IFERROR(INDEX(datev_susa_jahr_1!$1:$1000,MATCH($A72,datev_susa_jahr_1!$a:$a,0),M$1),0)</f>
        <v>0</v>
      </c>
      <c r="N72" s="39" t="n">
        <f aca="false">IFERROR(INDEX(datev_susa_jahr_1!$1:$1000,MATCH($A72,datev_susa_jahr_1!$a:$a,0),N$1),0)</f>
        <v>0</v>
      </c>
      <c r="O72" s="39" t="n">
        <f aca="false">IFERROR(INDEX(datev_susa_jahr_1!$1:$1000,MATCH($A72,datev_susa_jahr_1!$a:$a,0),O$1),0)</f>
        <v>0</v>
      </c>
      <c r="P72" s="39" t="n">
        <f aca="false">IFERROR(INDEX(datev_susa_jahr_1!$1:$1000,MATCH($A72,datev_susa_jahr_1!$a:$a,0),P$1),0)</f>
        <v>0</v>
      </c>
      <c r="Q72" s="39" t="n">
        <f aca="false">IFERROR(INDEX(datev_susa_jahr_1!$1:$1000,MATCH($A72,datev_susa_jahr_1!$a:$a,0),Q$1),0)</f>
        <v>0</v>
      </c>
      <c r="R72" s="39" t="n">
        <f aca="false">IFERROR(INDEX(datev_susa_jahr_1!$1:$1000,MATCH($A72,datev_susa_jahr_1!$a:$a,0),R$1),0)</f>
        <v>0</v>
      </c>
      <c r="S72" s="40" t="n">
        <f aca="false">IFERROR(INDEX(datev_susa_jahr_1!$1:$1000,MATCH($A72,datev_susa_jahr_1!$a:$a,0),S$1),0)</f>
        <v>0</v>
      </c>
    </row>
    <row r="73" customFormat="false" ht="15.75" hidden="false" customHeight="false" outlineLevel="0" collapsed="false">
      <c r="A73" s="33" t="n">
        <v>400</v>
      </c>
      <c r="B73" s="34" t="s">
        <v>160</v>
      </c>
      <c r="C73" s="34" t="s">
        <v>160</v>
      </c>
      <c r="D73" s="35" t="s">
        <v>53</v>
      </c>
      <c r="E73" s="36"/>
      <c r="F73" s="37"/>
      <c r="G73" s="38"/>
      <c r="H73" s="39" t="n">
        <f aca="false">IFERROR(INDEX(datev_susa_jahr_1!$1:$1000,MATCH($A73,datev_susa_jahr_1!$a:$a,0),H$1),0)</f>
        <v>0</v>
      </c>
      <c r="I73" s="39" t="n">
        <f aca="false">IFERROR(INDEX(datev_susa_jahr_1!$1:$1000,MATCH($A73,datev_susa_jahr_1!$a:$a,0),I$1),0)</f>
        <v>0</v>
      </c>
      <c r="J73" s="39" t="n">
        <f aca="false">IFERROR(INDEX(datev_susa_jahr_1!$1:$1000,MATCH($A73,datev_susa_jahr_1!$a:$a,0),J$1),0)</f>
        <v>0</v>
      </c>
      <c r="K73" s="39" t="n">
        <f aca="false">IFERROR(INDEX(datev_susa_jahr_1!$1:$1000,MATCH($A73,datev_susa_jahr_1!$a:$a,0),K$1),0)</f>
        <v>0</v>
      </c>
      <c r="L73" s="39" t="n">
        <f aca="false">IFERROR(INDEX(datev_susa_jahr_1!$1:$1000,MATCH($A73,datev_susa_jahr_1!$a:$a,0),L$1),0)</f>
        <v>0</v>
      </c>
      <c r="M73" s="39" t="n">
        <f aca="false">IFERROR(INDEX(datev_susa_jahr_1!$1:$1000,MATCH($A73,datev_susa_jahr_1!$a:$a,0),M$1),0)</f>
        <v>0</v>
      </c>
      <c r="N73" s="39" t="n">
        <f aca="false">IFERROR(INDEX(datev_susa_jahr_1!$1:$1000,MATCH($A73,datev_susa_jahr_1!$a:$a,0),N$1),0)</f>
        <v>0</v>
      </c>
      <c r="O73" s="39" t="n">
        <f aca="false">IFERROR(INDEX(datev_susa_jahr_1!$1:$1000,MATCH($A73,datev_susa_jahr_1!$a:$a,0),O$1),0)</f>
        <v>0</v>
      </c>
      <c r="P73" s="39" t="n">
        <f aca="false">IFERROR(INDEX(datev_susa_jahr_1!$1:$1000,MATCH($A73,datev_susa_jahr_1!$a:$a,0),P$1),0)</f>
        <v>0</v>
      </c>
      <c r="Q73" s="39" t="n">
        <f aca="false">IFERROR(INDEX(datev_susa_jahr_1!$1:$1000,MATCH($A73,datev_susa_jahr_1!$a:$a,0),Q$1),0)</f>
        <v>0</v>
      </c>
      <c r="R73" s="39" t="n">
        <f aca="false">IFERROR(INDEX(datev_susa_jahr_1!$1:$1000,MATCH($A73,datev_susa_jahr_1!$a:$a,0),R$1),0)</f>
        <v>0</v>
      </c>
      <c r="S73" s="40" t="n">
        <f aca="false">IFERROR(INDEX(datev_susa_jahr_1!$1:$1000,MATCH($A73,datev_susa_jahr_1!$a:$a,0),S$1),0)</f>
        <v>0</v>
      </c>
    </row>
    <row r="74" customFormat="false" ht="15.75" hidden="false" customHeight="false" outlineLevel="0" collapsed="false">
      <c r="A74" s="33" t="n">
        <v>410</v>
      </c>
      <c r="B74" s="34" t="s">
        <v>161</v>
      </c>
      <c r="C74" s="34" t="s">
        <v>161</v>
      </c>
      <c r="D74" s="35" t="s">
        <v>53</v>
      </c>
      <c r="E74" s="36"/>
      <c r="F74" s="37"/>
      <c r="G74" s="38"/>
      <c r="H74" s="39" t="n">
        <f aca="false">IFERROR(INDEX(datev_susa_jahr_1!$1:$1000,MATCH($A74,datev_susa_jahr_1!$a:$a,0),H$1),0)</f>
        <v>0</v>
      </c>
      <c r="I74" s="39" t="n">
        <f aca="false">IFERROR(INDEX(datev_susa_jahr_1!$1:$1000,MATCH($A74,datev_susa_jahr_1!$a:$a,0),I$1),0)</f>
        <v>0</v>
      </c>
      <c r="J74" s="39" t="n">
        <f aca="false">IFERROR(INDEX(datev_susa_jahr_1!$1:$1000,MATCH($A74,datev_susa_jahr_1!$a:$a,0),J$1),0)</f>
        <v>0</v>
      </c>
      <c r="K74" s="39" t="n">
        <f aca="false">IFERROR(INDEX(datev_susa_jahr_1!$1:$1000,MATCH($A74,datev_susa_jahr_1!$a:$a,0),K$1),0)</f>
        <v>0</v>
      </c>
      <c r="L74" s="39" t="n">
        <f aca="false">IFERROR(INDEX(datev_susa_jahr_1!$1:$1000,MATCH($A74,datev_susa_jahr_1!$a:$a,0),L$1),0)</f>
        <v>0</v>
      </c>
      <c r="M74" s="39" t="n">
        <f aca="false">IFERROR(INDEX(datev_susa_jahr_1!$1:$1000,MATCH($A74,datev_susa_jahr_1!$a:$a,0),M$1),0)</f>
        <v>0</v>
      </c>
      <c r="N74" s="39" t="n">
        <f aca="false">IFERROR(INDEX(datev_susa_jahr_1!$1:$1000,MATCH($A74,datev_susa_jahr_1!$a:$a,0),N$1),0)</f>
        <v>0</v>
      </c>
      <c r="O74" s="39" t="n">
        <f aca="false">IFERROR(INDEX(datev_susa_jahr_1!$1:$1000,MATCH($A74,datev_susa_jahr_1!$a:$a,0),O$1),0)</f>
        <v>0</v>
      </c>
      <c r="P74" s="39" t="n">
        <f aca="false">IFERROR(INDEX(datev_susa_jahr_1!$1:$1000,MATCH($A74,datev_susa_jahr_1!$a:$a,0),P$1),0)</f>
        <v>0</v>
      </c>
      <c r="Q74" s="39" t="n">
        <f aca="false">IFERROR(INDEX(datev_susa_jahr_1!$1:$1000,MATCH($A74,datev_susa_jahr_1!$a:$a,0),Q$1),0)</f>
        <v>0</v>
      </c>
      <c r="R74" s="39" t="n">
        <f aca="false">IFERROR(INDEX(datev_susa_jahr_1!$1:$1000,MATCH($A74,datev_susa_jahr_1!$a:$a,0),R$1),0)</f>
        <v>0</v>
      </c>
      <c r="S74" s="40" t="n">
        <f aca="false">IFERROR(INDEX(datev_susa_jahr_1!$1:$1000,MATCH($A74,datev_susa_jahr_1!$a:$a,0),S$1),0)</f>
        <v>0</v>
      </c>
    </row>
    <row r="75" customFormat="false" ht="15.75" hidden="false" customHeight="false" outlineLevel="0" collapsed="false">
      <c r="A75" s="33" t="n">
        <v>420</v>
      </c>
      <c r="B75" s="34" t="s">
        <v>162</v>
      </c>
      <c r="C75" s="34" t="s">
        <v>162</v>
      </c>
      <c r="D75" s="35" t="s">
        <v>53</v>
      </c>
      <c r="E75" s="36"/>
      <c r="F75" s="37"/>
      <c r="G75" s="38"/>
      <c r="H75" s="39" t="n">
        <f aca="false">IFERROR(INDEX(datev_susa_jahr_1!$1:$1000,MATCH($A75,datev_susa_jahr_1!$a:$a,0),H$1),0)</f>
        <v>0</v>
      </c>
      <c r="I75" s="39" t="n">
        <f aca="false">IFERROR(INDEX(datev_susa_jahr_1!$1:$1000,MATCH($A75,datev_susa_jahr_1!$a:$a,0),I$1),0)</f>
        <v>0</v>
      </c>
      <c r="J75" s="39" t="n">
        <f aca="false">IFERROR(INDEX(datev_susa_jahr_1!$1:$1000,MATCH($A75,datev_susa_jahr_1!$a:$a,0),J$1),0)</f>
        <v>0</v>
      </c>
      <c r="K75" s="39" t="n">
        <f aca="false">IFERROR(INDEX(datev_susa_jahr_1!$1:$1000,MATCH($A75,datev_susa_jahr_1!$a:$a,0),K$1),0)</f>
        <v>0</v>
      </c>
      <c r="L75" s="39" t="n">
        <f aca="false">IFERROR(INDEX(datev_susa_jahr_1!$1:$1000,MATCH($A75,datev_susa_jahr_1!$a:$a,0),L$1),0)</f>
        <v>0</v>
      </c>
      <c r="M75" s="39" t="n">
        <f aca="false">IFERROR(INDEX(datev_susa_jahr_1!$1:$1000,MATCH($A75,datev_susa_jahr_1!$a:$a,0),M$1),0)</f>
        <v>0</v>
      </c>
      <c r="N75" s="39" t="n">
        <f aca="false">IFERROR(INDEX(datev_susa_jahr_1!$1:$1000,MATCH($A75,datev_susa_jahr_1!$a:$a,0),N$1),0)</f>
        <v>0</v>
      </c>
      <c r="O75" s="39" t="n">
        <f aca="false">IFERROR(INDEX(datev_susa_jahr_1!$1:$1000,MATCH($A75,datev_susa_jahr_1!$a:$a,0),O$1),0)</f>
        <v>0</v>
      </c>
      <c r="P75" s="39" t="n">
        <f aca="false">IFERROR(INDEX(datev_susa_jahr_1!$1:$1000,MATCH($A75,datev_susa_jahr_1!$a:$a,0),P$1),0)</f>
        <v>0</v>
      </c>
      <c r="Q75" s="39" t="n">
        <f aca="false">IFERROR(INDEX(datev_susa_jahr_1!$1:$1000,MATCH($A75,datev_susa_jahr_1!$a:$a,0),Q$1),0)</f>
        <v>0</v>
      </c>
      <c r="R75" s="39" t="n">
        <f aca="false">IFERROR(INDEX(datev_susa_jahr_1!$1:$1000,MATCH($A75,datev_susa_jahr_1!$a:$a,0),R$1),0)</f>
        <v>0</v>
      </c>
      <c r="S75" s="40" t="n">
        <f aca="false">IFERROR(INDEX(datev_susa_jahr_1!$1:$1000,MATCH($A75,datev_susa_jahr_1!$a:$a,0),S$1),0)</f>
        <v>0</v>
      </c>
    </row>
    <row r="76" customFormat="false" ht="15.75" hidden="false" customHeight="false" outlineLevel="0" collapsed="false">
      <c r="A76" s="33" t="n">
        <v>430</v>
      </c>
      <c r="B76" s="34" t="s">
        <v>163</v>
      </c>
      <c r="C76" s="34" t="s">
        <v>163</v>
      </c>
      <c r="D76" s="35" t="s">
        <v>53</v>
      </c>
      <c r="E76" s="36"/>
      <c r="F76" s="37"/>
      <c r="G76" s="38"/>
      <c r="H76" s="39" t="n">
        <f aca="false">IFERROR(INDEX(datev_susa_jahr_1!$1:$1000,MATCH($A76,datev_susa_jahr_1!$a:$a,0),H$1),0)</f>
        <v>0</v>
      </c>
      <c r="I76" s="39" t="n">
        <f aca="false">IFERROR(INDEX(datev_susa_jahr_1!$1:$1000,MATCH($A76,datev_susa_jahr_1!$a:$a,0),I$1),0)</f>
        <v>0</v>
      </c>
      <c r="J76" s="39" t="n">
        <f aca="false">IFERROR(INDEX(datev_susa_jahr_1!$1:$1000,MATCH($A76,datev_susa_jahr_1!$a:$a,0),J$1),0)</f>
        <v>0</v>
      </c>
      <c r="K76" s="39" t="n">
        <f aca="false">IFERROR(INDEX(datev_susa_jahr_1!$1:$1000,MATCH($A76,datev_susa_jahr_1!$a:$a,0),K$1),0)</f>
        <v>0</v>
      </c>
      <c r="L76" s="39" t="n">
        <f aca="false">IFERROR(INDEX(datev_susa_jahr_1!$1:$1000,MATCH($A76,datev_susa_jahr_1!$a:$a,0),L$1),0)</f>
        <v>0</v>
      </c>
      <c r="M76" s="39" t="n">
        <f aca="false">IFERROR(INDEX(datev_susa_jahr_1!$1:$1000,MATCH($A76,datev_susa_jahr_1!$a:$a,0),M$1),0)</f>
        <v>0</v>
      </c>
      <c r="N76" s="39" t="n">
        <f aca="false">IFERROR(INDEX(datev_susa_jahr_1!$1:$1000,MATCH($A76,datev_susa_jahr_1!$a:$a,0),N$1),0)</f>
        <v>0</v>
      </c>
      <c r="O76" s="39" t="n">
        <f aca="false">IFERROR(INDEX(datev_susa_jahr_1!$1:$1000,MATCH($A76,datev_susa_jahr_1!$a:$a,0),O$1),0)</f>
        <v>0</v>
      </c>
      <c r="P76" s="39" t="n">
        <f aca="false">IFERROR(INDEX(datev_susa_jahr_1!$1:$1000,MATCH($A76,datev_susa_jahr_1!$a:$a,0),P$1),0)</f>
        <v>0</v>
      </c>
      <c r="Q76" s="39" t="n">
        <f aca="false">IFERROR(INDEX(datev_susa_jahr_1!$1:$1000,MATCH($A76,datev_susa_jahr_1!$a:$a,0),Q$1),0)</f>
        <v>0</v>
      </c>
      <c r="R76" s="39" t="n">
        <f aca="false">IFERROR(INDEX(datev_susa_jahr_1!$1:$1000,MATCH($A76,datev_susa_jahr_1!$a:$a,0),R$1),0)</f>
        <v>0</v>
      </c>
      <c r="S76" s="40" t="n">
        <f aca="false">IFERROR(INDEX(datev_susa_jahr_1!$1:$1000,MATCH($A76,datev_susa_jahr_1!$a:$a,0),S$1),0)</f>
        <v>0</v>
      </c>
    </row>
    <row r="77" customFormat="false" ht="15.75" hidden="false" customHeight="false" outlineLevel="0" collapsed="false">
      <c r="A77" s="33" t="n">
        <v>440</v>
      </c>
      <c r="B77" s="34" t="s">
        <v>164</v>
      </c>
      <c r="C77" s="34" t="s">
        <v>164</v>
      </c>
      <c r="D77" s="35" t="s">
        <v>53</v>
      </c>
      <c r="E77" s="36"/>
      <c r="F77" s="37"/>
      <c r="G77" s="38"/>
      <c r="H77" s="39" t="n">
        <f aca="false">IFERROR(INDEX(datev_susa_jahr_1!$1:$1000,MATCH($A77,datev_susa_jahr_1!$a:$a,0),H$1),0)</f>
        <v>0</v>
      </c>
      <c r="I77" s="39" t="n">
        <f aca="false">IFERROR(INDEX(datev_susa_jahr_1!$1:$1000,MATCH($A77,datev_susa_jahr_1!$a:$a,0),I$1),0)</f>
        <v>0</v>
      </c>
      <c r="J77" s="39" t="n">
        <f aca="false">IFERROR(INDEX(datev_susa_jahr_1!$1:$1000,MATCH($A77,datev_susa_jahr_1!$a:$a,0),J$1),0)</f>
        <v>0</v>
      </c>
      <c r="K77" s="39" t="n">
        <f aca="false">IFERROR(INDEX(datev_susa_jahr_1!$1:$1000,MATCH($A77,datev_susa_jahr_1!$a:$a,0),K$1),0)</f>
        <v>0</v>
      </c>
      <c r="L77" s="39" t="n">
        <f aca="false">IFERROR(INDEX(datev_susa_jahr_1!$1:$1000,MATCH($A77,datev_susa_jahr_1!$a:$a,0),L$1),0)</f>
        <v>0</v>
      </c>
      <c r="M77" s="39" t="n">
        <f aca="false">IFERROR(INDEX(datev_susa_jahr_1!$1:$1000,MATCH($A77,datev_susa_jahr_1!$a:$a,0),M$1),0)</f>
        <v>0</v>
      </c>
      <c r="N77" s="39" t="n">
        <f aca="false">IFERROR(INDEX(datev_susa_jahr_1!$1:$1000,MATCH($A77,datev_susa_jahr_1!$a:$a,0),N$1),0)</f>
        <v>0</v>
      </c>
      <c r="O77" s="39" t="n">
        <f aca="false">IFERROR(INDEX(datev_susa_jahr_1!$1:$1000,MATCH($A77,datev_susa_jahr_1!$a:$a,0),O$1),0)</f>
        <v>0</v>
      </c>
      <c r="P77" s="39" t="n">
        <f aca="false">IFERROR(INDEX(datev_susa_jahr_1!$1:$1000,MATCH($A77,datev_susa_jahr_1!$a:$a,0),P$1),0)</f>
        <v>0</v>
      </c>
      <c r="Q77" s="39" t="n">
        <f aca="false">IFERROR(INDEX(datev_susa_jahr_1!$1:$1000,MATCH($A77,datev_susa_jahr_1!$a:$a,0),Q$1),0)</f>
        <v>0</v>
      </c>
      <c r="R77" s="39" t="n">
        <f aca="false">IFERROR(INDEX(datev_susa_jahr_1!$1:$1000,MATCH($A77,datev_susa_jahr_1!$a:$a,0),R$1),0)</f>
        <v>0</v>
      </c>
      <c r="S77" s="40" t="n">
        <f aca="false">IFERROR(INDEX(datev_susa_jahr_1!$1:$1000,MATCH($A77,datev_susa_jahr_1!$a:$a,0),S$1),0)</f>
        <v>0</v>
      </c>
    </row>
    <row r="78" customFormat="false" ht="15.75" hidden="false" customHeight="false" outlineLevel="0" collapsed="false">
      <c r="A78" s="33" t="n">
        <v>450</v>
      </c>
      <c r="B78" s="34" t="s">
        <v>165</v>
      </c>
      <c r="C78" s="34" t="s">
        <v>165</v>
      </c>
      <c r="D78" s="35" t="s">
        <v>53</v>
      </c>
      <c r="E78" s="36"/>
      <c r="F78" s="37"/>
      <c r="G78" s="38"/>
      <c r="H78" s="39" t="n">
        <f aca="false">IFERROR(INDEX(datev_susa_jahr_1!$1:$1000,MATCH($A78,datev_susa_jahr_1!$a:$a,0),H$1),0)</f>
        <v>0</v>
      </c>
      <c r="I78" s="39" t="n">
        <f aca="false">IFERROR(INDEX(datev_susa_jahr_1!$1:$1000,MATCH($A78,datev_susa_jahr_1!$a:$a,0),I$1),0)</f>
        <v>0</v>
      </c>
      <c r="J78" s="39" t="n">
        <f aca="false">IFERROR(INDEX(datev_susa_jahr_1!$1:$1000,MATCH($A78,datev_susa_jahr_1!$a:$a,0),J$1),0)</f>
        <v>0</v>
      </c>
      <c r="K78" s="39" t="n">
        <f aca="false">IFERROR(INDEX(datev_susa_jahr_1!$1:$1000,MATCH($A78,datev_susa_jahr_1!$a:$a,0),K$1),0)</f>
        <v>0</v>
      </c>
      <c r="L78" s="39" t="n">
        <f aca="false">IFERROR(INDEX(datev_susa_jahr_1!$1:$1000,MATCH($A78,datev_susa_jahr_1!$a:$a,0),L$1),0)</f>
        <v>0</v>
      </c>
      <c r="M78" s="39" t="n">
        <f aca="false">IFERROR(INDEX(datev_susa_jahr_1!$1:$1000,MATCH($A78,datev_susa_jahr_1!$a:$a,0),M$1),0)</f>
        <v>0</v>
      </c>
      <c r="N78" s="39" t="n">
        <f aca="false">IFERROR(INDEX(datev_susa_jahr_1!$1:$1000,MATCH($A78,datev_susa_jahr_1!$a:$a,0),N$1),0)</f>
        <v>0</v>
      </c>
      <c r="O78" s="39" t="n">
        <f aca="false">IFERROR(INDEX(datev_susa_jahr_1!$1:$1000,MATCH($A78,datev_susa_jahr_1!$a:$a,0),O$1),0)</f>
        <v>0</v>
      </c>
      <c r="P78" s="39" t="n">
        <f aca="false">IFERROR(INDEX(datev_susa_jahr_1!$1:$1000,MATCH($A78,datev_susa_jahr_1!$a:$a,0),P$1),0)</f>
        <v>0</v>
      </c>
      <c r="Q78" s="39" t="n">
        <f aca="false">IFERROR(INDEX(datev_susa_jahr_1!$1:$1000,MATCH($A78,datev_susa_jahr_1!$a:$a,0),Q$1),0)</f>
        <v>0</v>
      </c>
      <c r="R78" s="39" t="n">
        <f aca="false">IFERROR(INDEX(datev_susa_jahr_1!$1:$1000,MATCH($A78,datev_susa_jahr_1!$a:$a,0),R$1),0)</f>
        <v>0</v>
      </c>
      <c r="S78" s="40" t="n">
        <f aca="false">IFERROR(INDEX(datev_susa_jahr_1!$1:$1000,MATCH($A78,datev_susa_jahr_1!$a:$a,0),S$1),0)</f>
        <v>0</v>
      </c>
    </row>
    <row r="79" customFormat="false" ht="15.75" hidden="false" customHeight="false" outlineLevel="0" collapsed="false">
      <c r="A79" s="33" t="n">
        <v>460</v>
      </c>
      <c r="B79" s="34" t="s">
        <v>166</v>
      </c>
      <c r="C79" s="34" t="s">
        <v>166</v>
      </c>
      <c r="D79" s="35" t="s">
        <v>53</v>
      </c>
      <c r="E79" s="36"/>
      <c r="F79" s="37"/>
      <c r="G79" s="38"/>
      <c r="H79" s="39" t="n">
        <f aca="false">IFERROR(INDEX(datev_susa_jahr_1!$1:$1000,MATCH($A79,datev_susa_jahr_1!$a:$a,0),H$1),0)</f>
        <v>0</v>
      </c>
      <c r="I79" s="39" t="n">
        <f aca="false">IFERROR(INDEX(datev_susa_jahr_1!$1:$1000,MATCH($A79,datev_susa_jahr_1!$a:$a,0),I$1),0)</f>
        <v>0</v>
      </c>
      <c r="J79" s="39" t="n">
        <f aca="false">IFERROR(INDEX(datev_susa_jahr_1!$1:$1000,MATCH($A79,datev_susa_jahr_1!$a:$a,0),J$1),0)</f>
        <v>0</v>
      </c>
      <c r="K79" s="39" t="n">
        <f aca="false">IFERROR(INDEX(datev_susa_jahr_1!$1:$1000,MATCH($A79,datev_susa_jahr_1!$a:$a,0),K$1),0)</f>
        <v>0</v>
      </c>
      <c r="L79" s="39" t="n">
        <f aca="false">IFERROR(INDEX(datev_susa_jahr_1!$1:$1000,MATCH($A79,datev_susa_jahr_1!$a:$a,0),L$1),0)</f>
        <v>0</v>
      </c>
      <c r="M79" s="39" t="n">
        <f aca="false">IFERROR(INDEX(datev_susa_jahr_1!$1:$1000,MATCH($A79,datev_susa_jahr_1!$a:$a,0),M$1),0)</f>
        <v>0</v>
      </c>
      <c r="N79" s="39" t="n">
        <f aca="false">IFERROR(INDEX(datev_susa_jahr_1!$1:$1000,MATCH($A79,datev_susa_jahr_1!$a:$a,0),N$1),0)</f>
        <v>0</v>
      </c>
      <c r="O79" s="39" t="n">
        <f aca="false">IFERROR(INDEX(datev_susa_jahr_1!$1:$1000,MATCH($A79,datev_susa_jahr_1!$a:$a,0),O$1),0)</f>
        <v>0</v>
      </c>
      <c r="P79" s="39" t="n">
        <f aca="false">IFERROR(INDEX(datev_susa_jahr_1!$1:$1000,MATCH($A79,datev_susa_jahr_1!$a:$a,0),P$1),0)</f>
        <v>0</v>
      </c>
      <c r="Q79" s="39" t="n">
        <f aca="false">IFERROR(INDEX(datev_susa_jahr_1!$1:$1000,MATCH($A79,datev_susa_jahr_1!$a:$a,0),Q$1),0)</f>
        <v>0</v>
      </c>
      <c r="R79" s="39" t="n">
        <f aca="false">IFERROR(INDEX(datev_susa_jahr_1!$1:$1000,MATCH($A79,datev_susa_jahr_1!$a:$a,0),R$1),0)</f>
        <v>0</v>
      </c>
      <c r="S79" s="40" t="n">
        <f aca="false">IFERROR(INDEX(datev_susa_jahr_1!$1:$1000,MATCH($A79,datev_susa_jahr_1!$a:$a,0),S$1),0)</f>
        <v>0</v>
      </c>
    </row>
    <row r="80" customFormat="false" ht="15.75" hidden="false" customHeight="false" outlineLevel="0" collapsed="false">
      <c r="A80" s="33" t="n">
        <v>480</v>
      </c>
      <c r="B80" s="34" t="s">
        <v>167</v>
      </c>
      <c r="C80" s="34" t="s">
        <v>167</v>
      </c>
      <c r="D80" s="35" t="s">
        <v>53</v>
      </c>
      <c r="E80" s="36"/>
      <c r="F80" s="37"/>
      <c r="G80" s="38"/>
      <c r="H80" s="39" t="n">
        <f aca="false">IFERROR(INDEX(datev_susa_jahr_1!$1:$1000,MATCH($A80,datev_susa_jahr_1!$a:$a,0),H$1),0)</f>
        <v>0</v>
      </c>
      <c r="I80" s="39" t="n">
        <f aca="false">IFERROR(INDEX(datev_susa_jahr_1!$1:$1000,MATCH($A80,datev_susa_jahr_1!$a:$a,0),I$1),0)</f>
        <v>0</v>
      </c>
      <c r="J80" s="39" t="n">
        <f aca="false">IFERROR(INDEX(datev_susa_jahr_1!$1:$1000,MATCH($A80,datev_susa_jahr_1!$a:$a,0),J$1),0)</f>
        <v>0</v>
      </c>
      <c r="K80" s="39" t="n">
        <f aca="false">IFERROR(INDEX(datev_susa_jahr_1!$1:$1000,MATCH($A80,datev_susa_jahr_1!$a:$a,0),K$1),0)</f>
        <v>0</v>
      </c>
      <c r="L80" s="39" t="n">
        <f aca="false">IFERROR(INDEX(datev_susa_jahr_1!$1:$1000,MATCH($A80,datev_susa_jahr_1!$a:$a,0),L$1),0)</f>
        <v>0</v>
      </c>
      <c r="M80" s="39" t="n">
        <f aca="false">IFERROR(INDEX(datev_susa_jahr_1!$1:$1000,MATCH($A80,datev_susa_jahr_1!$a:$a,0),M$1),0)</f>
        <v>0</v>
      </c>
      <c r="N80" s="39" t="n">
        <f aca="false">IFERROR(INDEX(datev_susa_jahr_1!$1:$1000,MATCH($A80,datev_susa_jahr_1!$a:$a,0),N$1),0)</f>
        <v>0</v>
      </c>
      <c r="O80" s="39" t="n">
        <f aca="false">IFERROR(INDEX(datev_susa_jahr_1!$1:$1000,MATCH($A80,datev_susa_jahr_1!$a:$a,0),O$1),0)</f>
        <v>0</v>
      </c>
      <c r="P80" s="39" t="n">
        <f aca="false">IFERROR(INDEX(datev_susa_jahr_1!$1:$1000,MATCH($A80,datev_susa_jahr_1!$a:$a,0),P$1),0)</f>
        <v>0</v>
      </c>
      <c r="Q80" s="39" t="n">
        <f aca="false">IFERROR(INDEX(datev_susa_jahr_1!$1:$1000,MATCH($A80,datev_susa_jahr_1!$a:$a,0),Q$1),0)</f>
        <v>0</v>
      </c>
      <c r="R80" s="39" t="n">
        <f aca="false">IFERROR(INDEX(datev_susa_jahr_1!$1:$1000,MATCH($A80,datev_susa_jahr_1!$a:$a,0),R$1),0)</f>
        <v>0</v>
      </c>
      <c r="S80" s="40" t="n">
        <f aca="false">IFERROR(INDEX(datev_susa_jahr_1!$1:$1000,MATCH($A80,datev_susa_jahr_1!$a:$a,0),S$1),0)</f>
        <v>0</v>
      </c>
    </row>
    <row r="81" customFormat="false" ht="15.75" hidden="false" customHeight="false" outlineLevel="0" collapsed="false">
      <c r="A81" s="33" t="n">
        <v>485</v>
      </c>
      <c r="B81" s="34" t="s">
        <v>168</v>
      </c>
      <c r="C81" s="34" t="s">
        <v>168</v>
      </c>
      <c r="D81" s="35" t="s">
        <v>53</v>
      </c>
      <c r="E81" s="36"/>
      <c r="F81" s="37"/>
      <c r="G81" s="38"/>
      <c r="H81" s="39" t="n">
        <f aca="false">IFERROR(INDEX(datev_susa_jahr_1!$1:$1000,MATCH($A81,datev_susa_jahr_1!$a:$a,0),H$1),0)</f>
        <v>0</v>
      </c>
      <c r="I81" s="39" t="n">
        <f aca="false">IFERROR(INDEX(datev_susa_jahr_1!$1:$1000,MATCH($A81,datev_susa_jahr_1!$a:$a,0),I$1),0)</f>
        <v>0</v>
      </c>
      <c r="J81" s="39" t="n">
        <f aca="false">IFERROR(INDEX(datev_susa_jahr_1!$1:$1000,MATCH($A81,datev_susa_jahr_1!$a:$a,0),J$1),0)</f>
        <v>0</v>
      </c>
      <c r="K81" s="39" t="n">
        <f aca="false">IFERROR(INDEX(datev_susa_jahr_1!$1:$1000,MATCH($A81,datev_susa_jahr_1!$a:$a,0),K$1),0)</f>
        <v>0</v>
      </c>
      <c r="L81" s="39" t="n">
        <f aca="false">IFERROR(INDEX(datev_susa_jahr_1!$1:$1000,MATCH($A81,datev_susa_jahr_1!$a:$a,0),L$1),0)</f>
        <v>0</v>
      </c>
      <c r="M81" s="39" t="n">
        <f aca="false">IFERROR(INDEX(datev_susa_jahr_1!$1:$1000,MATCH($A81,datev_susa_jahr_1!$a:$a,0),M$1),0)</f>
        <v>0</v>
      </c>
      <c r="N81" s="39" t="n">
        <f aca="false">IFERROR(INDEX(datev_susa_jahr_1!$1:$1000,MATCH($A81,datev_susa_jahr_1!$a:$a,0),N$1),0)</f>
        <v>0</v>
      </c>
      <c r="O81" s="39" t="n">
        <f aca="false">IFERROR(INDEX(datev_susa_jahr_1!$1:$1000,MATCH($A81,datev_susa_jahr_1!$a:$a,0),O$1),0)</f>
        <v>0</v>
      </c>
      <c r="P81" s="39" t="n">
        <f aca="false">IFERROR(INDEX(datev_susa_jahr_1!$1:$1000,MATCH($A81,datev_susa_jahr_1!$a:$a,0),P$1),0)</f>
        <v>0</v>
      </c>
      <c r="Q81" s="39" t="n">
        <f aca="false">IFERROR(INDEX(datev_susa_jahr_1!$1:$1000,MATCH($A81,datev_susa_jahr_1!$a:$a,0),Q$1),0)</f>
        <v>0</v>
      </c>
      <c r="R81" s="39" t="n">
        <f aca="false">IFERROR(INDEX(datev_susa_jahr_1!$1:$1000,MATCH($A81,datev_susa_jahr_1!$a:$a,0),R$1),0)</f>
        <v>0</v>
      </c>
      <c r="S81" s="40" t="n">
        <f aca="false">IFERROR(INDEX(datev_susa_jahr_1!$1:$1000,MATCH($A81,datev_susa_jahr_1!$a:$a,0),S$1),0)</f>
        <v>0</v>
      </c>
    </row>
    <row r="82" customFormat="false" ht="15.75" hidden="false" customHeight="false" outlineLevel="0" collapsed="false">
      <c r="A82" s="33" t="n">
        <v>490</v>
      </c>
      <c r="B82" s="34" t="s">
        <v>169</v>
      </c>
      <c r="C82" s="34" t="s">
        <v>170</v>
      </c>
      <c r="D82" s="35" t="s">
        <v>53</v>
      </c>
      <c r="E82" s="36"/>
      <c r="F82" s="37"/>
      <c r="G82" s="38"/>
      <c r="H82" s="39" t="n">
        <f aca="false">IFERROR(INDEX(datev_susa_jahr_1!$1:$1000,MATCH($A82,datev_susa_jahr_1!$a:$a,0),H$1),0)</f>
        <v>0</v>
      </c>
      <c r="I82" s="39" t="n">
        <f aca="false">IFERROR(INDEX(datev_susa_jahr_1!$1:$1000,MATCH($A82,datev_susa_jahr_1!$a:$a,0),I$1),0)</f>
        <v>0</v>
      </c>
      <c r="J82" s="39" t="n">
        <f aca="false">IFERROR(INDEX(datev_susa_jahr_1!$1:$1000,MATCH($A82,datev_susa_jahr_1!$a:$a,0),J$1),0)</f>
        <v>0</v>
      </c>
      <c r="K82" s="39" t="n">
        <f aca="false">IFERROR(INDEX(datev_susa_jahr_1!$1:$1000,MATCH($A82,datev_susa_jahr_1!$a:$a,0),K$1),0)</f>
        <v>0</v>
      </c>
      <c r="L82" s="39" t="n">
        <f aca="false">IFERROR(INDEX(datev_susa_jahr_1!$1:$1000,MATCH($A82,datev_susa_jahr_1!$a:$a,0),L$1),0)</f>
        <v>0</v>
      </c>
      <c r="M82" s="39" t="n">
        <f aca="false">IFERROR(INDEX(datev_susa_jahr_1!$1:$1000,MATCH($A82,datev_susa_jahr_1!$a:$a,0),M$1),0)</f>
        <v>0</v>
      </c>
      <c r="N82" s="39" t="n">
        <f aca="false">IFERROR(INDEX(datev_susa_jahr_1!$1:$1000,MATCH($A82,datev_susa_jahr_1!$a:$a,0),N$1),0)</f>
        <v>0</v>
      </c>
      <c r="O82" s="39" t="n">
        <f aca="false">IFERROR(INDEX(datev_susa_jahr_1!$1:$1000,MATCH($A82,datev_susa_jahr_1!$a:$a,0),O$1),0)</f>
        <v>0</v>
      </c>
      <c r="P82" s="39" t="n">
        <f aca="false">IFERROR(INDEX(datev_susa_jahr_1!$1:$1000,MATCH($A82,datev_susa_jahr_1!$a:$a,0),P$1),0)</f>
        <v>0</v>
      </c>
      <c r="Q82" s="39" t="n">
        <f aca="false">IFERROR(INDEX(datev_susa_jahr_1!$1:$1000,MATCH($A82,datev_susa_jahr_1!$a:$a,0),Q$1),0)</f>
        <v>0</v>
      </c>
      <c r="R82" s="39" t="n">
        <f aca="false">IFERROR(INDEX(datev_susa_jahr_1!$1:$1000,MATCH($A82,datev_susa_jahr_1!$a:$a,0),R$1),0)</f>
        <v>0</v>
      </c>
      <c r="S82" s="40" t="n">
        <f aca="false">IFERROR(INDEX(datev_susa_jahr_1!$1:$1000,MATCH($A82,datev_susa_jahr_1!$a:$a,0),S$1),0)</f>
        <v>0</v>
      </c>
    </row>
    <row r="83" customFormat="false" ht="15.75" hidden="false" customHeight="false" outlineLevel="0" collapsed="false">
      <c r="A83" s="33" t="n">
        <v>498</v>
      </c>
      <c r="B83" s="34" t="s">
        <v>171</v>
      </c>
      <c r="C83" s="34" t="s">
        <v>172</v>
      </c>
      <c r="D83" s="35" t="s">
        <v>53</v>
      </c>
      <c r="E83" s="36"/>
      <c r="F83" s="37"/>
      <c r="G83" s="38"/>
      <c r="H83" s="39" t="n">
        <f aca="false">IFERROR(INDEX(datev_susa_jahr_1!$1:$1000,MATCH($A83,datev_susa_jahr_1!$a:$a,0),H$1),0)</f>
        <v>0</v>
      </c>
      <c r="I83" s="39" t="n">
        <f aca="false">IFERROR(INDEX(datev_susa_jahr_1!$1:$1000,MATCH($A83,datev_susa_jahr_1!$a:$a,0),I$1),0)</f>
        <v>0</v>
      </c>
      <c r="J83" s="39" t="n">
        <f aca="false">IFERROR(INDEX(datev_susa_jahr_1!$1:$1000,MATCH($A83,datev_susa_jahr_1!$a:$a,0),J$1),0)</f>
        <v>0</v>
      </c>
      <c r="K83" s="39" t="n">
        <f aca="false">IFERROR(INDEX(datev_susa_jahr_1!$1:$1000,MATCH($A83,datev_susa_jahr_1!$a:$a,0),K$1),0)</f>
        <v>0</v>
      </c>
      <c r="L83" s="39" t="n">
        <f aca="false">IFERROR(INDEX(datev_susa_jahr_1!$1:$1000,MATCH($A83,datev_susa_jahr_1!$a:$a,0),L$1),0)</f>
        <v>0</v>
      </c>
      <c r="M83" s="39" t="n">
        <f aca="false">IFERROR(INDEX(datev_susa_jahr_1!$1:$1000,MATCH($A83,datev_susa_jahr_1!$a:$a,0),M$1),0)</f>
        <v>0</v>
      </c>
      <c r="N83" s="39" t="n">
        <f aca="false">IFERROR(INDEX(datev_susa_jahr_1!$1:$1000,MATCH($A83,datev_susa_jahr_1!$a:$a,0),N$1),0)</f>
        <v>0</v>
      </c>
      <c r="O83" s="39" t="n">
        <f aca="false">IFERROR(INDEX(datev_susa_jahr_1!$1:$1000,MATCH($A83,datev_susa_jahr_1!$a:$a,0),O$1),0)</f>
        <v>0</v>
      </c>
      <c r="P83" s="39" t="n">
        <f aca="false">IFERROR(INDEX(datev_susa_jahr_1!$1:$1000,MATCH($A83,datev_susa_jahr_1!$a:$a,0),P$1),0)</f>
        <v>0</v>
      </c>
      <c r="Q83" s="39" t="n">
        <f aca="false">IFERROR(INDEX(datev_susa_jahr_1!$1:$1000,MATCH($A83,datev_susa_jahr_1!$a:$a,0),Q$1),0)</f>
        <v>0</v>
      </c>
      <c r="R83" s="39" t="n">
        <f aca="false">IFERROR(INDEX(datev_susa_jahr_1!$1:$1000,MATCH($A83,datev_susa_jahr_1!$a:$a,0),R$1),0)</f>
        <v>0</v>
      </c>
      <c r="S83" s="40" t="n">
        <f aca="false">IFERROR(INDEX(datev_susa_jahr_1!$1:$1000,MATCH($A83,datev_susa_jahr_1!$a:$a,0),S$1),0)</f>
        <v>0</v>
      </c>
    </row>
    <row r="84" customFormat="false" ht="15.75" hidden="false" customHeight="false" outlineLevel="0" collapsed="false">
      <c r="A84" s="33" t="n">
        <v>499</v>
      </c>
      <c r="B84" s="34" t="s">
        <v>173</v>
      </c>
      <c r="C84" s="34" t="s">
        <v>174</v>
      </c>
      <c r="D84" s="35" t="s">
        <v>53</v>
      </c>
      <c r="E84" s="36"/>
      <c r="F84" s="37"/>
      <c r="G84" s="38"/>
      <c r="H84" s="39" t="n">
        <f aca="false">IFERROR(INDEX(datev_susa_jahr_1!$1:$1000,MATCH($A84,datev_susa_jahr_1!$a:$a,0),H$1),0)</f>
        <v>0</v>
      </c>
      <c r="I84" s="39" t="n">
        <f aca="false">IFERROR(INDEX(datev_susa_jahr_1!$1:$1000,MATCH($A84,datev_susa_jahr_1!$a:$a,0),I$1),0)</f>
        <v>0</v>
      </c>
      <c r="J84" s="39" t="n">
        <f aca="false">IFERROR(INDEX(datev_susa_jahr_1!$1:$1000,MATCH($A84,datev_susa_jahr_1!$a:$a,0),J$1),0)</f>
        <v>0</v>
      </c>
      <c r="K84" s="39" t="n">
        <f aca="false">IFERROR(INDEX(datev_susa_jahr_1!$1:$1000,MATCH($A84,datev_susa_jahr_1!$a:$a,0),K$1),0)</f>
        <v>0</v>
      </c>
      <c r="L84" s="39" t="n">
        <f aca="false">IFERROR(INDEX(datev_susa_jahr_1!$1:$1000,MATCH($A84,datev_susa_jahr_1!$a:$a,0),L$1),0)</f>
        <v>0</v>
      </c>
      <c r="M84" s="39" t="n">
        <f aca="false">IFERROR(INDEX(datev_susa_jahr_1!$1:$1000,MATCH($A84,datev_susa_jahr_1!$a:$a,0),M$1),0)</f>
        <v>0</v>
      </c>
      <c r="N84" s="39" t="n">
        <f aca="false">IFERROR(INDEX(datev_susa_jahr_1!$1:$1000,MATCH($A84,datev_susa_jahr_1!$a:$a,0),N$1),0)</f>
        <v>0</v>
      </c>
      <c r="O84" s="39" t="n">
        <f aca="false">IFERROR(INDEX(datev_susa_jahr_1!$1:$1000,MATCH($A84,datev_susa_jahr_1!$a:$a,0),O$1),0)</f>
        <v>0</v>
      </c>
      <c r="P84" s="39" t="n">
        <f aca="false">IFERROR(INDEX(datev_susa_jahr_1!$1:$1000,MATCH($A84,datev_susa_jahr_1!$a:$a,0),P$1),0)</f>
        <v>0</v>
      </c>
      <c r="Q84" s="39" t="n">
        <f aca="false">IFERROR(INDEX(datev_susa_jahr_1!$1:$1000,MATCH($A84,datev_susa_jahr_1!$a:$a,0),Q$1),0)</f>
        <v>0</v>
      </c>
      <c r="R84" s="39" t="n">
        <f aca="false">IFERROR(INDEX(datev_susa_jahr_1!$1:$1000,MATCH($A84,datev_susa_jahr_1!$a:$a,0),R$1),0)</f>
        <v>0</v>
      </c>
      <c r="S84" s="40" t="n">
        <f aca="false">IFERROR(INDEX(datev_susa_jahr_1!$1:$1000,MATCH($A84,datev_susa_jahr_1!$a:$a,0),S$1),0)</f>
        <v>0</v>
      </c>
    </row>
    <row r="85" customFormat="false" ht="15.75" hidden="false" customHeight="false" outlineLevel="0" collapsed="false">
      <c r="A85" s="33" t="n">
        <v>500</v>
      </c>
      <c r="B85" s="34" t="s">
        <v>175</v>
      </c>
      <c r="C85" s="34" t="s">
        <v>176</v>
      </c>
      <c r="D85" s="35" t="s">
        <v>53</v>
      </c>
      <c r="E85" s="36"/>
      <c r="F85" s="37"/>
      <c r="G85" s="38"/>
      <c r="H85" s="39" t="n">
        <f aca="false">IFERROR(INDEX(datev_susa_jahr_1!$1:$1000,MATCH($A85,datev_susa_jahr_1!$a:$a,0),H$1),0)</f>
        <v>0</v>
      </c>
      <c r="I85" s="39" t="n">
        <f aca="false">IFERROR(INDEX(datev_susa_jahr_1!$1:$1000,MATCH($A85,datev_susa_jahr_1!$a:$a,0),I$1),0)</f>
        <v>0</v>
      </c>
      <c r="J85" s="39" t="n">
        <f aca="false">IFERROR(INDEX(datev_susa_jahr_1!$1:$1000,MATCH($A85,datev_susa_jahr_1!$a:$a,0),J$1),0)</f>
        <v>0</v>
      </c>
      <c r="K85" s="39" t="n">
        <f aca="false">IFERROR(INDEX(datev_susa_jahr_1!$1:$1000,MATCH($A85,datev_susa_jahr_1!$a:$a,0),K$1),0)</f>
        <v>0</v>
      </c>
      <c r="L85" s="39" t="n">
        <f aca="false">IFERROR(INDEX(datev_susa_jahr_1!$1:$1000,MATCH($A85,datev_susa_jahr_1!$a:$a,0),L$1),0)</f>
        <v>0</v>
      </c>
      <c r="M85" s="39" t="n">
        <f aca="false">IFERROR(INDEX(datev_susa_jahr_1!$1:$1000,MATCH($A85,datev_susa_jahr_1!$a:$a,0),M$1),0)</f>
        <v>0</v>
      </c>
      <c r="N85" s="39" t="n">
        <f aca="false">IFERROR(INDEX(datev_susa_jahr_1!$1:$1000,MATCH($A85,datev_susa_jahr_1!$a:$a,0),N$1),0)</f>
        <v>0</v>
      </c>
      <c r="O85" s="39" t="n">
        <f aca="false">IFERROR(INDEX(datev_susa_jahr_1!$1:$1000,MATCH($A85,datev_susa_jahr_1!$a:$a,0),O$1),0)</f>
        <v>0</v>
      </c>
      <c r="P85" s="39" t="n">
        <f aca="false">IFERROR(INDEX(datev_susa_jahr_1!$1:$1000,MATCH($A85,datev_susa_jahr_1!$a:$a,0),P$1),0)</f>
        <v>0</v>
      </c>
      <c r="Q85" s="39" t="n">
        <f aca="false">IFERROR(INDEX(datev_susa_jahr_1!$1:$1000,MATCH($A85,datev_susa_jahr_1!$a:$a,0),Q$1),0)</f>
        <v>0</v>
      </c>
      <c r="R85" s="39" t="n">
        <f aca="false">IFERROR(INDEX(datev_susa_jahr_1!$1:$1000,MATCH($A85,datev_susa_jahr_1!$a:$a,0),R$1),0)</f>
        <v>0</v>
      </c>
      <c r="S85" s="40" t="n">
        <f aca="false">IFERROR(INDEX(datev_susa_jahr_1!$1:$1000,MATCH($A85,datev_susa_jahr_1!$a:$a,0),S$1),0)</f>
        <v>0</v>
      </c>
    </row>
    <row r="86" customFormat="false" ht="15.75" hidden="false" customHeight="false" outlineLevel="0" collapsed="false">
      <c r="A86" s="33" t="n">
        <v>501</v>
      </c>
      <c r="B86" s="34" t="s">
        <v>177</v>
      </c>
      <c r="C86" s="34" t="s">
        <v>178</v>
      </c>
      <c r="D86" s="35" t="s">
        <v>53</v>
      </c>
      <c r="E86" s="36"/>
      <c r="F86" s="37"/>
      <c r="G86" s="38"/>
      <c r="H86" s="39" t="n">
        <f aca="false">IFERROR(INDEX(datev_susa_jahr_1!$1:$1000,MATCH($A86,datev_susa_jahr_1!$a:$a,0),H$1),0)</f>
        <v>0</v>
      </c>
      <c r="I86" s="39" t="n">
        <f aca="false">IFERROR(INDEX(datev_susa_jahr_1!$1:$1000,MATCH($A86,datev_susa_jahr_1!$a:$a,0),I$1),0)</f>
        <v>0</v>
      </c>
      <c r="J86" s="39" t="n">
        <f aca="false">IFERROR(INDEX(datev_susa_jahr_1!$1:$1000,MATCH($A86,datev_susa_jahr_1!$a:$a,0),J$1),0)</f>
        <v>0</v>
      </c>
      <c r="K86" s="39" t="n">
        <f aca="false">IFERROR(INDEX(datev_susa_jahr_1!$1:$1000,MATCH($A86,datev_susa_jahr_1!$a:$a,0),K$1),0)</f>
        <v>0</v>
      </c>
      <c r="L86" s="39" t="n">
        <f aca="false">IFERROR(INDEX(datev_susa_jahr_1!$1:$1000,MATCH($A86,datev_susa_jahr_1!$a:$a,0),L$1),0)</f>
        <v>0</v>
      </c>
      <c r="M86" s="39" t="n">
        <f aca="false">IFERROR(INDEX(datev_susa_jahr_1!$1:$1000,MATCH($A86,datev_susa_jahr_1!$a:$a,0),M$1),0)</f>
        <v>0</v>
      </c>
      <c r="N86" s="39" t="n">
        <f aca="false">IFERROR(INDEX(datev_susa_jahr_1!$1:$1000,MATCH($A86,datev_susa_jahr_1!$a:$a,0),N$1),0)</f>
        <v>0</v>
      </c>
      <c r="O86" s="39" t="n">
        <f aca="false">IFERROR(INDEX(datev_susa_jahr_1!$1:$1000,MATCH($A86,datev_susa_jahr_1!$a:$a,0),O$1),0)</f>
        <v>0</v>
      </c>
      <c r="P86" s="39" t="n">
        <f aca="false">IFERROR(INDEX(datev_susa_jahr_1!$1:$1000,MATCH($A86,datev_susa_jahr_1!$a:$a,0),P$1),0)</f>
        <v>0</v>
      </c>
      <c r="Q86" s="39" t="n">
        <f aca="false">IFERROR(INDEX(datev_susa_jahr_1!$1:$1000,MATCH($A86,datev_susa_jahr_1!$a:$a,0),Q$1),0)</f>
        <v>0</v>
      </c>
      <c r="R86" s="39" t="n">
        <f aca="false">IFERROR(INDEX(datev_susa_jahr_1!$1:$1000,MATCH($A86,datev_susa_jahr_1!$a:$a,0),R$1),0)</f>
        <v>0</v>
      </c>
      <c r="S86" s="40" t="n">
        <f aca="false">IFERROR(INDEX(datev_susa_jahr_1!$1:$1000,MATCH($A86,datev_susa_jahr_1!$a:$a,0),S$1),0)</f>
        <v>0</v>
      </c>
    </row>
    <row r="87" customFormat="false" ht="15.75" hidden="false" customHeight="false" outlineLevel="0" collapsed="false">
      <c r="A87" s="33" t="n">
        <v>502</v>
      </c>
      <c r="B87" s="34" t="s">
        <v>179</v>
      </c>
      <c r="C87" s="34" t="s">
        <v>180</v>
      </c>
      <c r="D87" s="35" t="s">
        <v>53</v>
      </c>
      <c r="E87" s="36"/>
      <c r="F87" s="37"/>
      <c r="G87" s="38"/>
      <c r="H87" s="39" t="n">
        <f aca="false">IFERROR(INDEX(datev_susa_jahr_1!$1:$1000,MATCH($A87,datev_susa_jahr_1!$a:$a,0),H$1),0)</f>
        <v>0</v>
      </c>
      <c r="I87" s="39" t="n">
        <f aca="false">IFERROR(INDEX(datev_susa_jahr_1!$1:$1000,MATCH($A87,datev_susa_jahr_1!$a:$a,0),I$1),0)</f>
        <v>0</v>
      </c>
      <c r="J87" s="39" t="n">
        <f aca="false">IFERROR(INDEX(datev_susa_jahr_1!$1:$1000,MATCH($A87,datev_susa_jahr_1!$a:$a,0),J$1),0)</f>
        <v>0</v>
      </c>
      <c r="K87" s="39" t="n">
        <f aca="false">IFERROR(INDEX(datev_susa_jahr_1!$1:$1000,MATCH($A87,datev_susa_jahr_1!$a:$a,0),K$1),0)</f>
        <v>0</v>
      </c>
      <c r="L87" s="39" t="n">
        <f aca="false">IFERROR(INDEX(datev_susa_jahr_1!$1:$1000,MATCH($A87,datev_susa_jahr_1!$a:$a,0),L$1),0)</f>
        <v>0</v>
      </c>
      <c r="M87" s="39" t="n">
        <f aca="false">IFERROR(INDEX(datev_susa_jahr_1!$1:$1000,MATCH($A87,datev_susa_jahr_1!$a:$a,0),M$1),0)</f>
        <v>0</v>
      </c>
      <c r="N87" s="39" t="n">
        <f aca="false">IFERROR(INDEX(datev_susa_jahr_1!$1:$1000,MATCH($A87,datev_susa_jahr_1!$a:$a,0),N$1),0)</f>
        <v>0</v>
      </c>
      <c r="O87" s="39" t="n">
        <f aca="false">IFERROR(INDEX(datev_susa_jahr_1!$1:$1000,MATCH($A87,datev_susa_jahr_1!$a:$a,0),O$1),0)</f>
        <v>0</v>
      </c>
      <c r="P87" s="39" t="n">
        <f aca="false">IFERROR(INDEX(datev_susa_jahr_1!$1:$1000,MATCH($A87,datev_susa_jahr_1!$a:$a,0),P$1),0)</f>
        <v>0</v>
      </c>
      <c r="Q87" s="39" t="n">
        <f aca="false">IFERROR(INDEX(datev_susa_jahr_1!$1:$1000,MATCH($A87,datev_susa_jahr_1!$a:$a,0),Q$1),0)</f>
        <v>0</v>
      </c>
      <c r="R87" s="39" t="n">
        <f aca="false">IFERROR(INDEX(datev_susa_jahr_1!$1:$1000,MATCH($A87,datev_susa_jahr_1!$a:$a,0),R$1),0)</f>
        <v>0</v>
      </c>
      <c r="S87" s="40" t="n">
        <f aca="false">IFERROR(INDEX(datev_susa_jahr_1!$1:$1000,MATCH($A87,datev_susa_jahr_1!$a:$a,0),S$1),0)</f>
        <v>0</v>
      </c>
    </row>
    <row r="88" customFormat="false" ht="15.75" hidden="false" customHeight="false" outlineLevel="0" collapsed="false">
      <c r="A88" s="33" t="n">
        <v>503</v>
      </c>
      <c r="B88" s="34" t="s">
        <v>181</v>
      </c>
      <c r="C88" s="34" t="s">
        <v>182</v>
      </c>
      <c r="D88" s="35" t="s">
        <v>53</v>
      </c>
      <c r="E88" s="36"/>
      <c r="F88" s="37"/>
      <c r="G88" s="38"/>
      <c r="H88" s="39" t="n">
        <f aca="false">IFERROR(INDEX(datev_susa_jahr_1!$1:$1000,MATCH($A88,datev_susa_jahr_1!$a:$a,0),H$1),0)</f>
        <v>0</v>
      </c>
      <c r="I88" s="39" t="n">
        <f aca="false">IFERROR(INDEX(datev_susa_jahr_1!$1:$1000,MATCH($A88,datev_susa_jahr_1!$a:$a,0),I$1),0)</f>
        <v>0</v>
      </c>
      <c r="J88" s="39" t="n">
        <f aca="false">IFERROR(INDEX(datev_susa_jahr_1!$1:$1000,MATCH($A88,datev_susa_jahr_1!$a:$a,0),J$1),0)</f>
        <v>0</v>
      </c>
      <c r="K88" s="39" t="n">
        <f aca="false">IFERROR(INDEX(datev_susa_jahr_1!$1:$1000,MATCH($A88,datev_susa_jahr_1!$a:$a,0),K$1),0)</f>
        <v>0</v>
      </c>
      <c r="L88" s="39" t="n">
        <f aca="false">IFERROR(INDEX(datev_susa_jahr_1!$1:$1000,MATCH($A88,datev_susa_jahr_1!$a:$a,0),L$1),0)</f>
        <v>0</v>
      </c>
      <c r="M88" s="39" t="n">
        <f aca="false">IFERROR(INDEX(datev_susa_jahr_1!$1:$1000,MATCH($A88,datev_susa_jahr_1!$a:$a,0),M$1),0)</f>
        <v>0</v>
      </c>
      <c r="N88" s="39" t="n">
        <f aca="false">IFERROR(INDEX(datev_susa_jahr_1!$1:$1000,MATCH($A88,datev_susa_jahr_1!$a:$a,0),N$1),0)</f>
        <v>0</v>
      </c>
      <c r="O88" s="39" t="n">
        <f aca="false">IFERROR(INDEX(datev_susa_jahr_1!$1:$1000,MATCH($A88,datev_susa_jahr_1!$a:$a,0),O$1),0)</f>
        <v>0</v>
      </c>
      <c r="P88" s="39" t="n">
        <f aca="false">IFERROR(INDEX(datev_susa_jahr_1!$1:$1000,MATCH($A88,datev_susa_jahr_1!$a:$a,0),P$1),0)</f>
        <v>0</v>
      </c>
      <c r="Q88" s="39" t="n">
        <f aca="false">IFERROR(INDEX(datev_susa_jahr_1!$1:$1000,MATCH($A88,datev_susa_jahr_1!$a:$a,0),Q$1),0)</f>
        <v>0</v>
      </c>
      <c r="R88" s="39" t="n">
        <f aca="false">IFERROR(INDEX(datev_susa_jahr_1!$1:$1000,MATCH($A88,datev_susa_jahr_1!$a:$a,0),R$1),0)</f>
        <v>0</v>
      </c>
      <c r="S88" s="40" t="n">
        <f aca="false">IFERROR(INDEX(datev_susa_jahr_1!$1:$1000,MATCH($A88,datev_susa_jahr_1!$a:$a,0),S$1),0)</f>
        <v>0</v>
      </c>
    </row>
    <row r="89" customFormat="false" ht="15.75" hidden="false" customHeight="false" outlineLevel="0" collapsed="false">
      <c r="A89" s="33" t="n">
        <v>504</v>
      </c>
      <c r="B89" s="34" t="s">
        <v>183</v>
      </c>
      <c r="C89" s="34" t="s">
        <v>184</v>
      </c>
      <c r="D89" s="35" t="s">
        <v>53</v>
      </c>
      <c r="E89" s="36"/>
      <c r="F89" s="37"/>
      <c r="G89" s="38"/>
      <c r="H89" s="39" t="n">
        <f aca="false">IFERROR(INDEX(datev_susa_jahr_1!$1:$1000,MATCH($A89,datev_susa_jahr_1!$a:$a,0),H$1),0)</f>
        <v>0</v>
      </c>
      <c r="I89" s="39" t="n">
        <f aca="false">IFERROR(INDEX(datev_susa_jahr_1!$1:$1000,MATCH($A89,datev_susa_jahr_1!$a:$a,0),I$1),0)</f>
        <v>0</v>
      </c>
      <c r="J89" s="39" t="n">
        <f aca="false">IFERROR(INDEX(datev_susa_jahr_1!$1:$1000,MATCH($A89,datev_susa_jahr_1!$a:$a,0),J$1),0)</f>
        <v>0</v>
      </c>
      <c r="K89" s="39" t="n">
        <f aca="false">IFERROR(INDEX(datev_susa_jahr_1!$1:$1000,MATCH($A89,datev_susa_jahr_1!$a:$a,0),K$1),0)</f>
        <v>0</v>
      </c>
      <c r="L89" s="39" t="n">
        <f aca="false">IFERROR(INDEX(datev_susa_jahr_1!$1:$1000,MATCH($A89,datev_susa_jahr_1!$a:$a,0),L$1),0)</f>
        <v>0</v>
      </c>
      <c r="M89" s="39" t="n">
        <f aca="false">IFERROR(INDEX(datev_susa_jahr_1!$1:$1000,MATCH($A89,datev_susa_jahr_1!$a:$a,0),M$1),0)</f>
        <v>0</v>
      </c>
      <c r="N89" s="39" t="n">
        <f aca="false">IFERROR(INDEX(datev_susa_jahr_1!$1:$1000,MATCH($A89,datev_susa_jahr_1!$a:$a,0),N$1),0)</f>
        <v>0</v>
      </c>
      <c r="O89" s="39" t="n">
        <f aca="false">IFERROR(INDEX(datev_susa_jahr_1!$1:$1000,MATCH($A89,datev_susa_jahr_1!$a:$a,0),O$1),0)</f>
        <v>0</v>
      </c>
      <c r="P89" s="39" t="n">
        <f aca="false">IFERROR(INDEX(datev_susa_jahr_1!$1:$1000,MATCH($A89,datev_susa_jahr_1!$a:$a,0),P$1),0)</f>
        <v>0</v>
      </c>
      <c r="Q89" s="39" t="n">
        <f aca="false">IFERROR(INDEX(datev_susa_jahr_1!$1:$1000,MATCH($A89,datev_susa_jahr_1!$a:$a,0),Q$1),0)</f>
        <v>0</v>
      </c>
      <c r="R89" s="39" t="n">
        <f aca="false">IFERROR(INDEX(datev_susa_jahr_1!$1:$1000,MATCH($A89,datev_susa_jahr_1!$a:$a,0),R$1),0)</f>
        <v>0</v>
      </c>
      <c r="S89" s="40" t="n">
        <f aca="false">IFERROR(INDEX(datev_susa_jahr_1!$1:$1000,MATCH($A89,datev_susa_jahr_1!$a:$a,0),S$1),0)</f>
        <v>0</v>
      </c>
    </row>
    <row r="90" customFormat="false" ht="15.75" hidden="false" customHeight="false" outlineLevel="0" collapsed="false">
      <c r="A90" s="33" t="n">
        <v>505</v>
      </c>
      <c r="B90" s="34" t="s">
        <v>185</v>
      </c>
      <c r="C90" s="34" t="s">
        <v>185</v>
      </c>
      <c r="D90" s="35" t="s">
        <v>53</v>
      </c>
      <c r="E90" s="36"/>
      <c r="F90" s="37"/>
      <c r="G90" s="38"/>
      <c r="H90" s="39" t="n">
        <f aca="false">IFERROR(INDEX(datev_susa_jahr_1!$1:$1000,MATCH($A90,datev_susa_jahr_1!$a:$a,0),H$1),0)</f>
        <v>0</v>
      </c>
      <c r="I90" s="39" t="n">
        <f aca="false">IFERROR(INDEX(datev_susa_jahr_1!$1:$1000,MATCH($A90,datev_susa_jahr_1!$a:$a,0),I$1),0)</f>
        <v>0</v>
      </c>
      <c r="J90" s="39" t="n">
        <f aca="false">IFERROR(INDEX(datev_susa_jahr_1!$1:$1000,MATCH($A90,datev_susa_jahr_1!$a:$a,0),J$1),0)</f>
        <v>0</v>
      </c>
      <c r="K90" s="39" t="n">
        <f aca="false">IFERROR(INDEX(datev_susa_jahr_1!$1:$1000,MATCH($A90,datev_susa_jahr_1!$a:$a,0),K$1),0)</f>
        <v>0</v>
      </c>
      <c r="L90" s="39" t="n">
        <f aca="false">IFERROR(INDEX(datev_susa_jahr_1!$1:$1000,MATCH($A90,datev_susa_jahr_1!$a:$a,0),L$1),0)</f>
        <v>0</v>
      </c>
      <c r="M90" s="39" t="n">
        <f aca="false">IFERROR(INDEX(datev_susa_jahr_1!$1:$1000,MATCH($A90,datev_susa_jahr_1!$a:$a,0),M$1),0)</f>
        <v>0</v>
      </c>
      <c r="N90" s="39" t="n">
        <f aca="false">IFERROR(INDEX(datev_susa_jahr_1!$1:$1000,MATCH($A90,datev_susa_jahr_1!$a:$a,0),N$1),0)</f>
        <v>0</v>
      </c>
      <c r="O90" s="39" t="n">
        <f aca="false">IFERROR(INDEX(datev_susa_jahr_1!$1:$1000,MATCH($A90,datev_susa_jahr_1!$a:$a,0),O$1),0)</f>
        <v>0</v>
      </c>
      <c r="P90" s="39" t="n">
        <f aca="false">IFERROR(INDEX(datev_susa_jahr_1!$1:$1000,MATCH($A90,datev_susa_jahr_1!$a:$a,0),P$1),0)</f>
        <v>0</v>
      </c>
      <c r="Q90" s="39" t="n">
        <f aca="false">IFERROR(INDEX(datev_susa_jahr_1!$1:$1000,MATCH($A90,datev_susa_jahr_1!$a:$a,0),Q$1),0)</f>
        <v>0</v>
      </c>
      <c r="R90" s="39" t="n">
        <f aca="false">IFERROR(INDEX(datev_susa_jahr_1!$1:$1000,MATCH($A90,datev_susa_jahr_1!$a:$a,0),R$1),0)</f>
        <v>0</v>
      </c>
      <c r="S90" s="40" t="n">
        <f aca="false">IFERROR(INDEX(datev_susa_jahr_1!$1:$1000,MATCH($A90,datev_susa_jahr_1!$a:$a,0),S$1),0)</f>
        <v>0</v>
      </c>
    </row>
    <row r="91" customFormat="false" ht="15.75" hidden="false" customHeight="false" outlineLevel="0" collapsed="false">
      <c r="A91" s="33" t="n">
        <v>506</v>
      </c>
      <c r="B91" s="34" t="s">
        <v>186</v>
      </c>
      <c r="C91" s="34" t="s">
        <v>187</v>
      </c>
      <c r="D91" s="35" t="s">
        <v>53</v>
      </c>
      <c r="E91" s="36"/>
      <c r="F91" s="37"/>
      <c r="G91" s="38"/>
      <c r="H91" s="39" t="n">
        <f aca="false">IFERROR(INDEX(datev_susa_jahr_1!$1:$1000,MATCH($A91,datev_susa_jahr_1!$a:$a,0),H$1),0)</f>
        <v>0</v>
      </c>
      <c r="I91" s="39" t="n">
        <f aca="false">IFERROR(INDEX(datev_susa_jahr_1!$1:$1000,MATCH($A91,datev_susa_jahr_1!$a:$a,0),I$1),0)</f>
        <v>0</v>
      </c>
      <c r="J91" s="39" t="n">
        <f aca="false">IFERROR(INDEX(datev_susa_jahr_1!$1:$1000,MATCH($A91,datev_susa_jahr_1!$a:$a,0),J$1),0)</f>
        <v>0</v>
      </c>
      <c r="K91" s="39" t="n">
        <f aca="false">IFERROR(INDEX(datev_susa_jahr_1!$1:$1000,MATCH($A91,datev_susa_jahr_1!$a:$a,0),K$1),0)</f>
        <v>0</v>
      </c>
      <c r="L91" s="39" t="n">
        <f aca="false">IFERROR(INDEX(datev_susa_jahr_1!$1:$1000,MATCH($A91,datev_susa_jahr_1!$a:$a,0),L$1),0)</f>
        <v>0</v>
      </c>
      <c r="M91" s="39" t="n">
        <f aca="false">IFERROR(INDEX(datev_susa_jahr_1!$1:$1000,MATCH($A91,datev_susa_jahr_1!$a:$a,0),M$1),0)</f>
        <v>0</v>
      </c>
      <c r="N91" s="39" t="n">
        <f aca="false">IFERROR(INDEX(datev_susa_jahr_1!$1:$1000,MATCH($A91,datev_susa_jahr_1!$a:$a,0),N$1),0)</f>
        <v>0</v>
      </c>
      <c r="O91" s="39" t="n">
        <f aca="false">IFERROR(INDEX(datev_susa_jahr_1!$1:$1000,MATCH($A91,datev_susa_jahr_1!$a:$a,0),O$1),0)</f>
        <v>0</v>
      </c>
      <c r="P91" s="39" t="n">
        <f aca="false">IFERROR(INDEX(datev_susa_jahr_1!$1:$1000,MATCH($A91,datev_susa_jahr_1!$a:$a,0),P$1),0)</f>
        <v>0</v>
      </c>
      <c r="Q91" s="39" t="n">
        <f aca="false">IFERROR(INDEX(datev_susa_jahr_1!$1:$1000,MATCH($A91,datev_susa_jahr_1!$a:$a,0),Q$1),0)</f>
        <v>0</v>
      </c>
      <c r="R91" s="39" t="n">
        <f aca="false">IFERROR(INDEX(datev_susa_jahr_1!$1:$1000,MATCH($A91,datev_susa_jahr_1!$a:$a,0),R$1),0)</f>
        <v>0</v>
      </c>
      <c r="S91" s="40" t="n">
        <f aca="false">IFERROR(INDEX(datev_susa_jahr_1!$1:$1000,MATCH($A91,datev_susa_jahr_1!$a:$a,0),S$1),0)</f>
        <v>0</v>
      </c>
    </row>
    <row r="92" customFormat="false" ht="15.75" hidden="false" customHeight="false" outlineLevel="0" collapsed="false">
      <c r="A92" s="33" t="n">
        <v>507</v>
      </c>
      <c r="B92" s="34" t="s">
        <v>188</v>
      </c>
      <c r="C92" s="34" t="s">
        <v>189</v>
      </c>
      <c r="D92" s="35" t="s">
        <v>53</v>
      </c>
      <c r="E92" s="36"/>
      <c r="F92" s="37"/>
      <c r="G92" s="38"/>
      <c r="H92" s="39" t="n">
        <f aca="false">IFERROR(INDEX(datev_susa_jahr_1!$1:$1000,MATCH($A92,datev_susa_jahr_1!$a:$a,0),H$1),0)</f>
        <v>0</v>
      </c>
      <c r="I92" s="39" t="n">
        <f aca="false">IFERROR(INDEX(datev_susa_jahr_1!$1:$1000,MATCH($A92,datev_susa_jahr_1!$a:$a,0),I$1),0)</f>
        <v>0</v>
      </c>
      <c r="J92" s="39" t="n">
        <f aca="false">IFERROR(INDEX(datev_susa_jahr_1!$1:$1000,MATCH($A92,datev_susa_jahr_1!$a:$a,0),J$1),0)</f>
        <v>0</v>
      </c>
      <c r="K92" s="39" t="n">
        <f aca="false">IFERROR(INDEX(datev_susa_jahr_1!$1:$1000,MATCH($A92,datev_susa_jahr_1!$a:$a,0),K$1),0)</f>
        <v>0</v>
      </c>
      <c r="L92" s="39" t="n">
        <f aca="false">IFERROR(INDEX(datev_susa_jahr_1!$1:$1000,MATCH($A92,datev_susa_jahr_1!$a:$a,0),L$1),0)</f>
        <v>0</v>
      </c>
      <c r="M92" s="39" t="n">
        <f aca="false">IFERROR(INDEX(datev_susa_jahr_1!$1:$1000,MATCH($A92,datev_susa_jahr_1!$a:$a,0),M$1),0)</f>
        <v>0</v>
      </c>
      <c r="N92" s="39" t="n">
        <f aca="false">IFERROR(INDEX(datev_susa_jahr_1!$1:$1000,MATCH($A92,datev_susa_jahr_1!$a:$a,0),N$1),0)</f>
        <v>0</v>
      </c>
      <c r="O92" s="39" t="n">
        <f aca="false">IFERROR(INDEX(datev_susa_jahr_1!$1:$1000,MATCH($A92,datev_susa_jahr_1!$a:$a,0),O$1),0)</f>
        <v>0</v>
      </c>
      <c r="P92" s="39" t="n">
        <f aca="false">IFERROR(INDEX(datev_susa_jahr_1!$1:$1000,MATCH($A92,datev_susa_jahr_1!$a:$a,0),P$1),0)</f>
        <v>0</v>
      </c>
      <c r="Q92" s="39" t="n">
        <f aca="false">IFERROR(INDEX(datev_susa_jahr_1!$1:$1000,MATCH($A92,datev_susa_jahr_1!$a:$a,0),Q$1),0)</f>
        <v>0</v>
      </c>
      <c r="R92" s="39" t="n">
        <f aca="false">IFERROR(INDEX(datev_susa_jahr_1!$1:$1000,MATCH($A92,datev_susa_jahr_1!$a:$a,0),R$1),0)</f>
        <v>0</v>
      </c>
      <c r="S92" s="40" t="n">
        <f aca="false">IFERROR(INDEX(datev_susa_jahr_1!$1:$1000,MATCH($A92,datev_susa_jahr_1!$a:$a,0),S$1),0)</f>
        <v>0</v>
      </c>
    </row>
    <row r="93" customFormat="false" ht="15.75" hidden="false" customHeight="false" outlineLevel="0" collapsed="false">
      <c r="A93" s="33" t="n">
        <v>508</v>
      </c>
      <c r="B93" s="34" t="s">
        <v>190</v>
      </c>
      <c r="C93" s="34" t="s">
        <v>191</v>
      </c>
      <c r="D93" s="35" t="s">
        <v>53</v>
      </c>
      <c r="E93" s="36"/>
      <c r="F93" s="37"/>
      <c r="G93" s="38"/>
      <c r="H93" s="39" t="n">
        <f aca="false">IFERROR(INDEX(datev_susa_jahr_1!$1:$1000,MATCH($A93,datev_susa_jahr_1!$a:$a,0),H$1),0)</f>
        <v>0</v>
      </c>
      <c r="I93" s="39" t="n">
        <f aca="false">IFERROR(INDEX(datev_susa_jahr_1!$1:$1000,MATCH($A93,datev_susa_jahr_1!$a:$a,0),I$1),0)</f>
        <v>0</v>
      </c>
      <c r="J93" s="39" t="n">
        <f aca="false">IFERROR(INDEX(datev_susa_jahr_1!$1:$1000,MATCH($A93,datev_susa_jahr_1!$a:$a,0),J$1),0)</f>
        <v>0</v>
      </c>
      <c r="K93" s="39" t="n">
        <f aca="false">IFERROR(INDEX(datev_susa_jahr_1!$1:$1000,MATCH($A93,datev_susa_jahr_1!$a:$a,0),K$1),0)</f>
        <v>0</v>
      </c>
      <c r="L93" s="39" t="n">
        <f aca="false">IFERROR(INDEX(datev_susa_jahr_1!$1:$1000,MATCH($A93,datev_susa_jahr_1!$a:$a,0),L$1),0)</f>
        <v>0</v>
      </c>
      <c r="M93" s="39" t="n">
        <f aca="false">IFERROR(INDEX(datev_susa_jahr_1!$1:$1000,MATCH($A93,datev_susa_jahr_1!$a:$a,0),M$1),0)</f>
        <v>0</v>
      </c>
      <c r="N93" s="39" t="n">
        <f aca="false">IFERROR(INDEX(datev_susa_jahr_1!$1:$1000,MATCH($A93,datev_susa_jahr_1!$a:$a,0),N$1),0)</f>
        <v>0</v>
      </c>
      <c r="O93" s="39" t="n">
        <f aca="false">IFERROR(INDEX(datev_susa_jahr_1!$1:$1000,MATCH($A93,datev_susa_jahr_1!$a:$a,0),O$1),0)</f>
        <v>0</v>
      </c>
      <c r="P93" s="39" t="n">
        <f aca="false">IFERROR(INDEX(datev_susa_jahr_1!$1:$1000,MATCH($A93,datev_susa_jahr_1!$a:$a,0),P$1),0)</f>
        <v>0</v>
      </c>
      <c r="Q93" s="39" t="n">
        <f aca="false">IFERROR(INDEX(datev_susa_jahr_1!$1:$1000,MATCH($A93,datev_susa_jahr_1!$a:$a,0),Q$1),0)</f>
        <v>0</v>
      </c>
      <c r="R93" s="39" t="n">
        <f aca="false">IFERROR(INDEX(datev_susa_jahr_1!$1:$1000,MATCH($A93,datev_susa_jahr_1!$a:$a,0),R$1),0)</f>
        <v>0</v>
      </c>
      <c r="S93" s="40" t="n">
        <f aca="false">IFERROR(INDEX(datev_susa_jahr_1!$1:$1000,MATCH($A93,datev_susa_jahr_1!$a:$a,0),S$1),0)</f>
        <v>0</v>
      </c>
    </row>
    <row r="94" customFormat="false" ht="15.75" hidden="false" customHeight="false" outlineLevel="0" collapsed="false">
      <c r="A94" s="33" t="n">
        <v>509</v>
      </c>
      <c r="B94" s="34" t="s">
        <v>192</v>
      </c>
      <c r="C94" s="34" t="s">
        <v>193</v>
      </c>
      <c r="D94" s="35" t="s">
        <v>53</v>
      </c>
      <c r="E94" s="36"/>
      <c r="F94" s="37"/>
      <c r="G94" s="38"/>
      <c r="H94" s="39" t="n">
        <f aca="false">IFERROR(INDEX(datev_susa_jahr_1!$1:$1000,MATCH($A94,datev_susa_jahr_1!$a:$a,0),H$1),0)</f>
        <v>0</v>
      </c>
      <c r="I94" s="39" t="n">
        <f aca="false">IFERROR(INDEX(datev_susa_jahr_1!$1:$1000,MATCH($A94,datev_susa_jahr_1!$a:$a,0),I$1),0)</f>
        <v>0</v>
      </c>
      <c r="J94" s="39" t="n">
        <f aca="false">IFERROR(INDEX(datev_susa_jahr_1!$1:$1000,MATCH($A94,datev_susa_jahr_1!$a:$a,0),J$1),0)</f>
        <v>0</v>
      </c>
      <c r="K94" s="39" t="n">
        <f aca="false">IFERROR(INDEX(datev_susa_jahr_1!$1:$1000,MATCH($A94,datev_susa_jahr_1!$a:$a,0),K$1),0)</f>
        <v>0</v>
      </c>
      <c r="L94" s="39" t="n">
        <f aca="false">IFERROR(INDEX(datev_susa_jahr_1!$1:$1000,MATCH($A94,datev_susa_jahr_1!$a:$a,0),L$1),0)</f>
        <v>0</v>
      </c>
      <c r="M94" s="39" t="n">
        <f aca="false">IFERROR(INDEX(datev_susa_jahr_1!$1:$1000,MATCH($A94,datev_susa_jahr_1!$a:$a,0),M$1),0)</f>
        <v>0</v>
      </c>
      <c r="N94" s="39" t="n">
        <f aca="false">IFERROR(INDEX(datev_susa_jahr_1!$1:$1000,MATCH($A94,datev_susa_jahr_1!$a:$a,0),N$1),0)</f>
        <v>0</v>
      </c>
      <c r="O94" s="39" t="n">
        <f aca="false">IFERROR(INDEX(datev_susa_jahr_1!$1:$1000,MATCH($A94,datev_susa_jahr_1!$a:$a,0),O$1),0)</f>
        <v>0</v>
      </c>
      <c r="P94" s="39" t="n">
        <f aca="false">IFERROR(INDEX(datev_susa_jahr_1!$1:$1000,MATCH($A94,datev_susa_jahr_1!$a:$a,0),P$1),0)</f>
        <v>0</v>
      </c>
      <c r="Q94" s="39" t="n">
        <f aca="false">IFERROR(INDEX(datev_susa_jahr_1!$1:$1000,MATCH($A94,datev_susa_jahr_1!$a:$a,0),Q$1),0)</f>
        <v>0</v>
      </c>
      <c r="R94" s="39" t="n">
        <f aca="false">IFERROR(INDEX(datev_susa_jahr_1!$1:$1000,MATCH($A94,datev_susa_jahr_1!$a:$a,0),R$1),0)</f>
        <v>0</v>
      </c>
      <c r="S94" s="40" t="n">
        <f aca="false">IFERROR(INDEX(datev_susa_jahr_1!$1:$1000,MATCH($A94,datev_susa_jahr_1!$a:$a,0),S$1),0)</f>
        <v>0</v>
      </c>
    </row>
    <row r="95" customFormat="false" ht="15.75" hidden="false" customHeight="false" outlineLevel="0" collapsed="false">
      <c r="A95" s="33" t="n">
        <v>510</v>
      </c>
      <c r="B95" s="34" t="s">
        <v>194</v>
      </c>
      <c r="C95" s="34" t="s">
        <v>194</v>
      </c>
      <c r="D95" s="35" t="s">
        <v>53</v>
      </c>
      <c r="E95" s="36"/>
      <c r="F95" s="37"/>
      <c r="G95" s="38"/>
      <c r="H95" s="39" t="n">
        <f aca="false">IFERROR(INDEX(datev_susa_jahr_1!$1:$1000,MATCH($A95,datev_susa_jahr_1!$a:$a,0),H$1),0)</f>
        <v>0</v>
      </c>
      <c r="I95" s="39" t="n">
        <f aca="false">IFERROR(INDEX(datev_susa_jahr_1!$1:$1000,MATCH($A95,datev_susa_jahr_1!$a:$a,0),I$1),0)</f>
        <v>0</v>
      </c>
      <c r="J95" s="39" t="n">
        <f aca="false">IFERROR(INDEX(datev_susa_jahr_1!$1:$1000,MATCH($A95,datev_susa_jahr_1!$a:$a,0),J$1),0)</f>
        <v>0</v>
      </c>
      <c r="K95" s="39" t="n">
        <f aca="false">IFERROR(INDEX(datev_susa_jahr_1!$1:$1000,MATCH($A95,datev_susa_jahr_1!$a:$a,0),K$1),0)</f>
        <v>0</v>
      </c>
      <c r="L95" s="39" t="n">
        <f aca="false">IFERROR(INDEX(datev_susa_jahr_1!$1:$1000,MATCH($A95,datev_susa_jahr_1!$a:$a,0),L$1),0)</f>
        <v>0</v>
      </c>
      <c r="M95" s="39" t="n">
        <f aca="false">IFERROR(INDEX(datev_susa_jahr_1!$1:$1000,MATCH($A95,datev_susa_jahr_1!$a:$a,0),M$1),0)</f>
        <v>0</v>
      </c>
      <c r="N95" s="39" t="n">
        <f aca="false">IFERROR(INDEX(datev_susa_jahr_1!$1:$1000,MATCH($A95,datev_susa_jahr_1!$a:$a,0),N$1),0)</f>
        <v>0</v>
      </c>
      <c r="O95" s="39" t="n">
        <f aca="false">IFERROR(INDEX(datev_susa_jahr_1!$1:$1000,MATCH($A95,datev_susa_jahr_1!$a:$a,0),O$1),0)</f>
        <v>0</v>
      </c>
      <c r="P95" s="39" t="n">
        <f aca="false">IFERROR(INDEX(datev_susa_jahr_1!$1:$1000,MATCH($A95,datev_susa_jahr_1!$a:$a,0),P$1),0)</f>
        <v>0</v>
      </c>
      <c r="Q95" s="39" t="n">
        <f aca="false">IFERROR(INDEX(datev_susa_jahr_1!$1:$1000,MATCH($A95,datev_susa_jahr_1!$a:$a,0),Q$1),0)</f>
        <v>0</v>
      </c>
      <c r="R95" s="39" t="n">
        <f aca="false">IFERROR(INDEX(datev_susa_jahr_1!$1:$1000,MATCH($A95,datev_susa_jahr_1!$a:$a,0),R$1),0)</f>
        <v>0</v>
      </c>
      <c r="S95" s="40" t="n">
        <f aca="false">IFERROR(INDEX(datev_susa_jahr_1!$1:$1000,MATCH($A95,datev_susa_jahr_1!$a:$a,0),S$1),0)</f>
        <v>0</v>
      </c>
    </row>
    <row r="96" customFormat="false" ht="15.75" hidden="false" customHeight="false" outlineLevel="0" collapsed="false">
      <c r="A96" s="33" t="n">
        <v>513</v>
      </c>
      <c r="B96" s="34" t="s">
        <v>195</v>
      </c>
      <c r="C96" s="34" t="s">
        <v>195</v>
      </c>
      <c r="D96" s="35" t="s">
        <v>53</v>
      </c>
      <c r="E96" s="36"/>
      <c r="F96" s="37"/>
      <c r="G96" s="38"/>
      <c r="H96" s="39" t="n">
        <f aca="false">IFERROR(INDEX(datev_susa_jahr_1!$1:$1000,MATCH($A96,datev_susa_jahr_1!$a:$a,0),H$1),0)</f>
        <v>0</v>
      </c>
      <c r="I96" s="39" t="n">
        <f aca="false">IFERROR(INDEX(datev_susa_jahr_1!$1:$1000,MATCH($A96,datev_susa_jahr_1!$a:$a,0),I$1),0)</f>
        <v>0</v>
      </c>
      <c r="J96" s="39" t="n">
        <f aca="false">IFERROR(INDEX(datev_susa_jahr_1!$1:$1000,MATCH($A96,datev_susa_jahr_1!$a:$a,0),J$1),0)</f>
        <v>0</v>
      </c>
      <c r="K96" s="39" t="n">
        <f aca="false">IFERROR(INDEX(datev_susa_jahr_1!$1:$1000,MATCH($A96,datev_susa_jahr_1!$a:$a,0),K$1),0)</f>
        <v>0</v>
      </c>
      <c r="L96" s="39" t="n">
        <f aca="false">IFERROR(INDEX(datev_susa_jahr_1!$1:$1000,MATCH($A96,datev_susa_jahr_1!$a:$a,0),L$1),0)</f>
        <v>0</v>
      </c>
      <c r="M96" s="39" t="n">
        <f aca="false">IFERROR(INDEX(datev_susa_jahr_1!$1:$1000,MATCH($A96,datev_susa_jahr_1!$a:$a,0),M$1),0)</f>
        <v>0</v>
      </c>
      <c r="N96" s="39" t="n">
        <f aca="false">IFERROR(INDEX(datev_susa_jahr_1!$1:$1000,MATCH($A96,datev_susa_jahr_1!$a:$a,0),N$1),0)</f>
        <v>0</v>
      </c>
      <c r="O96" s="39" t="n">
        <f aca="false">IFERROR(INDEX(datev_susa_jahr_1!$1:$1000,MATCH($A96,datev_susa_jahr_1!$a:$a,0),O$1),0)</f>
        <v>0</v>
      </c>
      <c r="P96" s="39" t="n">
        <f aca="false">IFERROR(INDEX(datev_susa_jahr_1!$1:$1000,MATCH($A96,datev_susa_jahr_1!$a:$a,0),P$1),0)</f>
        <v>0</v>
      </c>
      <c r="Q96" s="39" t="n">
        <f aca="false">IFERROR(INDEX(datev_susa_jahr_1!$1:$1000,MATCH($A96,datev_susa_jahr_1!$a:$a,0),Q$1),0)</f>
        <v>0</v>
      </c>
      <c r="R96" s="39" t="n">
        <f aca="false">IFERROR(INDEX(datev_susa_jahr_1!$1:$1000,MATCH($A96,datev_susa_jahr_1!$a:$a,0),R$1),0)</f>
        <v>0</v>
      </c>
      <c r="S96" s="40" t="n">
        <f aca="false">IFERROR(INDEX(datev_susa_jahr_1!$1:$1000,MATCH($A96,datev_susa_jahr_1!$a:$a,0),S$1),0)</f>
        <v>0</v>
      </c>
    </row>
    <row r="97" customFormat="false" ht="15.75" hidden="false" customHeight="false" outlineLevel="0" collapsed="false">
      <c r="A97" s="33" t="n">
        <v>516</v>
      </c>
      <c r="B97" s="34" t="s">
        <v>196</v>
      </c>
      <c r="C97" s="34" t="s">
        <v>197</v>
      </c>
      <c r="D97" s="35" t="s">
        <v>53</v>
      </c>
      <c r="E97" s="36"/>
      <c r="F97" s="37"/>
      <c r="G97" s="38"/>
      <c r="H97" s="39" t="n">
        <f aca="false">IFERROR(INDEX(datev_susa_jahr_1!$1:$1000,MATCH($A97,datev_susa_jahr_1!$a:$a,0),H$1),0)</f>
        <v>0</v>
      </c>
      <c r="I97" s="39" t="n">
        <f aca="false">IFERROR(INDEX(datev_susa_jahr_1!$1:$1000,MATCH($A97,datev_susa_jahr_1!$a:$a,0),I$1),0)</f>
        <v>0</v>
      </c>
      <c r="J97" s="39" t="n">
        <f aca="false">IFERROR(INDEX(datev_susa_jahr_1!$1:$1000,MATCH($A97,datev_susa_jahr_1!$a:$a,0),J$1),0)</f>
        <v>0</v>
      </c>
      <c r="K97" s="39" t="n">
        <f aca="false">IFERROR(INDEX(datev_susa_jahr_1!$1:$1000,MATCH($A97,datev_susa_jahr_1!$a:$a,0),K$1),0)</f>
        <v>0</v>
      </c>
      <c r="L97" s="39" t="n">
        <f aca="false">IFERROR(INDEX(datev_susa_jahr_1!$1:$1000,MATCH($A97,datev_susa_jahr_1!$a:$a,0),L$1),0)</f>
        <v>0</v>
      </c>
      <c r="M97" s="39" t="n">
        <f aca="false">IFERROR(INDEX(datev_susa_jahr_1!$1:$1000,MATCH($A97,datev_susa_jahr_1!$a:$a,0),M$1),0)</f>
        <v>0</v>
      </c>
      <c r="N97" s="39" t="n">
        <f aca="false">IFERROR(INDEX(datev_susa_jahr_1!$1:$1000,MATCH($A97,datev_susa_jahr_1!$a:$a,0),N$1),0)</f>
        <v>0</v>
      </c>
      <c r="O97" s="39" t="n">
        <f aca="false">IFERROR(INDEX(datev_susa_jahr_1!$1:$1000,MATCH($A97,datev_susa_jahr_1!$a:$a,0),O$1),0)</f>
        <v>0</v>
      </c>
      <c r="P97" s="39" t="n">
        <f aca="false">IFERROR(INDEX(datev_susa_jahr_1!$1:$1000,MATCH($A97,datev_susa_jahr_1!$a:$a,0),P$1),0)</f>
        <v>0</v>
      </c>
      <c r="Q97" s="39" t="n">
        <f aca="false">IFERROR(INDEX(datev_susa_jahr_1!$1:$1000,MATCH($A97,datev_susa_jahr_1!$a:$a,0),Q$1),0)</f>
        <v>0</v>
      </c>
      <c r="R97" s="39" t="n">
        <f aca="false">IFERROR(INDEX(datev_susa_jahr_1!$1:$1000,MATCH($A97,datev_susa_jahr_1!$a:$a,0),R$1),0)</f>
        <v>0</v>
      </c>
      <c r="S97" s="40" t="n">
        <f aca="false">IFERROR(INDEX(datev_susa_jahr_1!$1:$1000,MATCH($A97,datev_susa_jahr_1!$a:$a,0),S$1),0)</f>
        <v>0</v>
      </c>
    </row>
    <row r="98" customFormat="false" ht="15.75" hidden="false" customHeight="false" outlineLevel="0" collapsed="false">
      <c r="A98" s="33" t="n">
        <v>517</v>
      </c>
      <c r="B98" s="34" t="s">
        <v>198</v>
      </c>
      <c r="C98" s="34" t="s">
        <v>199</v>
      </c>
      <c r="D98" s="35" t="s">
        <v>53</v>
      </c>
      <c r="E98" s="36"/>
      <c r="F98" s="37"/>
      <c r="G98" s="38"/>
      <c r="H98" s="39" t="n">
        <f aca="false">IFERROR(INDEX(datev_susa_jahr_1!$1:$1000,MATCH($A98,datev_susa_jahr_1!$a:$a,0),H$1),0)</f>
        <v>0</v>
      </c>
      <c r="I98" s="39" t="n">
        <f aca="false">IFERROR(INDEX(datev_susa_jahr_1!$1:$1000,MATCH($A98,datev_susa_jahr_1!$a:$a,0),I$1),0)</f>
        <v>0</v>
      </c>
      <c r="J98" s="39" t="n">
        <f aca="false">IFERROR(INDEX(datev_susa_jahr_1!$1:$1000,MATCH($A98,datev_susa_jahr_1!$a:$a,0),J$1),0)</f>
        <v>0</v>
      </c>
      <c r="K98" s="39" t="n">
        <f aca="false">IFERROR(INDEX(datev_susa_jahr_1!$1:$1000,MATCH($A98,datev_susa_jahr_1!$a:$a,0),K$1),0)</f>
        <v>0</v>
      </c>
      <c r="L98" s="39" t="n">
        <f aca="false">IFERROR(INDEX(datev_susa_jahr_1!$1:$1000,MATCH($A98,datev_susa_jahr_1!$a:$a,0),L$1),0)</f>
        <v>0</v>
      </c>
      <c r="M98" s="39" t="n">
        <f aca="false">IFERROR(INDEX(datev_susa_jahr_1!$1:$1000,MATCH($A98,datev_susa_jahr_1!$a:$a,0),M$1),0)</f>
        <v>0</v>
      </c>
      <c r="N98" s="39" t="n">
        <f aca="false">IFERROR(INDEX(datev_susa_jahr_1!$1:$1000,MATCH($A98,datev_susa_jahr_1!$a:$a,0),N$1),0)</f>
        <v>0</v>
      </c>
      <c r="O98" s="39" t="n">
        <f aca="false">IFERROR(INDEX(datev_susa_jahr_1!$1:$1000,MATCH($A98,datev_susa_jahr_1!$a:$a,0),O$1),0)</f>
        <v>0</v>
      </c>
      <c r="P98" s="39" t="n">
        <f aca="false">IFERROR(INDEX(datev_susa_jahr_1!$1:$1000,MATCH($A98,datev_susa_jahr_1!$a:$a,0),P$1),0)</f>
        <v>0</v>
      </c>
      <c r="Q98" s="39" t="n">
        <f aca="false">IFERROR(INDEX(datev_susa_jahr_1!$1:$1000,MATCH($A98,datev_susa_jahr_1!$a:$a,0),Q$1),0)</f>
        <v>0</v>
      </c>
      <c r="R98" s="39" t="n">
        <f aca="false">IFERROR(INDEX(datev_susa_jahr_1!$1:$1000,MATCH($A98,datev_susa_jahr_1!$a:$a,0),R$1),0)</f>
        <v>0</v>
      </c>
      <c r="S98" s="40" t="n">
        <f aca="false">IFERROR(INDEX(datev_susa_jahr_1!$1:$1000,MATCH($A98,datev_susa_jahr_1!$a:$a,0),S$1),0)</f>
        <v>0</v>
      </c>
    </row>
    <row r="99" customFormat="false" ht="15.75" hidden="false" customHeight="false" outlineLevel="0" collapsed="false">
      <c r="A99" s="33" t="n">
        <v>518</v>
      </c>
      <c r="B99" s="34" t="s">
        <v>200</v>
      </c>
      <c r="C99" s="34" t="s">
        <v>201</v>
      </c>
      <c r="D99" s="35" t="s">
        <v>53</v>
      </c>
      <c r="E99" s="36"/>
      <c r="F99" s="37"/>
      <c r="G99" s="38"/>
      <c r="H99" s="39" t="n">
        <f aca="false">IFERROR(INDEX(datev_susa_jahr_1!$1:$1000,MATCH($A99,datev_susa_jahr_1!$a:$a,0),H$1),0)</f>
        <v>0</v>
      </c>
      <c r="I99" s="39" t="n">
        <f aca="false">IFERROR(INDEX(datev_susa_jahr_1!$1:$1000,MATCH($A99,datev_susa_jahr_1!$a:$a,0),I$1),0)</f>
        <v>0</v>
      </c>
      <c r="J99" s="39" t="n">
        <f aca="false">IFERROR(INDEX(datev_susa_jahr_1!$1:$1000,MATCH($A99,datev_susa_jahr_1!$a:$a,0),J$1),0)</f>
        <v>0</v>
      </c>
      <c r="K99" s="39" t="n">
        <f aca="false">IFERROR(INDEX(datev_susa_jahr_1!$1:$1000,MATCH($A99,datev_susa_jahr_1!$a:$a,0),K$1),0)</f>
        <v>0</v>
      </c>
      <c r="L99" s="39" t="n">
        <f aca="false">IFERROR(INDEX(datev_susa_jahr_1!$1:$1000,MATCH($A99,datev_susa_jahr_1!$a:$a,0),L$1),0)</f>
        <v>0</v>
      </c>
      <c r="M99" s="39" t="n">
        <f aca="false">IFERROR(INDEX(datev_susa_jahr_1!$1:$1000,MATCH($A99,datev_susa_jahr_1!$a:$a,0),M$1),0)</f>
        <v>0</v>
      </c>
      <c r="N99" s="39" t="n">
        <f aca="false">IFERROR(INDEX(datev_susa_jahr_1!$1:$1000,MATCH($A99,datev_susa_jahr_1!$a:$a,0),N$1),0)</f>
        <v>0</v>
      </c>
      <c r="O99" s="39" t="n">
        <f aca="false">IFERROR(INDEX(datev_susa_jahr_1!$1:$1000,MATCH($A99,datev_susa_jahr_1!$a:$a,0),O$1),0)</f>
        <v>0</v>
      </c>
      <c r="P99" s="39" t="n">
        <f aca="false">IFERROR(INDEX(datev_susa_jahr_1!$1:$1000,MATCH($A99,datev_susa_jahr_1!$a:$a,0),P$1),0)</f>
        <v>0</v>
      </c>
      <c r="Q99" s="39" t="n">
        <f aca="false">IFERROR(INDEX(datev_susa_jahr_1!$1:$1000,MATCH($A99,datev_susa_jahr_1!$a:$a,0),Q$1),0)</f>
        <v>0</v>
      </c>
      <c r="R99" s="39" t="n">
        <f aca="false">IFERROR(INDEX(datev_susa_jahr_1!$1:$1000,MATCH($A99,datev_susa_jahr_1!$a:$a,0),R$1),0)</f>
        <v>0</v>
      </c>
      <c r="S99" s="40" t="n">
        <f aca="false">IFERROR(INDEX(datev_susa_jahr_1!$1:$1000,MATCH($A99,datev_susa_jahr_1!$a:$a,0),S$1),0)</f>
        <v>0</v>
      </c>
    </row>
    <row r="100" customFormat="false" ht="15.75" hidden="false" customHeight="false" outlineLevel="0" collapsed="false">
      <c r="A100" s="33" t="n">
        <v>520</v>
      </c>
      <c r="B100" s="34" t="s">
        <v>202</v>
      </c>
      <c r="C100" s="34" t="s">
        <v>203</v>
      </c>
      <c r="D100" s="35" t="s">
        <v>53</v>
      </c>
      <c r="E100" s="36"/>
      <c r="F100" s="37"/>
      <c r="G100" s="38"/>
      <c r="H100" s="39" t="n">
        <f aca="false">IFERROR(INDEX(datev_susa_jahr_1!$1:$1000,MATCH($A100,datev_susa_jahr_1!$a:$a,0),H$1),0)</f>
        <v>0</v>
      </c>
      <c r="I100" s="39" t="n">
        <f aca="false">IFERROR(INDEX(datev_susa_jahr_1!$1:$1000,MATCH($A100,datev_susa_jahr_1!$a:$a,0),I$1),0)</f>
        <v>0</v>
      </c>
      <c r="J100" s="39" t="n">
        <f aca="false">IFERROR(INDEX(datev_susa_jahr_1!$1:$1000,MATCH($A100,datev_susa_jahr_1!$a:$a,0),J$1),0)</f>
        <v>0</v>
      </c>
      <c r="K100" s="39" t="n">
        <f aca="false">IFERROR(INDEX(datev_susa_jahr_1!$1:$1000,MATCH($A100,datev_susa_jahr_1!$a:$a,0),K$1),0)</f>
        <v>0</v>
      </c>
      <c r="L100" s="39" t="n">
        <f aca="false">IFERROR(INDEX(datev_susa_jahr_1!$1:$1000,MATCH($A100,datev_susa_jahr_1!$a:$a,0),L$1),0)</f>
        <v>0</v>
      </c>
      <c r="M100" s="39" t="n">
        <f aca="false">IFERROR(INDEX(datev_susa_jahr_1!$1:$1000,MATCH($A100,datev_susa_jahr_1!$a:$a,0),M$1),0)</f>
        <v>0</v>
      </c>
      <c r="N100" s="39" t="n">
        <f aca="false">IFERROR(INDEX(datev_susa_jahr_1!$1:$1000,MATCH($A100,datev_susa_jahr_1!$a:$a,0),N$1),0)</f>
        <v>0</v>
      </c>
      <c r="O100" s="39" t="n">
        <f aca="false">IFERROR(INDEX(datev_susa_jahr_1!$1:$1000,MATCH($A100,datev_susa_jahr_1!$a:$a,0),O$1),0)</f>
        <v>0</v>
      </c>
      <c r="P100" s="39" t="n">
        <f aca="false">IFERROR(INDEX(datev_susa_jahr_1!$1:$1000,MATCH($A100,datev_susa_jahr_1!$a:$a,0),P$1),0)</f>
        <v>0</v>
      </c>
      <c r="Q100" s="39" t="n">
        <f aca="false">IFERROR(INDEX(datev_susa_jahr_1!$1:$1000,MATCH($A100,datev_susa_jahr_1!$a:$a,0),Q$1),0)</f>
        <v>0</v>
      </c>
      <c r="R100" s="39" t="n">
        <f aca="false">IFERROR(INDEX(datev_susa_jahr_1!$1:$1000,MATCH($A100,datev_susa_jahr_1!$a:$a,0),R$1),0)</f>
        <v>0</v>
      </c>
      <c r="S100" s="40" t="n">
        <f aca="false">IFERROR(INDEX(datev_susa_jahr_1!$1:$1000,MATCH($A100,datev_susa_jahr_1!$a:$a,0),S$1),0)</f>
        <v>0</v>
      </c>
    </row>
    <row r="101" customFormat="false" ht="15.75" hidden="false" customHeight="false" outlineLevel="0" collapsed="false">
      <c r="A101" s="33" t="n">
        <v>523</v>
      </c>
      <c r="B101" s="34" t="s">
        <v>204</v>
      </c>
      <c r="C101" s="34" t="s">
        <v>205</v>
      </c>
      <c r="D101" s="35" t="s">
        <v>53</v>
      </c>
      <c r="E101" s="36"/>
      <c r="F101" s="37"/>
      <c r="G101" s="38"/>
      <c r="H101" s="39" t="n">
        <f aca="false">IFERROR(INDEX(datev_susa_jahr_1!$1:$1000,MATCH($A101,datev_susa_jahr_1!$a:$a,0),H$1),0)</f>
        <v>0</v>
      </c>
      <c r="I101" s="39" t="n">
        <f aca="false">IFERROR(INDEX(datev_susa_jahr_1!$1:$1000,MATCH($A101,datev_susa_jahr_1!$a:$a,0),I$1),0)</f>
        <v>0</v>
      </c>
      <c r="J101" s="39" t="n">
        <f aca="false">IFERROR(INDEX(datev_susa_jahr_1!$1:$1000,MATCH($A101,datev_susa_jahr_1!$a:$a,0),J$1),0)</f>
        <v>0</v>
      </c>
      <c r="K101" s="39" t="n">
        <f aca="false">IFERROR(INDEX(datev_susa_jahr_1!$1:$1000,MATCH($A101,datev_susa_jahr_1!$a:$a,0),K$1),0)</f>
        <v>0</v>
      </c>
      <c r="L101" s="39" t="n">
        <f aca="false">IFERROR(INDEX(datev_susa_jahr_1!$1:$1000,MATCH($A101,datev_susa_jahr_1!$a:$a,0),L$1),0)</f>
        <v>0</v>
      </c>
      <c r="M101" s="39" t="n">
        <f aca="false">IFERROR(INDEX(datev_susa_jahr_1!$1:$1000,MATCH($A101,datev_susa_jahr_1!$a:$a,0),M$1),0)</f>
        <v>0</v>
      </c>
      <c r="N101" s="39" t="n">
        <f aca="false">IFERROR(INDEX(datev_susa_jahr_1!$1:$1000,MATCH($A101,datev_susa_jahr_1!$a:$a,0),N$1),0)</f>
        <v>0</v>
      </c>
      <c r="O101" s="39" t="n">
        <f aca="false">IFERROR(INDEX(datev_susa_jahr_1!$1:$1000,MATCH($A101,datev_susa_jahr_1!$a:$a,0),O$1),0)</f>
        <v>0</v>
      </c>
      <c r="P101" s="39" t="n">
        <f aca="false">IFERROR(INDEX(datev_susa_jahr_1!$1:$1000,MATCH($A101,datev_susa_jahr_1!$a:$a,0),P$1),0)</f>
        <v>0</v>
      </c>
      <c r="Q101" s="39" t="n">
        <f aca="false">IFERROR(INDEX(datev_susa_jahr_1!$1:$1000,MATCH($A101,datev_susa_jahr_1!$a:$a,0),Q$1),0)</f>
        <v>0</v>
      </c>
      <c r="R101" s="39" t="n">
        <f aca="false">IFERROR(INDEX(datev_susa_jahr_1!$1:$1000,MATCH($A101,datev_susa_jahr_1!$a:$a,0),R$1),0)</f>
        <v>0</v>
      </c>
      <c r="S101" s="40" t="n">
        <f aca="false">IFERROR(INDEX(datev_susa_jahr_1!$1:$1000,MATCH($A101,datev_susa_jahr_1!$a:$a,0),S$1),0)</f>
        <v>0</v>
      </c>
    </row>
    <row r="102" customFormat="false" ht="15.75" hidden="false" customHeight="false" outlineLevel="0" collapsed="false">
      <c r="A102" s="33" t="n">
        <v>524</v>
      </c>
      <c r="B102" s="34" t="s">
        <v>206</v>
      </c>
      <c r="C102" s="34" t="s">
        <v>207</v>
      </c>
      <c r="D102" s="35" t="s">
        <v>53</v>
      </c>
      <c r="E102" s="36"/>
      <c r="F102" s="37"/>
      <c r="G102" s="38"/>
      <c r="H102" s="39" t="n">
        <f aca="false">IFERROR(INDEX(datev_susa_jahr_1!$1:$1000,MATCH($A102,datev_susa_jahr_1!$a:$a,0),H$1),0)</f>
        <v>0</v>
      </c>
      <c r="I102" s="39" t="n">
        <f aca="false">IFERROR(INDEX(datev_susa_jahr_1!$1:$1000,MATCH($A102,datev_susa_jahr_1!$a:$a,0),I$1),0)</f>
        <v>0</v>
      </c>
      <c r="J102" s="39" t="n">
        <f aca="false">IFERROR(INDEX(datev_susa_jahr_1!$1:$1000,MATCH($A102,datev_susa_jahr_1!$a:$a,0),J$1),0)</f>
        <v>0</v>
      </c>
      <c r="K102" s="39" t="n">
        <f aca="false">IFERROR(INDEX(datev_susa_jahr_1!$1:$1000,MATCH($A102,datev_susa_jahr_1!$a:$a,0),K$1),0)</f>
        <v>0</v>
      </c>
      <c r="L102" s="39" t="n">
        <f aca="false">IFERROR(INDEX(datev_susa_jahr_1!$1:$1000,MATCH($A102,datev_susa_jahr_1!$a:$a,0),L$1),0)</f>
        <v>0</v>
      </c>
      <c r="M102" s="39" t="n">
        <f aca="false">IFERROR(INDEX(datev_susa_jahr_1!$1:$1000,MATCH($A102,datev_susa_jahr_1!$a:$a,0),M$1),0)</f>
        <v>0</v>
      </c>
      <c r="N102" s="39" t="n">
        <f aca="false">IFERROR(INDEX(datev_susa_jahr_1!$1:$1000,MATCH($A102,datev_susa_jahr_1!$a:$a,0),N$1),0)</f>
        <v>0</v>
      </c>
      <c r="O102" s="39" t="n">
        <f aca="false">IFERROR(INDEX(datev_susa_jahr_1!$1:$1000,MATCH($A102,datev_susa_jahr_1!$a:$a,0),O$1),0)</f>
        <v>0</v>
      </c>
      <c r="P102" s="39" t="n">
        <f aca="false">IFERROR(INDEX(datev_susa_jahr_1!$1:$1000,MATCH($A102,datev_susa_jahr_1!$a:$a,0),P$1),0)</f>
        <v>0</v>
      </c>
      <c r="Q102" s="39" t="n">
        <f aca="false">IFERROR(INDEX(datev_susa_jahr_1!$1:$1000,MATCH($A102,datev_susa_jahr_1!$a:$a,0),Q$1),0)</f>
        <v>0</v>
      </c>
      <c r="R102" s="39" t="n">
        <f aca="false">IFERROR(INDEX(datev_susa_jahr_1!$1:$1000,MATCH($A102,datev_susa_jahr_1!$a:$a,0),R$1),0)</f>
        <v>0</v>
      </c>
      <c r="S102" s="40" t="n">
        <f aca="false">IFERROR(INDEX(datev_susa_jahr_1!$1:$1000,MATCH($A102,datev_susa_jahr_1!$a:$a,0),S$1),0)</f>
        <v>0</v>
      </c>
    </row>
    <row r="103" customFormat="false" ht="15.75" hidden="false" customHeight="false" outlineLevel="0" collapsed="false">
      <c r="A103" s="33" t="n">
        <v>525</v>
      </c>
      <c r="B103" s="34" t="s">
        <v>208</v>
      </c>
      <c r="C103" s="34" t="s">
        <v>208</v>
      </c>
      <c r="D103" s="35" t="s">
        <v>53</v>
      </c>
      <c r="E103" s="36"/>
      <c r="F103" s="37"/>
      <c r="G103" s="38"/>
      <c r="H103" s="39" t="n">
        <f aca="false">IFERROR(INDEX(datev_susa_jahr_1!$1:$1000,MATCH($A103,datev_susa_jahr_1!$a:$a,0),H$1),0)</f>
        <v>0</v>
      </c>
      <c r="I103" s="39" t="n">
        <f aca="false">IFERROR(INDEX(datev_susa_jahr_1!$1:$1000,MATCH($A103,datev_susa_jahr_1!$a:$a,0),I$1),0)</f>
        <v>0</v>
      </c>
      <c r="J103" s="39" t="n">
        <f aca="false">IFERROR(INDEX(datev_susa_jahr_1!$1:$1000,MATCH($A103,datev_susa_jahr_1!$a:$a,0),J$1),0)</f>
        <v>0</v>
      </c>
      <c r="K103" s="39" t="n">
        <f aca="false">IFERROR(INDEX(datev_susa_jahr_1!$1:$1000,MATCH($A103,datev_susa_jahr_1!$a:$a,0),K$1),0)</f>
        <v>0</v>
      </c>
      <c r="L103" s="39" t="n">
        <f aca="false">IFERROR(INDEX(datev_susa_jahr_1!$1:$1000,MATCH($A103,datev_susa_jahr_1!$a:$a,0),L$1),0)</f>
        <v>0</v>
      </c>
      <c r="M103" s="39" t="n">
        <f aca="false">IFERROR(INDEX(datev_susa_jahr_1!$1:$1000,MATCH($A103,datev_susa_jahr_1!$a:$a,0),M$1),0)</f>
        <v>0</v>
      </c>
      <c r="N103" s="39" t="n">
        <f aca="false">IFERROR(INDEX(datev_susa_jahr_1!$1:$1000,MATCH($A103,datev_susa_jahr_1!$a:$a,0),N$1),0)</f>
        <v>0</v>
      </c>
      <c r="O103" s="39" t="n">
        <f aca="false">IFERROR(INDEX(datev_susa_jahr_1!$1:$1000,MATCH($A103,datev_susa_jahr_1!$a:$a,0),O$1),0)</f>
        <v>0</v>
      </c>
      <c r="P103" s="39" t="n">
        <f aca="false">IFERROR(INDEX(datev_susa_jahr_1!$1:$1000,MATCH($A103,datev_susa_jahr_1!$a:$a,0),P$1),0)</f>
        <v>0</v>
      </c>
      <c r="Q103" s="39" t="n">
        <f aca="false">IFERROR(INDEX(datev_susa_jahr_1!$1:$1000,MATCH($A103,datev_susa_jahr_1!$a:$a,0),Q$1),0)</f>
        <v>0</v>
      </c>
      <c r="R103" s="39" t="n">
        <f aca="false">IFERROR(INDEX(datev_susa_jahr_1!$1:$1000,MATCH($A103,datev_susa_jahr_1!$a:$a,0),R$1),0)</f>
        <v>0</v>
      </c>
      <c r="S103" s="40" t="n">
        <f aca="false">IFERROR(INDEX(datev_susa_jahr_1!$1:$1000,MATCH($A103,datev_susa_jahr_1!$a:$a,0),S$1),0)</f>
        <v>0</v>
      </c>
    </row>
    <row r="104" customFormat="false" ht="15.75" hidden="false" customHeight="false" outlineLevel="0" collapsed="false">
      <c r="A104" s="33" t="n">
        <v>530</v>
      </c>
      <c r="B104" s="34" t="s">
        <v>209</v>
      </c>
      <c r="C104" s="34" t="s">
        <v>210</v>
      </c>
      <c r="D104" s="35" t="s">
        <v>53</v>
      </c>
      <c r="E104" s="36"/>
      <c r="F104" s="37"/>
      <c r="G104" s="38"/>
      <c r="H104" s="39" t="n">
        <f aca="false">IFERROR(INDEX(datev_susa_jahr_1!$1:$1000,MATCH($A104,datev_susa_jahr_1!$a:$a,0),H$1),0)</f>
        <v>0</v>
      </c>
      <c r="I104" s="39" t="n">
        <f aca="false">IFERROR(INDEX(datev_susa_jahr_1!$1:$1000,MATCH($A104,datev_susa_jahr_1!$a:$a,0),I$1),0)</f>
        <v>0</v>
      </c>
      <c r="J104" s="39" t="n">
        <f aca="false">IFERROR(INDEX(datev_susa_jahr_1!$1:$1000,MATCH($A104,datev_susa_jahr_1!$a:$a,0),J$1),0)</f>
        <v>0</v>
      </c>
      <c r="K104" s="39" t="n">
        <f aca="false">IFERROR(INDEX(datev_susa_jahr_1!$1:$1000,MATCH($A104,datev_susa_jahr_1!$a:$a,0),K$1),0)</f>
        <v>0</v>
      </c>
      <c r="L104" s="39" t="n">
        <f aca="false">IFERROR(INDEX(datev_susa_jahr_1!$1:$1000,MATCH($A104,datev_susa_jahr_1!$a:$a,0),L$1),0)</f>
        <v>0</v>
      </c>
      <c r="M104" s="39" t="n">
        <f aca="false">IFERROR(INDEX(datev_susa_jahr_1!$1:$1000,MATCH($A104,datev_susa_jahr_1!$a:$a,0),M$1),0)</f>
        <v>0</v>
      </c>
      <c r="N104" s="39" t="n">
        <f aca="false">IFERROR(INDEX(datev_susa_jahr_1!$1:$1000,MATCH($A104,datev_susa_jahr_1!$a:$a,0),N$1),0)</f>
        <v>0</v>
      </c>
      <c r="O104" s="39" t="n">
        <f aca="false">IFERROR(INDEX(datev_susa_jahr_1!$1:$1000,MATCH($A104,datev_susa_jahr_1!$a:$a,0),O$1),0)</f>
        <v>0</v>
      </c>
      <c r="P104" s="39" t="n">
        <f aca="false">IFERROR(INDEX(datev_susa_jahr_1!$1:$1000,MATCH($A104,datev_susa_jahr_1!$a:$a,0),P$1),0)</f>
        <v>0</v>
      </c>
      <c r="Q104" s="39" t="n">
        <f aca="false">IFERROR(INDEX(datev_susa_jahr_1!$1:$1000,MATCH($A104,datev_susa_jahr_1!$a:$a,0),Q$1),0)</f>
        <v>0</v>
      </c>
      <c r="R104" s="39" t="n">
        <f aca="false">IFERROR(INDEX(datev_susa_jahr_1!$1:$1000,MATCH($A104,datev_susa_jahr_1!$a:$a,0),R$1),0)</f>
        <v>0</v>
      </c>
      <c r="S104" s="40" t="n">
        <f aca="false">IFERROR(INDEX(datev_susa_jahr_1!$1:$1000,MATCH($A104,datev_susa_jahr_1!$a:$a,0),S$1),0)</f>
        <v>0</v>
      </c>
    </row>
    <row r="105" customFormat="false" ht="15.75" hidden="false" customHeight="false" outlineLevel="0" collapsed="false">
      <c r="A105" s="33" t="n">
        <v>535</v>
      </c>
      <c r="B105" s="34" t="s">
        <v>211</v>
      </c>
      <c r="C105" s="34" t="s">
        <v>211</v>
      </c>
      <c r="D105" s="35" t="s">
        <v>53</v>
      </c>
      <c r="E105" s="36"/>
      <c r="F105" s="37"/>
      <c r="G105" s="38"/>
      <c r="H105" s="39" t="n">
        <f aca="false">IFERROR(INDEX(datev_susa_jahr_1!$1:$1000,MATCH($A105,datev_susa_jahr_1!$a:$a,0),H$1),0)</f>
        <v>0</v>
      </c>
      <c r="I105" s="39" t="n">
        <f aca="false">IFERROR(INDEX(datev_susa_jahr_1!$1:$1000,MATCH($A105,datev_susa_jahr_1!$a:$a,0),I$1),0)</f>
        <v>0</v>
      </c>
      <c r="J105" s="39" t="n">
        <f aca="false">IFERROR(INDEX(datev_susa_jahr_1!$1:$1000,MATCH($A105,datev_susa_jahr_1!$a:$a,0),J$1),0)</f>
        <v>0</v>
      </c>
      <c r="K105" s="39" t="n">
        <f aca="false">IFERROR(INDEX(datev_susa_jahr_1!$1:$1000,MATCH($A105,datev_susa_jahr_1!$a:$a,0),K$1),0)</f>
        <v>0</v>
      </c>
      <c r="L105" s="39" t="n">
        <f aca="false">IFERROR(INDEX(datev_susa_jahr_1!$1:$1000,MATCH($A105,datev_susa_jahr_1!$a:$a,0),L$1),0)</f>
        <v>0</v>
      </c>
      <c r="M105" s="39" t="n">
        <f aca="false">IFERROR(INDEX(datev_susa_jahr_1!$1:$1000,MATCH($A105,datev_susa_jahr_1!$a:$a,0),M$1),0)</f>
        <v>0</v>
      </c>
      <c r="N105" s="39" t="n">
        <f aca="false">IFERROR(INDEX(datev_susa_jahr_1!$1:$1000,MATCH($A105,datev_susa_jahr_1!$a:$a,0),N$1),0)</f>
        <v>0</v>
      </c>
      <c r="O105" s="39" t="n">
        <f aca="false">IFERROR(INDEX(datev_susa_jahr_1!$1:$1000,MATCH($A105,datev_susa_jahr_1!$a:$a,0),O$1),0)</f>
        <v>0</v>
      </c>
      <c r="P105" s="39" t="n">
        <f aca="false">IFERROR(INDEX(datev_susa_jahr_1!$1:$1000,MATCH($A105,datev_susa_jahr_1!$a:$a,0),P$1),0)</f>
        <v>0</v>
      </c>
      <c r="Q105" s="39" t="n">
        <f aca="false">IFERROR(INDEX(datev_susa_jahr_1!$1:$1000,MATCH($A105,datev_susa_jahr_1!$a:$a,0),Q$1),0)</f>
        <v>0</v>
      </c>
      <c r="R105" s="39" t="n">
        <f aca="false">IFERROR(INDEX(datev_susa_jahr_1!$1:$1000,MATCH($A105,datev_susa_jahr_1!$a:$a,0),R$1),0)</f>
        <v>0</v>
      </c>
      <c r="S105" s="40" t="n">
        <f aca="false">IFERROR(INDEX(datev_susa_jahr_1!$1:$1000,MATCH($A105,datev_susa_jahr_1!$a:$a,0),S$1),0)</f>
        <v>0</v>
      </c>
    </row>
    <row r="106" customFormat="false" ht="15.75" hidden="false" customHeight="false" outlineLevel="0" collapsed="false">
      <c r="A106" s="33" t="n">
        <v>540</v>
      </c>
      <c r="B106" s="34" t="s">
        <v>212</v>
      </c>
      <c r="C106" s="34" t="s">
        <v>212</v>
      </c>
      <c r="D106" s="35" t="s">
        <v>53</v>
      </c>
      <c r="E106" s="36"/>
      <c r="F106" s="37"/>
      <c r="G106" s="38"/>
      <c r="H106" s="39" t="n">
        <f aca="false">IFERROR(INDEX(datev_susa_jahr_1!$1:$1000,MATCH($A106,datev_susa_jahr_1!$a:$a,0),H$1),0)</f>
        <v>0</v>
      </c>
      <c r="I106" s="39" t="n">
        <f aca="false">IFERROR(INDEX(datev_susa_jahr_1!$1:$1000,MATCH($A106,datev_susa_jahr_1!$a:$a,0),I$1),0)</f>
        <v>0</v>
      </c>
      <c r="J106" s="39" t="n">
        <f aca="false">IFERROR(INDEX(datev_susa_jahr_1!$1:$1000,MATCH($A106,datev_susa_jahr_1!$a:$a,0),J$1),0)</f>
        <v>0</v>
      </c>
      <c r="K106" s="39" t="n">
        <f aca="false">IFERROR(INDEX(datev_susa_jahr_1!$1:$1000,MATCH($A106,datev_susa_jahr_1!$a:$a,0),K$1),0)</f>
        <v>0</v>
      </c>
      <c r="L106" s="39" t="n">
        <f aca="false">IFERROR(INDEX(datev_susa_jahr_1!$1:$1000,MATCH($A106,datev_susa_jahr_1!$a:$a,0),L$1),0)</f>
        <v>0</v>
      </c>
      <c r="M106" s="39" t="n">
        <f aca="false">IFERROR(INDEX(datev_susa_jahr_1!$1:$1000,MATCH($A106,datev_susa_jahr_1!$a:$a,0),M$1),0)</f>
        <v>0</v>
      </c>
      <c r="N106" s="39" t="n">
        <f aca="false">IFERROR(INDEX(datev_susa_jahr_1!$1:$1000,MATCH($A106,datev_susa_jahr_1!$a:$a,0),N$1),0)</f>
        <v>0</v>
      </c>
      <c r="O106" s="39" t="n">
        <f aca="false">IFERROR(INDEX(datev_susa_jahr_1!$1:$1000,MATCH($A106,datev_susa_jahr_1!$a:$a,0),O$1),0)</f>
        <v>0</v>
      </c>
      <c r="P106" s="39" t="n">
        <f aca="false">IFERROR(INDEX(datev_susa_jahr_1!$1:$1000,MATCH($A106,datev_susa_jahr_1!$a:$a,0),P$1),0)</f>
        <v>0</v>
      </c>
      <c r="Q106" s="39" t="n">
        <f aca="false">IFERROR(INDEX(datev_susa_jahr_1!$1:$1000,MATCH($A106,datev_susa_jahr_1!$a:$a,0),Q$1),0)</f>
        <v>0</v>
      </c>
      <c r="R106" s="39" t="n">
        <f aca="false">IFERROR(INDEX(datev_susa_jahr_1!$1:$1000,MATCH($A106,datev_susa_jahr_1!$a:$a,0),R$1),0)</f>
        <v>0</v>
      </c>
      <c r="S106" s="40" t="n">
        <f aca="false">IFERROR(INDEX(datev_susa_jahr_1!$1:$1000,MATCH($A106,datev_susa_jahr_1!$a:$a,0),S$1),0)</f>
        <v>0</v>
      </c>
    </row>
    <row r="107" customFormat="false" ht="15.75" hidden="false" customHeight="false" outlineLevel="0" collapsed="false">
      <c r="A107" s="33" t="n">
        <v>550</v>
      </c>
      <c r="B107" s="34" t="s">
        <v>213</v>
      </c>
      <c r="C107" s="34" t="s">
        <v>214</v>
      </c>
      <c r="D107" s="35" t="s">
        <v>53</v>
      </c>
      <c r="E107" s="36"/>
      <c r="F107" s="37"/>
      <c r="G107" s="38"/>
      <c r="H107" s="39" t="n">
        <f aca="false">IFERROR(INDEX(datev_susa_jahr_1!$1:$1000,MATCH($A107,datev_susa_jahr_1!$a:$a,0),H$1),0)</f>
        <v>0</v>
      </c>
      <c r="I107" s="39" t="n">
        <f aca="false">IFERROR(INDEX(datev_susa_jahr_1!$1:$1000,MATCH($A107,datev_susa_jahr_1!$a:$a,0),I$1),0)</f>
        <v>0</v>
      </c>
      <c r="J107" s="39" t="n">
        <f aca="false">IFERROR(INDEX(datev_susa_jahr_1!$1:$1000,MATCH($A107,datev_susa_jahr_1!$a:$a,0),J$1),0)</f>
        <v>0</v>
      </c>
      <c r="K107" s="39" t="n">
        <f aca="false">IFERROR(INDEX(datev_susa_jahr_1!$1:$1000,MATCH($A107,datev_susa_jahr_1!$a:$a,0),K$1),0)</f>
        <v>0</v>
      </c>
      <c r="L107" s="39" t="n">
        <f aca="false">IFERROR(INDEX(datev_susa_jahr_1!$1:$1000,MATCH($A107,datev_susa_jahr_1!$a:$a,0),L$1),0)</f>
        <v>0</v>
      </c>
      <c r="M107" s="39" t="n">
        <f aca="false">IFERROR(INDEX(datev_susa_jahr_1!$1:$1000,MATCH($A107,datev_susa_jahr_1!$a:$a,0),M$1),0)</f>
        <v>0</v>
      </c>
      <c r="N107" s="39" t="n">
        <f aca="false">IFERROR(INDEX(datev_susa_jahr_1!$1:$1000,MATCH($A107,datev_susa_jahr_1!$a:$a,0),N$1),0)</f>
        <v>0</v>
      </c>
      <c r="O107" s="39" t="n">
        <f aca="false">IFERROR(INDEX(datev_susa_jahr_1!$1:$1000,MATCH($A107,datev_susa_jahr_1!$a:$a,0),O$1),0)</f>
        <v>0</v>
      </c>
      <c r="P107" s="39" t="n">
        <f aca="false">IFERROR(INDEX(datev_susa_jahr_1!$1:$1000,MATCH($A107,datev_susa_jahr_1!$a:$a,0),P$1),0)</f>
        <v>0</v>
      </c>
      <c r="Q107" s="39" t="n">
        <f aca="false">IFERROR(INDEX(datev_susa_jahr_1!$1:$1000,MATCH($A107,datev_susa_jahr_1!$a:$a,0),Q$1),0)</f>
        <v>0</v>
      </c>
      <c r="R107" s="39" t="n">
        <f aca="false">IFERROR(INDEX(datev_susa_jahr_1!$1:$1000,MATCH($A107,datev_susa_jahr_1!$a:$a,0),R$1),0)</f>
        <v>0</v>
      </c>
      <c r="S107" s="40" t="n">
        <f aca="false">IFERROR(INDEX(datev_susa_jahr_1!$1:$1000,MATCH($A107,datev_susa_jahr_1!$a:$a,0),S$1),0)</f>
        <v>0</v>
      </c>
    </row>
    <row r="108" customFormat="false" ht="15.75" hidden="false" customHeight="false" outlineLevel="0" collapsed="false">
      <c r="A108" s="33" t="n">
        <v>570</v>
      </c>
      <c r="B108" s="34" t="s">
        <v>215</v>
      </c>
      <c r="C108" s="34" t="s">
        <v>216</v>
      </c>
      <c r="D108" s="35" t="s">
        <v>53</v>
      </c>
      <c r="E108" s="36"/>
      <c r="F108" s="37"/>
      <c r="G108" s="38"/>
      <c r="H108" s="39" t="n">
        <f aca="false">IFERROR(INDEX(datev_susa_jahr_1!$1:$1000,MATCH($A108,datev_susa_jahr_1!$a:$a,0),H$1),0)</f>
        <v>0</v>
      </c>
      <c r="I108" s="39" t="n">
        <f aca="false">IFERROR(INDEX(datev_susa_jahr_1!$1:$1000,MATCH($A108,datev_susa_jahr_1!$a:$a,0),I$1),0)</f>
        <v>0</v>
      </c>
      <c r="J108" s="39" t="n">
        <f aca="false">IFERROR(INDEX(datev_susa_jahr_1!$1:$1000,MATCH($A108,datev_susa_jahr_1!$a:$a,0),J$1),0)</f>
        <v>0</v>
      </c>
      <c r="K108" s="39" t="n">
        <f aca="false">IFERROR(INDEX(datev_susa_jahr_1!$1:$1000,MATCH($A108,datev_susa_jahr_1!$a:$a,0),K$1),0)</f>
        <v>0</v>
      </c>
      <c r="L108" s="39" t="n">
        <f aca="false">IFERROR(INDEX(datev_susa_jahr_1!$1:$1000,MATCH($A108,datev_susa_jahr_1!$a:$a,0),L$1),0)</f>
        <v>0</v>
      </c>
      <c r="M108" s="39" t="n">
        <f aca="false">IFERROR(INDEX(datev_susa_jahr_1!$1:$1000,MATCH($A108,datev_susa_jahr_1!$a:$a,0),M$1),0)</f>
        <v>0</v>
      </c>
      <c r="N108" s="39" t="n">
        <f aca="false">IFERROR(INDEX(datev_susa_jahr_1!$1:$1000,MATCH($A108,datev_susa_jahr_1!$a:$a,0),N$1),0)</f>
        <v>0</v>
      </c>
      <c r="O108" s="39" t="n">
        <f aca="false">IFERROR(INDEX(datev_susa_jahr_1!$1:$1000,MATCH($A108,datev_susa_jahr_1!$a:$a,0),O$1),0)</f>
        <v>0</v>
      </c>
      <c r="P108" s="39" t="n">
        <f aca="false">IFERROR(INDEX(datev_susa_jahr_1!$1:$1000,MATCH($A108,datev_susa_jahr_1!$a:$a,0),P$1),0)</f>
        <v>0</v>
      </c>
      <c r="Q108" s="39" t="n">
        <f aca="false">IFERROR(INDEX(datev_susa_jahr_1!$1:$1000,MATCH($A108,datev_susa_jahr_1!$a:$a,0),Q$1),0)</f>
        <v>0</v>
      </c>
      <c r="R108" s="39" t="n">
        <f aca="false">IFERROR(INDEX(datev_susa_jahr_1!$1:$1000,MATCH($A108,datev_susa_jahr_1!$a:$a,0),R$1),0)</f>
        <v>0</v>
      </c>
      <c r="S108" s="40" t="n">
        <f aca="false">IFERROR(INDEX(datev_susa_jahr_1!$1:$1000,MATCH($A108,datev_susa_jahr_1!$a:$a,0),S$1),0)</f>
        <v>0</v>
      </c>
    </row>
    <row r="109" customFormat="false" ht="15.75" hidden="false" customHeight="false" outlineLevel="0" collapsed="false">
      <c r="A109" s="33" t="n">
        <v>580</v>
      </c>
      <c r="B109" s="34" t="s">
        <v>217</v>
      </c>
      <c r="C109" s="34" t="s">
        <v>217</v>
      </c>
      <c r="D109" s="35" t="s">
        <v>53</v>
      </c>
      <c r="E109" s="36"/>
      <c r="F109" s="37"/>
      <c r="G109" s="38"/>
      <c r="H109" s="39" t="n">
        <f aca="false">IFERROR(INDEX(datev_susa_jahr_1!$1:$1000,MATCH($A109,datev_susa_jahr_1!$a:$a,0),H$1),0)</f>
        <v>0</v>
      </c>
      <c r="I109" s="39" t="n">
        <f aca="false">IFERROR(INDEX(datev_susa_jahr_1!$1:$1000,MATCH($A109,datev_susa_jahr_1!$a:$a,0),I$1),0)</f>
        <v>0</v>
      </c>
      <c r="J109" s="39" t="n">
        <f aca="false">IFERROR(INDEX(datev_susa_jahr_1!$1:$1000,MATCH($A109,datev_susa_jahr_1!$a:$a,0),J$1),0)</f>
        <v>0</v>
      </c>
      <c r="K109" s="39" t="n">
        <f aca="false">IFERROR(INDEX(datev_susa_jahr_1!$1:$1000,MATCH($A109,datev_susa_jahr_1!$a:$a,0),K$1),0)</f>
        <v>0</v>
      </c>
      <c r="L109" s="39" t="n">
        <f aca="false">IFERROR(INDEX(datev_susa_jahr_1!$1:$1000,MATCH($A109,datev_susa_jahr_1!$a:$a,0),L$1),0)</f>
        <v>0</v>
      </c>
      <c r="M109" s="39" t="n">
        <f aca="false">IFERROR(INDEX(datev_susa_jahr_1!$1:$1000,MATCH($A109,datev_susa_jahr_1!$a:$a,0),M$1),0)</f>
        <v>0</v>
      </c>
      <c r="N109" s="39" t="n">
        <f aca="false">IFERROR(INDEX(datev_susa_jahr_1!$1:$1000,MATCH($A109,datev_susa_jahr_1!$a:$a,0),N$1),0)</f>
        <v>0</v>
      </c>
      <c r="O109" s="39" t="n">
        <f aca="false">IFERROR(INDEX(datev_susa_jahr_1!$1:$1000,MATCH($A109,datev_susa_jahr_1!$a:$a,0),O$1),0)</f>
        <v>0</v>
      </c>
      <c r="P109" s="39" t="n">
        <f aca="false">IFERROR(INDEX(datev_susa_jahr_1!$1:$1000,MATCH($A109,datev_susa_jahr_1!$a:$a,0),P$1),0)</f>
        <v>0</v>
      </c>
      <c r="Q109" s="39" t="n">
        <f aca="false">IFERROR(INDEX(datev_susa_jahr_1!$1:$1000,MATCH($A109,datev_susa_jahr_1!$a:$a,0),Q$1),0)</f>
        <v>0</v>
      </c>
      <c r="R109" s="39" t="n">
        <f aca="false">IFERROR(INDEX(datev_susa_jahr_1!$1:$1000,MATCH($A109,datev_susa_jahr_1!$a:$a,0),R$1),0)</f>
        <v>0</v>
      </c>
      <c r="S109" s="40" t="n">
        <f aca="false">IFERROR(INDEX(datev_susa_jahr_1!$1:$1000,MATCH($A109,datev_susa_jahr_1!$a:$a,0),S$1),0)</f>
        <v>0</v>
      </c>
    </row>
    <row r="110" customFormat="false" ht="15.75" hidden="false" customHeight="false" outlineLevel="0" collapsed="false">
      <c r="A110" s="33" t="n">
        <v>582</v>
      </c>
      <c r="B110" s="34" t="s">
        <v>218</v>
      </c>
      <c r="C110" s="34" t="s">
        <v>218</v>
      </c>
      <c r="D110" s="35" t="s">
        <v>53</v>
      </c>
      <c r="E110" s="36"/>
      <c r="F110" s="37"/>
      <c r="G110" s="38"/>
      <c r="H110" s="39" t="n">
        <f aca="false">IFERROR(INDEX(datev_susa_jahr_1!$1:$1000,MATCH($A110,datev_susa_jahr_1!$a:$a,0),H$1),0)</f>
        <v>0</v>
      </c>
      <c r="I110" s="39" t="n">
        <f aca="false">IFERROR(INDEX(datev_susa_jahr_1!$1:$1000,MATCH($A110,datev_susa_jahr_1!$a:$a,0),I$1),0)</f>
        <v>0</v>
      </c>
      <c r="J110" s="39" t="n">
        <f aca="false">IFERROR(INDEX(datev_susa_jahr_1!$1:$1000,MATCH($A110,datev_susa_jahr_1!$a:$a,0),J$1),0)</f>
        <v>0</v>
      </c>
      <c r="K110" s="39" t="n">
        <f aca="false">IFERROR(INDEX(datev_susa_jahr_1!$1:$1000,MATCH($A110,datev_susa_jahr_1!$a:$a,0),K$1),0)</f>
        <v>0</v>
      </c>
      <c r="L110" s="39" t="n">
        <f aca="false">IFERROR(INDEX(datev_susa_jahr_1!$1:$1000,MATCH($A110,datev_susa_jahr_1!$a:$a,0),L$1),0)</f>
        <v>0</v>
      </c>
      <c r="M110" s="39" t="n">
        <f aca="false">IFERROR(INDEX(datev_susa_jahr_1!$1:$1000,MATCH($A110,datev_susa_jahr_1!$a:$a,0),M$1),0)</f>
        <v>0</v>
      </c>
      <c r="N110" s="39" t="n">
        <f aca="false">IFERROR(INDEX(datev_susa_jahr_1!$1:$1000,MATCH($A110,datev_susa_jahr_1!$a:$a,0),N$1),0)</f>
        <v>0</v>
      </c>
      <c r="O110" s="39" t="n">
        <f aca="false">IFERROR(INDEX(datev_susa_jahr_1!$1:$1000,MATCH($A110,datev_susa_jahr_1!$a:$a,0),O$1),0)</f>
        <v>0</v>
      </c>
      <c r="P110" s="39" t="n">
        <f aca="false">IFERROR(INDEX(datev_susa_jahr_1!$1:$1000,MATCH($A110,datev_susa_jahr_1!$a:$a,0),P$1),0)</f>
        <v>0</v>
      </c>
      <c r="Q110" s="39" t="n">
        <f aca="false">IFERROR(INDEX(datev_susa_jahr_1!$1:$1000,MATCH($A110,datev_susa_jahr_1!$a:$a,0),Q$1),0)</f>
        <v>0</v>
      </c>
      <c r="R110" s="39" t="n">
        <f aca="false">IFERROR(INDEX(datev_susa_jahr_1!$1:$1000,MATCH($A110,datev_susa_jahr_1!$a:$a,0),R$1),0)</f>
        <v>0</v>
      </c>
      <c r="S110" s="40" t="n">
        <f aca="false">IFERROR(INDEX(datev_susa_jahr_1!$1:$1000,MATCH($A110,datev_susa_jahr_1!$a:$a,0),S$1),0)</f>
        <v>0</v>
      </c>
    </row>
    <row r="111" customFormat="false" ht="15.75" hidden="false" customHeight="false" outlineLevel="0" collapsed="false">
      <c r="A111" s="33" t="n">
        <v>583</v>
      </c>
      <c r="B111" s="34" t="s">
        <v>219</v>
      </c>
      <c r="C111" s="34" t="s">
        <v>220</v>
      </c>
      <c r="D111" s="35" t="s">
        <v>53</v>
      </c>
      <c r="E111" s="36"/>
      <c r="F111" s="37"/>
      <c r="G111" s="38"/>
      <c r="H111" s="39" t="n">
        <f aca="false">IFERROR(INDEX(datev_susa_jahr_1!$1:$1000,MATCH($A111,datev_susa_jahr_1!$a:$a,0),H$1),0)</f>
        <v>0</v>
      </c>
      <c r="I111" s="39" t="n">
        <f aca="false">IFERROR(INDEX(datev_susa_jahr_1!$1:$1000,MATCH($A111,datev_susa_jahr_1!$a:$a,0),I$1),0)</f>
        <v>0</v>
      </c>
      <c r="J111" s="39" t="n">
        <f aca="false">IFERROR(INDEX(datev_susa_jahr_1!$1:$1000,MATCH($A111,datev_susa_jahr_1!$a:$a,0),J$1),0)</f>
        <v>0</v>
      </c>
      <c r="K111" s="39" t="n">
        <f aca="false">IFERROR(INDEX(datev_susa_jahr_1!$1:$1000,MATCH($A111,datev_susa_jahr_1!$a:$a,0),K$1),0)</f>
        <v>0</v>
      </c>
      <c r="L111" s="39" t="n">
        <f aca="false">IFERROR(INDEX(datev_susa_jahr_1!$1:$1000,MATCH($A111,datev_susa_jahr_1!$a:$a,0),L$1),0)</f>
        <v>0</v>
      </c>
      <c r="M111" s="39" t="n">
        <f aca="false">IFERROR(INDEX(datev_susa_jahr_1!$1:$1000,MATCH($A111,datev_susa_jahr_1!$a:$a,0),M$1),0)</f>
        <v>0</v>
      </c>
      <c r="N111" s="39" t="n">
        <f aca="false">IFERROR(INDEX(datev_susa_jahr_1!$1:$1000,MATCH($A111,datev_susa_jahr_1!$a:$a,0),N$1),0)</f>
        <v>0</v>
      </c>
      <c r="O111" s="39" t="n">
        <f aca="false">IFERROR(INDEX(datev_susa_jahr_1!$1:$1000,MATCH($A111,datev_susa_jahr_1!$a:$a,0),O$1),0)</f>
        <v>0</v>
      </c>
      <c r="P111" s="39" t="n">
        <f aca="false">IFERROR(INDEX(datev_susa_jahr_1!$1:$1000,MATCH($A111,datev_susa_jahr_1!$a:$a,0),P$1),0)</f>
        <v>0</v>
      </c>
      <c r="Q111" s="39" t="n">
        <f aca="false">IFERROR(INDEX(datev_susa_jahr_1!$1:$1000,MATCH($A111,datev_susa_jahr_1!$a:$a,0),Q$1),0)</f>
        <v>0</v>
      </c>
      <c r="R111" s="39" t="n">
        <f aca="false">IFERROR(INDEX(datev_susa_jahr_1!$1:$1000,MATCH($A111,datev_susa_jahr_1!$a:$a,0),R$1),0)</f>
        <v>0</v>
      </c>
      <c r="S111" s="40" t="n">
        <f aca="false">IFERROR(INDEX(datev_susa_jahr_1!$1:$1000,MATCH($A111,datev_susa_jahr_1!$a:$a,0),S$1),0)</f>
        <v>0</v>
      </c>
    </row>
    <row r="112" customFormat="false" ht="15.75" hidden="false" customHeight="false" outlineLevel="0" collapsed="false">
      <c r="A112" s="33" t="n">
        <v>590</v>
      </c>
      <c r="B112" s="34" t="s">
        <v>221</v>
      </c>
      <c r="C112" s="34" t="s">
        <v>221</v>
      </c>
      <c r="D112" s="35" t="s">
        <v>53</v>
      </c>
      <c r="E112" s="36"/>
      <c r="F112" s="37"/>
      <c r="G112" s="38"/>
      <c r="H112" s="39" t="n">
        <f aca="false">IFERROR(INDEX(datev_susa_jahr_1!$1:$1000,MATCH($A112,datev_susa_jahr_1!$a:$a,0),H$1),0)</f>
        <v>0</v>
      </c>
      <c r="I112" s="39" t="n">
        <f aca="false">IFERROR(INDEX(datev_susa_jahr_1!$1:$1000,MATCH($A112,datev_susa_jahr_1!$a:$a,0),I$1),0)</f>
        <v>0</v>
      </c>
      <c r="J112" s="39" t="n">
        <f aca="false">IFERROR(INDEX(datev_susa_jahr_1!$1:$1000,MATCH($A112,datev_susa_jahr_1!$a:$a,0),J$1),0)</f>
        <v>0</v>
      </c>
      <c r="K112" s="39" t="n">
        <f aca="false">IFERROR(INDEX(datev_susa_jahr_1!$1:$1000,MATCH($A112,datev_susa_jahr_1!$a:$a,0),K$1),0)</f>
        <v>0</v>
      </c>
      <c r="L112" s="39" t="n">
        <f aca="false">IFERROR(INDEX(datev_susa_jahr_1!$1:$1000,MATCH($A112,datev_susa_jahr_1!$a:$a,0),L$1),0)</f>
        <v>0</v>
      </c>
      <c r="M112" s="39" t="n">
        <f aca="false">IFERROR(INDEX(datev_susa_jahr_1!$1:$1000,MATCH($A112,datev_susa_jahr_1!$a:$a,0),M$1),0)</f>
        <v>0</v>
      </c>
      <c r="N112" s="39" t="n">
        <f aca="false">IFERROR(INDEX(datev_susa_jahr_1!$1:$1000,MATCH($A112,datev_susa_jahr_1!$a:$a,0),N$1),0)</f>
        <v>0</v>
      </c>
      <c r="O112" s="39" t="n">
        <f aca="false">IFERROR(INDEX(datev_susa_jahr_1!$1:$1000,MATCH($A112,datev_susa_jahr_1!$a:$a,0),O$1),0)</f>
        <v>0</v>
      </c>
      <c r="P112" s="39" t="n">
        <f aca="false">IFERROR(INDEX(datev_susa_jahr_1!$1:$1000,MATCH($A112,datev_susa_jahr_1!$a:$a,0),P$1),0)</f>
        <v>0</v>
      </c>
      <c r="Q112" s="39" t="n">
        <f aca="false">IFERROR(INDEX(datev_susa_jahr_1!$1:$1000,MATCH($A112,datev_susa_jahr_1!$a:$a,0),Q$1),0)</f>
        <v>0</v>
      </c>
      <c r="R112" s="39" t="n">
        <f aca="false">IFERROR(INDEX(datev_susa_jahr_1!$1:$1000,MATCH($A112,datev_susa_jahr_1!$a:$a,0),R$1),0)</f>
        <v>0</v>
      </c>
      <c r="S112" s="40" t="n">
        <f aca="false">IFERROR(INDEX(datev_susa_jahr_1!$1:$1000,MATCH($A112,datev_susa_jahr_1!$a:$a,0),S$1),0)</f>
        <v>0</v>
      </c>
    </row>
    <row r="113" customFormat="false" ht="15.75" hidden="false" customHeight="false" outlineLevel="0" collapsed="false">
      <c r="A113" s="33" t="n">
        <v>595</v>
      </c>
      <c r="B113" s="34" t="s">
        <v>222</v>
      </c>
      <c r="C113" s="34" t="s">
        <v>223</v>
      </c>
      <c r="D113" s="35" t="s">
        <v>53</v>
      </c>
      <c r="E113" s="36"/>
      <c r="F113" s="37"/>
      <c r="G113" s="38"/>
      <c r="H113" s="39" t="n">
        <f aca="false">IFERROR(INDEX(datev_susa_jahr_1!$1:$1000,MATCH($A113,datev_susa_jahr_1!$a:$a,0),H$1),0)</f>
        <v>0</v>
      </c>
      <c r="I113" s="39" t="n">
        <f aca="false">IFERROR(INDEX(datev_susa_jahr_1!$1:$1000,MATCH($A113,datev_susa_jahr_1!$a:$a,0),I$1),0)</f>
        <v>0</v>
      </c>
      <c r="J113" s="39" t="n">
        <f aca="false">IFERROR(INDEX(datev_susa_jahr_1!$1:$1000,MATCH($A113,datev_susa_jahr_1!$a:$a,0),J$1),0)</f>
        <v>0</v>
      </c>
      <c r="K113" s="39" t="n">
        <f aca="false">IFERROR(INDEX(datev_susa_jahr_1!$1:$1000,MATCH($A113,datev_susa_jahr_1!$a:$a,0),K$1),0)</f>
        <v>0</v>
      </c>
      <c r="L113" s="39" t="n">
        <f aca="false">IFERROR(INDEX(datev_susa_jahr_1!$1:$1000,MATCH($A113,datev_susa_jahr_1!$a:$a,0),L$1),0)</f>
        <v>0</v>
      </c>
      <c r="M113" s="39" t="n">
        <f aca="false">IFERROR(INDEX(datev_susa_jahr_1!$1:$1000,MATCH($A113,datev_susa_jahr_1!$a:$a,0),M$1),0)</f>
        <v>0</v>
      </c>
      <c r="N113" s="39" t="n">
        <f aca="false">IFERROR(INDEX(datev_susa_jahr_1!$1:$1000,MATCH($A113,datev_susa_jahr_1!$a:$a,0),N$1),0)</f>
        <v>0</v>
      </c>
      <c r="O113" s="39" t="n">
        <f aca="false">IFERROR(INDEX(datev_susa_jahr_1!$1:$1000,MATCH($A113,datev_susa_jahr_1!$a:$a,0),O$1),0)</f>
        <v>0</v>
      </c>
      <c r="P113" s="39" t="n">
        <f aca="false">IFERROR(INDEX(datev_susa_jahr_1!$1:$1000,MATCH($A113,datev_susa_jahr_1!$a:$a,0),P$1),0)</f>
        <v>0</v>
      </c>
      <c r="Q113" s="39" t="n">
        <f aca="false">IFERROR(INDEX(datev_susa_jahr_1!$1:$1000,MATCH($A113,datev_susa_jahr_1!$a:$a,0),Q$1),0)</f>
        <v>0</v>
      </c>
      <c r="R113" s="39" t="n">
        <f aca="false">IFERROR(INDEX(datev_susa_jahr_1!$1:$1000,MATCH($A113,datev_susa_jahr_1!$a:$a,0),R$1),0)</f>
        <v>0</v>
      </c>
      <c r="S113" s="40" t="n">
        <f aca="false">IFERROR(INDEX(datev_susa_jahr_1!$1:$1000,MATCH($A113,datev_susa_jahr_1!$a:$a,0),S$1),0)</f>
        <v>0</v>
      </c>
    </row>
    <row r="114" customFormat="false" ht="15.75" hidden="false" customHeight="false" outlineLevel="0" collapsed="false">
      <c r="A114" s="33" t="n">
        <v>600</v>
      </c>
      <c r="B114" s="34" t="s">
        <v>224</v>
      </c>
      <c r="C114" s="34" t="s">
        <v>224</v>
      </c>
      <c r="D114" s="35" t="s">
        <v>53</v>
      </c>
      <c r="E114" s="36"/>
      <c r="F114" s="37"/>
      <c r="G114" s="38"/>
      <c r="H114" s="39" t="n">
        <f aca="false">IFERROR(INDEX(datev_susa_jahr_1!$1:$1000,MATCH($A114,datev_susa_jahr_1!$a:$a,0),H$1),0)</f>
        <v>0</v>
      </c>
      <c r="I114" s="39" t="n">
        <f aca="false">IFERROR(INDEX(datev_susa_jahr_1!$1:$1000,MATCH($A114,datev_susa_jahr_1!$a:$a,0),I$1),0)</f>
        <v>0</v>
      </c>
      <c r="J114" s="39" t="n">
        <f aca="false">IFERROR(INDEX(datev_susa_jahr_1!$1:$1000,MATCH($A114,datev_susa_jahr_1!$a:$a,0),J$1),0)</f>
        <v>0</v>
      </c>
      <c r="K114" s="39" t="n">
        <f aca="false">IFERROR(INDEX(datev_susa_jahr_1!$1:$1000,MATCH($A114,datev_susa_jahr_1!$a:$a,0),K$1),0)</f>
        <v>0</v>
      </c>
      <c r="L114" s="39" t="n">
        <f aca="false">IFERROR(INDEX(datev_susa_jahr_1!$1:$1000,MATCH($A114,datev_susa_jahr_1!$a:$a,0),L$1),0)</f>
        <v>0</v>
      </c>
      <c r="M114" s="39" t="n">
        <f aca="false">IFERROR(INDEX(datev_susa_jahr_1!$1:$1000,MATCH($A114,datev_susa_jahr_1!$a:$a,0),M$1),0)</f>
        <v>0</v>
      </c>
      <c r="N114" s="39" t="n">
        <f aca="false">IFERROR(INDEX(datev_susa_jahr_1!$1:$1000,MATCH($A114,datev_susa_jahr_1!$a:$a,0),N$1),0)</f>
        <v>0</v>
      </c>
      <c r="O114" s="39" t="n">
        <f aca="false">IFERROR(INDEX(datev_susa_jahr_1!$1:$1000,MATCH($A114,datev_susa_jahr_1!$a:$a,0),O$1),0)</f>
        <v>0</v>
      </c>
      <c r="P114" s="39" t="n">
        <f aca="false">IFERROR(INDEX(datev_susa_jahr_1!$1:$1000,MATCH($A114,datev_susa_jahr_1!$a:$a,0),P$1),0)</f>
        <v>0</v>
      </c>
      <c r="Q114" s="39" t="n">
        <f aca="false">IFERROR(INDEX(datev_susa_jahr_1!$1:$1000,MATCH($A114,datev_susa_jahr_1!$a:$a,0),Q$1),0)</f>
        <v>0</v>
      </c>
      <c r="R114" s="39" t="n">
        <f aca="false">IFERROR(INDEX(datev_susa_jahr_1!$1:$1000,MATCH($A114,datev_susa_jahr_1!$a:$a,0),R$1),0)</f>
        <v>0</v>
      </c>
      <c r="S114" s="40" t="n">
        <f aca="false">IFERROR(INDEX(datev_susa_jahr_1!$1:$1000,MATCH($A114,datev_susa_jahr_1!$a:$a,0),S$1),0)</f>
        <v>0</v>
      </c>
    </row>
    <row r="115" customFormat="false" ht="15.75" hidden="false" customHeight="false" outlineLevel="0" collapsed="false">
      <c r="A115" s="33" t="n">
        <v>601</v>
      </c>
      <c r="B115" s="34" t="s">
        <v>225</v>
      </c>
      <c r="C115" s="34" t="s">
        <v>226</v>
      </c>
      <c r="D115" s="35" t="s">
        <v>53</v>
      </c>
      <c r="E115" s="36"/>
      <c r="F115" s="37"/>
      <c r="G115" s="38"/>
      <c r="H115" s="39" t="n">
        <f aca="false">IFERROR(INDEX(datev_susa_jahr_1!$1:$1000,MATCH($A115,datev_susa_jahr_1!$a:$a,0),H$1),0)</f>
        <v>0</v>
      </c>
      <c r="I115" s="39" t="n">
        <f aca="false">IFERROR(INDEX(datev_susa_jahr_1!$1:$1000,MATCH($A115,datev_susa_jahr_1!$a:$a,0),I$1),0)</f>
        <v>0</v>
      </c>
      <c r="J115" s="39" t="n">
        <f aca="false">IFERROR(INDEX(datev_susa_jahr_1!$1:$1000,MATCH($A115,datev_susa_jahr_1!$a:$a,0),J$1),0)</f>
        <v>0</v>
      </c>
      <c r="K115" s="39" t="n">
        <f aca="false">IFERROR(INDEX(datev_susa_jahr_1!$1:$1000,MATCH($A115,datev_susa_jahr_1!$a:$a,0),K$1),0)</f>
        <v>0</v>
      </c>
      <c r="L115" s="39" t="n">
        <f aca="false">IFERROR(INDEX(datev_susa_jahr_1!$1:$1000,MATCH($A115,datev_susa_jahr_1!$a:$a,0),L$1),0)</f>
        <v>0</v>
      </c>
      <c r="M115" s="39" t="n">
        <f aca="false">IFERROR(INDEX(datev_susa_jahr_1!$1:$1000,MATCH($A115,datev_susa_jahr_1!$a:$a,0),M$1),0)</f>
        <v>0</v>
      </c>
      <c r="N115" s="39" t="n">
        <f aca="false">IFERROR(INDEX(datev_susa_jahr_1!$1:$1000,MATCH($A115,datev_susa_jahr_1!$a:$a,0),N$1),0)</f>
        <v>0</v>
      </c>
      <c r="O115" s="39" t="n">
        <f aca="false">IFERROR(INDEX(datev_susa_jahr_1!$1:$1000,MATCH($A115,datev_susa_jahr_1!$a:$a,0),O$1),0)</f>
        <v>0</v>
      </c>
      <c r="P115" s="39" t="n">
        <f aca="false">IFERROR(INDEX(datev_susa_jahr_1!$1:$1000,MATCH($A115,datev_susa_jahr_1!$a:$a,0),P$1),0)</f>
        <v>0</v>
      </c>
      <c r="Q115" s="39" t="n">
        <f aca="false">IFERROR(INDEX(datev_susa_jahr_1!$1:$1000,MATCH($A115,datev_susa_jahr_1!$a:$a,0),Q$1),0)</f>
        <v>0</v>
      </c>
      <c r="R115" s="39" t="n">
        <f aca="false">IFERROR(INDEX(datev_susa_jahr_1!$1:$1000,MATCH($A115,datev_susa_jahr_1!$a:$a,0),R$1),0)</f>
        <v>0</v>
      </c>
      <c r="S115" s="40" t="n">
        <f aca="false">IFERROR(INDEX(datev_susa_jahr_1!$1:$1000,MATCH($A115,datev_susa_jahr_1!$a:$a,0),S$1),0)</f>
        <v>0</v>
      </c>
    </row>
    <row r="116" customFormat="false" ht="15.75" hidden="false" customHeight="false" outlineLevel="0" collapsed="false">
      <c r="A116" s="33" t="n">
        <v>605</v>
      </c>
      <c r="B116" s="34" t="s">
        <v>227</v>
      </c>
      <c r="C116" s="34" t="s">
        <v>228</v>
      </c>
      <c r="D116" s="35" t="s">
        <v>53</v>
      </c>
      <c r="E116" s="36"/>
      <c r="F116" s="37"/>
      <c r="G116" s="38"/>
      <c r="H116" s="39" t="n">
        <f aca="false">IFERROR(INDEX(datev_susa_jahr_1!$1:$1000,MATCH($A116,datev_susa_jahr_1!$a:$a,0),H$1),0)</f>
        <v>0</v>
      </c>
      <c r="I116" s="39" t="n">
        <f aca="false">IFERROR(INDEX(datev_susa_jahr_1!$1:$1000,MATCH($A116,datev_susa_jahr_1!$a:$a,0),I$1),0)</f>
        <v>0</v>
      </c>
      <c r="J116" s="39" t="n">
        <f aca="false">IFERROR(INDEX(datev_susa_jahr_1!$1:$1000,MATCH($A116,datev_susa_jahr_1!$a:$a,0),J$1),0)</f>
        <v>0</v>
      </c>
      <c r="K116" s="39" t="n">
        <f aca="false">IFERROR(INDEX(datev_susa_jahr_1!$1:$1000,MATCH($A116,datev_susa_jahr_1!$a:$a,0),K$1),0)</f>
        <v>0</v>
      </c>
      <c r="L116" s="39" t="n">
        <f aca="false">IFERROR(INDEX(datev_susa_jahr_1!$1:$1000,MATCH($A116,datev_susa_jahr_1!$a:$a,0),L$1),0)</f>
        <v>0</v>
      </c>
      <c r="M116" s="39" t="n">
        <f aca="false">IFERROR(INDEX(datev_susa_jahr_1!$1:$1000,MATCH($A116,datev_susa_jahr_1!$a:$a,0),M$1),0)</f>
        <v>0</v>
      </c>
      <c r="N116" s="39" t="n">
        <f aca="false">IFERROR(INDEX(datev_susa_jahr_1!$1:$1000,MATCH($A116,datev_susa_jahr_1!$a:$a,0),N$1),0)</f>
        <v>0</v>
      </c>
      <c r="O116" s="39" t="n">
        <f aca="false">IFERROR(INDEX(datev_susa_jahr_1!$1:$1000,MATCH($A116,datev_susa_jahr_1!$a:$a,0),O$1),0)</f>
        <v>0</v>
      </c>
      <c r="P116" s="39" t="n">
        <f aca="false">IFERROR(INDEX(datev_susa_jahr_1!$1:$1000,MATCH($A116,datev_susa_jahr_1!$a:$a,0),P$1),0)</f>
        <v>0</v>
      </c>
      <c r="Q116" s="39" t="n">
        <f aca="false">IFERROR(INDEX(datev_susa_jahr_1!$1:$1000,MATCH($A116,datev_susa_jahr_1!$a:$a,0),Q$1),0)</f>
        <v>0</v>
      </c>
      <c r="R116" s="39" t="n">
        <f aca="false">IFERROR(INDEX(datev_susa_jahr_1!$1:$1000,MATCH($A116,datev_susa_jahr_1!$a:$a,0),R$1),0)</f>
        <v>0</v>
      </c>
      <c r="S116" s="40" t="n">
        <f aca="false">IFERROR(INDEX(datev_susa_jahr_1!$1:$1000,MATCH($A116,datev_susa_jahr_1!$a:$a,0),S$1),0)</f>
        <v>0</v>
      </c>
    </row>
    <row r="117" customFormat="false" ht="15.75" hidden="false" customHeight="false" outlineLevel="0" collapsed="false">
      <c r="A117" s="33" t="n">
        <v>610</v>
      </c>
      <c r="B117" s="34" t="s">
        <v>229</v>
      </c>
      <c r="C117" s="34" t="s">
        <v>230</v>
      </c>
      <c r="D117" s="35" t="s">
        <v>53</v>
      </c>
      <c r="E117" s="36"/>
      <c r="F117" s="37"/>
      <c r="G117" s="38"/>
      <c r="H117" s="39" t="n">
        <f aca="false">IFERROR(INDEX(datev_susa_jahr_1!$1:$1000,MATCH($A117,datev_susa_jahr_1!$a:$a,0),H$1),0)</f>
        <v>0</v>
      </c>
      <c r="I117" s="39" t="n">
        <f aca="false">IFERROR(INDEX(datev_susa_jahr_1!$1:$1000,MATCH($A117,datev_susa_jahr_1!$a:$a,0),I$1),0)</f>
        <v>0</v>
      </c>
      <c r="J117" s="39" t="n">
        <f aca="false">IFERROR(INDEX(datev_susa_jahr_1!$1:$1000,MATCH($A117,datev_susa_jahr_1!$a:$a,0),J$1),0)</f>
        <v>0</v>
      </c>
      <c r="K117" s="39" t="n">
        <f aca="false">IFERROR(INDEX(datev_susa_jahr_1!$1:$1000,MATCH($A117,datev_susa_jahr_1!$a:$a,0),K$1),0)</f>
        <v>0</v>
      </c>
      <c r="L117" s="39" t="n">
        <f aca="false">IFERROR(INDEX(datev_susa_jahr_1!$1:$1000,MATCH($A117,datev_susa_jahr_1!$a:$a,0),L$1),0)</f>
        <v>0</v>
      </c>
      <c r="M117" s="39" t="n">
        <f aca="false">IFERROR(INDEX(datev_susa_jahr_1!$1:$1000,MATCH($A117,datev_susa_jahr_1!$a:$a,0),M$1),0)</f>
        <v>0</v>
      </c>
      <c r="N117" s="39" t="n">
        <f aca="false">IFERROR(INDEX(datev_susa_jahr_1!$1:$1000,MATCH($A117,datev_susa_jahr_1!$a:$a,0),N$1),0)</f>
        <v>0</v>
      </c>
      <c r="O117" s="39" t="n">
        <f aca="false">IFERROR(INDEX(datev_susa_jahr_1!$1:$1000,MATCH($A117,datev_susa_jahr_1!$a:$a,0),O$1),0)</f>
        <v>0</v>
      </c>
      <c r="P117" s="39" t="n">
        <f aca="false">IFERROR(INDEX(datev_susa_jahr_1!$1:$1000,MATCH($A117,datev_susa_jahr_1!$a:$a,0),P$1),0)</f>
        <v>0</v>
      </c>
      <c r="Q117" s="39" t="n">
        <f aca="false">IFERROR(INDEX(datev_susa_jahr_1!$1:$1000,MATCH($A117,datev_susa_jahr_1!$a:$a,0),Q$1),0)</f>
        <v>0</v>
      </c>
      <c r="R117" s="39" t="n">
        <f aca="false">IFERROR(INDEX(datev_susa_jahr_1!$1:$1000,MATCH($A117,datev_susa_jahr_1!$a:$a,0),R$1),0)</f>
        <v>0</v>
      </c>
      <c r="S117" s="40" t="n">
        <f aca="false">IFERROR(INDEX(datev_susa_jahr_1!$1:$1000,MATCH($A117,datev_susa_jahr_1!$a:$a,0),S$1),0)</f>
        <v>0</v>
      </c>
    </row>
    <row r="118" customFormat="false" ht="15.75" hidden="false" customHeight="false" outlineLevel="0" collapsed="false">
      <c r="A118" s="33" t="n">
        <v>615</v>
      </c>
      <c r="B118" s="34" t="s">
        <v>231</v>
      </c>
      <c r="C118" s="34" t="s">
        <v>232</v>
      </c>
      <c r="D118" s="35" t="s">
        <v>53</v>
      </c>
      <c r="E118" s="36"/>
      <c r="F118" s="37"/>
      <c r="G118" s="38"/>
      <c r="H118" s="39" t="n">
        <f aca="false">IFERROR(INDEX(datev_susa_jahr_1!$1:$1000,MATCH($A118,datev_susa_jahr_1!$a:$a,0),H$1),0)</f>
        <v>0</v>
      </c>
      <c r="I118" s="39" t="n">
        <f aca="false">IFERROR(INDEX(datev_susa_jahr_1!$1:$1000,MATCH($A118,datev_susa_jahr_1!$a:$a,0),I$1),0)</f>
        <v>0</v>
      </c>
      <c r="J118" s="39" t="n">
        <f aca="false">IFERROR(INDEX(datev_susa_jahr_1!$1:$1000,MATCH($A118,datev_susa_jahr_1!$a:$a,0),J$1),0)</f>
        <v>0</v>
      </c>
      <c r="K118" s="39" t="n">
        <f aca="false">IFERROR(INDEX(datev_susa_jahr_1!$1:$1000,MATCH($A118,datev_susa_jahr_1!$a:$a,0),K$1),0)</f>
        <v>0</v>
      </c>
      <c r="L118" s="39" t="n">
        <f aca="false">IFERROR(INDEX(datev_susa_jahr_1!$1:$1000,MATCH($A118,datev_susa_jahr_1!$a:$a,0),L$1),0)</f>
        <v>0</v>
      </c>
      <c r="M118" s="39" t="n">
        <f aca="false">IFERROR(INDEX(datev_susa_jahr_1!$1:$1000,MATCH($A118,datev_susa_jahr_1!$a:$a,0),M$1),0)</f>
        <v>0</v>
      </c>
      <c r="N118" s="39" t="n">
        <f aca="false">IFERROR(INDEX(datev_susa_jahr_1!$1:$1000,MATCH($A118,datev_susa_jahr_1!$a:$a,0),N$1),0)</f>
        <v>0</v>
      </c>
      <c r="O118" s="39" t="n">
        <f aca="false">IFERROR(INDEX(datev_susa_jahr_1!$1:$1000,MATCH($A118,datev_susa_jahr_1!$a:$a,0),O$1),0)</f>
        <v>0</v>
      </c>
      <c r="P118" s="39" t="n">
        <f aca="false">IFERROR(INDEX(datev_susa_jahr_1!$1:$1000,MATCH($A118,datev_susa_jahr_1!$a:$a,0),P$1),0)</f>
        <v>0</v>
      </c>
      <c r="Q118" s="39" t="n">
        <f aca="false">IFERROR(INDEX(datev_susa_jahr_1!$1:$1000,MATCH($A118,datev_susa_jahr_1!$a:$a,0),Q$1),0)</f>
        <v>0</v>
      </c>
      <c r="R118" s="39" t="n">
        <f aca="false">IFERROR(INDEX(datev_susa_jahr_1!$1:$1000,MATCH($A118,datev_susa_jahr_1!$a:$a,0),R$1),0)</f>
        <v>0</v>
      </c>
      <c r="S118" s="40" t="n">
        <f aca="false">IFERROR(INDEX(datev_susa_jahr_1!$1:$1000,MATCH($A118,datev_susa_jahr_1!$a:$a,0),S$1),0)</f>
        <v>0</v>
      </c>
    </row>
    <row r="119" customFormat="false" ht="15.75" hidden="false" customHeight="false" outlineLevel="0" collapsed="false">
      <c r="A119" s="33" t="n">
        <v>616</v>
      </c>
      <c r="B119" s="34" t="s">
        <v>233</v>
      </c>
      <c r="C119" s="34" t="s">
        <v>234</v>
      </c>
      <c r="D119" s="35" t="s">
        <v>53</v>
      </c>
      <c r="E119" s="36"/>
      <c r="F119" s="37"/>
      <c r="G119" s="38"/>
      <c r="H119" s="39" t="n">
        <f aca="false">IFERROR(INDEX(datev_susa_jahr_1!$1:$1000,MATCH($A119,datev_susa_jahr_1!$a:$a,0),H$1),0)</f>
        <v>0</v>
      </c>
      <c r="I119" s="39" t="n">
        <f aca="false">IFERROR(INDEX(datev_susa_jahr_1!$1:$1000,MATCH($A119,datev_susa_jahr_1!$a:$a,0),I$1),0)</f>
        <v>0</v>
      </c>
      <c r="J119" s="39" t="n">
        <f aca="false">IFERROR(INDEX(datev_susa_jahr_1!$1:$1000,MATCH($A119,datev_susa_jahr_1!$a:$a,0),J$1),0)</f>
        <v>0</v>
      </c>
      <c r="K119" s="39" t="n">
        <f aca="false">IFERROR(INDEX(datev_susa_jahr_1!$1:$1000,MATCH($A119,datev_susa_jahr_1!$a:$a,0),K$1),0)</f>
        <v>0</v>
      </c>
      <c r="L119" s="39" t="n">
        <f aca="false">IFERROR(INDEX(datev_susa_jahr_1!$1:$1000,MATCH($A119,datev_susa_jahr_1!$a:$a,0),L$1),0)</f>
        <v>0</v>
      </c>
      <c r="M119" s="39" t="n">
        <f aca="false">IFERROR(INDEX(datev_susa_jahr_1!$1:$1000,MATCH($A119,datev_susa_jahr_1!$a:$a,0),M$1),0)</f>
        <v>0</v>
      </c>
      <c r="N119" s="39" t="n">
        <f aca="false">IFERROR(INDEX(datev_susa_jahr_1!$1:$1000,MATCH($A119,datev_susa_jahr_1!$a:$a,0),N$1),0)</f>
        <v>0</v>
      </c>
      <c r="O119" s="39" t="n">
        <f aca="false">IFERROR(INDEX(datev_susa_jahr_1!$1:$1000,MATCH($A119,datev_susa_jahr_1!$a:$a,0),O$1),0)</f>
        <v>0</v>
      </c>
      <c r="P119" s="39" t="n">
        <f aca="false">IFERROR(INDEX(datev_susa_jahr_1!$1:$1000,MATCH($A119,datev_susa_jahr_1!$a:$a,0),P$1),0)</f>
        <v>0</v>
      </c>
      <c r="Q119" s="39" t="n">
        <f aca="false">IFERROR(INDEX(datev_susa_jahr_1!$1:$1000,MATCH($A119,datev_susa_jahr_1!$a:$a,0),Q$1),0)</f>
        <v>0</v>
      </c>
      <c r="R119" s="39" t="n">
        <f aca="false">IFERROR(INDEX(datev_susa_jahr_1!$1:$1000,MATCH($A119,datev_susa_jahr_1!$a:$a,0),R$1),0)</f>
        <v>0</v>
      </c>
      <c r="S119" s="40" t="n">
        <f aca="false">IFERROR(INDEX(datev_susa_jahr_1!$1:$1000,MATCH($A119,datev_susa_jahr_1!$a:$a,0),S$1),0)</f>
        <v>0</v>
      </c>
    </row>
    <row r="120" customFormat="false" ht="15.75" hidden="false" customHeight="false" outlineLevel="0" collapsed="false">
      <c r="A120" s="33" t="n">
        <v>620</v>
      </c>
      <c r="B120" s="34" t="s">
        <v>235</v>
      </c>
      <c r="C120" s="34" t="s">
        <v>236</v>
      </c>
      <c r="D120" s="35" t="s">
        <v>53</v>
      </c>
      <c r="E120" s="36"/>
      <c r="F120" s="37"/>
      <c r="G120" s="38"/>
      <c r="H120" s="39" t="n">
        <f aca="false">IFERROR(INDEX(datev_susa_jahr_1!$1:$1000,MATCH($A120,datev_susa_jahr_1!$a:$a,0),H$1),0)</f>
        <v>0</v>
      </c>
      <c r="I120" s="39" t="n">
        <f aca="false">IFERROR(INDEX(datev_susa_jahr_1!$1:$1000,MATCH($A120,datev_susa_jahr_1!$a:$a,0),I$1),0)</f>
        <v>0</v>
      </c>
      <c r="J120" s="39" t="n">
        <f aca="false">IFERROR(INDEX(datev_susa_jahr_1!$1:$1000,MATCH($A120,datev_susa_jahr_1!$a:$a,0),J$1),0)</f>
        <v>0</v>
      </c>
      <c r="K120" s="39" t="n">
        <f aca="false">IFERROR(INDEX(datev_susa_jahr_1!$1:$1000,MATCH($A120,datev_susa_jahr_1!$a:$a,0),K$1),0)</f>
        <v>0</v>
      </c>
      <c r="L120" s="39" t="n">
        <f aca="false">IFERROR(INDEX(datev_susa_jahr_1!$1:$1000,MATCH($A120,datev_susa_jahr_1!$a:$a,0),L$1),0)</f>
        <v>0</v>
      </c>
      <c r="M120" s="39" t="n">
        <f aca="false">IFERROR(INDEX(datev_susa_jahr_1!$1:$1000,MATCH($A120,datev_susa_jahr_1!$a:$a,0),M$1),0)</f>
        <v>0</v>
      </c>
      <c r="N120" s="39" t="n">
        <f aca="false">IFERROR(INDEX(datev_susa_jahr_1!$1:$1000,MATCH($A120,datev_susa_jahr_1!$a:$a,0),N$1),0)</f>
        <v>0</v>
      </c>
      <c r="O120" s="39" t="n">
        <f aca="false">IFERROR(INDEX(datev_susa_jahr_1!$1:$1000,MATCH($A120,datev_susa_jahr_1!$a:$a,0),O$1),0)</f>
        <v>0</v>
      </c>
      <c r="P120" s="39" t="n">
        <f aca="false">IFERROR(INDEX(datev_susa_jahr_1!$1:$1000,MATCH($A120,datev_susa_jahr_1!$a:$a,0),P$1),0)</f>
        <v>0</v>
      </c>
      <c r="Q120" s="39" t="n">
        <f aca="false">IFERROR(INDEX(datev_susa_jahr_1!$1:$1000,MATCH($A120,datev_susa_jahr_1!$a:$a,0),Q$1),0)</f>
        <v>0</v>
      </c>
      <c r="R120" s="39" t="n">
        <f aca="false">IFERROR(INDEX(datev_susa_jahr_1!$1:$1000,MATCH($A120,datev_susa_jahr_1!$a:$a,0),R$1),0)</f>
        <v>0</v>
      </c>
      <c r="S120" s="40" t="n">
        <f aca="false">IFERROR(INDEX(datev_susa_jahr_1!$1:$1000,MATCH($A120,datev_susa_jahr_1!$a:$a,0),S$1),0)</f>
        <v>0</v>
      </c>
    </row>
    <row r="121" customFormat="false" ht="15.75" hidden="false" customHeight="false" outlineLevel="0" collapsed="false">
      <c r="A121" s="33" t="n">
        <v>625</v>
      </c>
      <c r="B121" s="34" t="s">
        <v>237</v>
      </c>
      <c r="C121" s="34" t="s">
        <v>238</v>
      </c>
      <c r="D121" s="35" t="s">
        <v>53</v>
      </c>
      <c r="E121" s="36"/>
      <c r="F121" s="37"/>
      <c r="G121" s="38"/>
      <c r="H121" s="39" t="n">
        <f aca="false">IFERROR(INDEX(datev_susa_jahr_1!$1:$1000,MATCH($A121,datev_susa_jahr_1!$a:$a,0),H$1),0)</f>
        <v>0</v>
      </c>
      <c r="I121" s="39" t="n">
        <f aca="false">IFERROR(INDEX(datev_susa_jahr_1!$1:$1000,MATCH($A121,datev_susa_jahr_1!$a:$a,0),I$1),0)</f>
        <v>0</v>
      </c>
      <c r="J121" s="39" t="n">
        <f aca="false">IFERROR(INDEX(datev_susa_jahr_1!$1:$1000,MATCH($A121,datev_susa_jahr_1!$a:$a,0),J$1),0)</f>
        <v>0</v>
      </c>
      <c r="K121" s="39" t="n">
        <f aca="false">IFERROR(INDEX(datev_susa_jahr_1!$1:$1000,MATCH($A121,datev_susa_jahr_1!$a:$a,0),K$1),0)</f>
        <v>0</v>
      </c>
      <c r="L121" s="39" t="n">
        <f aca="false">IFERROR(INDEX(datev_susa_jahr_1!$1:$1000,MATCH($A121,datev_susa_jahr_1!$a:$a,0),L$1),0)</f>
        <v>0</v>
      </c>
      <c r="M121" s="39" t="n">
        <f aca="false">IFERROR(INDEX(datev_susa_jahr_1!$1:$1000,MATCH($A121,datev_susa_jahr_1!$a:$a,0),M$1),0)</f>
        <v>0</v>
      </c>
      <c r="N121" s="39" t="n">
        <f aca="false">IFERROR(INDEX(datev_susa_jahr_1!$1:$1000,MATCH($A121,datev_susa_jahr_1!$a:$a,0),N$1),0)</f>
        <v>0</v>
      </c>
      <c r="O121" s="39" t="n">
        <f aca="false">IFERROR(INDEX(datev_susa_jahr_1!$1:$1000,MATCH($A121,datev_susa_jahr_1!$a:$a,0),O$1),0)</f>
        <v>0</v>
      </c>
      <c r="P121" s="39" t="n">
        <f aca="false">IFERROR(INDEX(datev_susa_jahr_1!$1:$1000,MATCH($A121,datev_susa_jahr_1!$a:$a,0),P$1),0)</f>
        <v>0</v>
      </c>
      <c r="Q121" s="39" t="n">
        <f aca="false">IFERROR(INDEX(datev_susa_jahr_1!$1:$1000,MATCH($A121,datev_susa_jahr_1!$a:$a,0),Q$1),0)</f>
        <v>0</v>
      </c>
      <c r="R121" s="39" t="n">
        <f aca="false">IFERROR(INDEX(datev_susa_jahr_1!$1:$1000,MATCH($A121,datev_susa_jahr_1!$a:$a,0),R$1),0)</f>
        <v>0</v>
      </c>
      <c r="S121" s="40" t="n">
        <f aca="false">IFERROR(INDEX(datev_susa_jahr_1!$1:$1000,MATCH($A121,datev_susa_jahr_1!$a:$a,0),S$1),0)</f>
        <v>0</v>
      </c>
    </row>
    <row r="122" customFormat="false" ht="15.75" hidden="false" customHeight="false" outlineLevel="0" collapsed="false">
      <c r="A122" s="33" t="n">
        <v>630</v>
      </c>
      <c r="B122" s="34" t="s">
        <v>239</v>
      </c>
      <c r="C122" s="34" t="s">
        <v>240</v>
      </c>
      <c r="D122" s="35" t="s">
        <v>53</v>
      </c>
      <c r="E122" s="36"/>
      <c r="F122" s="37"/>
      <c r="G122" s="38"/>
      <c r="H122" s="39" t="n">
        <f aca="false">IFERROR(INDEX(datev_susa_jahr_1!$1:$1000,MATCH($A122,datev_susa_jahr_1!$a:$a,0),H$1),0)</f>
        <v>0</v>
      </c>
      <c r="I122" s="39" t="n">
        <f aca="false">IFERROR(INDEX(datev_susa_jahr_1!$1:$1000,MATCH($A122,datev_susa_jahr_1!$a:$a,0),I$1),0)</f>
        <v>0</v>
      </c>
      <c r="J122" s="39" t="n">
        <f aca="false">IFERROR(INDEX(datev_susa_jahr_1!$1:$1000,MATCH($A122,datev_susa_jahr_1!$a:$a,0),J$1),0)</f>
        <v>0</v>
      </c>
      <c r="K122" s="39" t="n">
        <f aca="false">IFERROR(INDEX(datev_susa_jahr_1!$1:$1000,MATCH($A122,datev_susa_jahr_1!$a:$a,0),K$1),0)</f>
        <v>0</v>
      </c>
      <c r="L122" s="39" t="n">
        <f aca="false">IFERROR(INDEX(datev_susa_jahr_1!$1:$1000,MATCH($A122,datev_susa_jahr_1!$a:$a,0),L$1),0)</f>
        <v>0</v>
      </c>
      <c r="M122" s="39" t="n">
        <f aca="false">IFERROR(INDEX(datev_susa_jahr_1!$1:$1000,MATCH($A122,datev_susa_jahr_1!$a:$a,0),M$1),0)</f>
        <v>0</v>
      </c>
      <c r="N122" s="39" t="n">
        <f aca="false">IFERROR(INDEX(datev_susa_jahr_1!$1:$1000,MATCH($A122,datev_susa_jahr_1!$a:$a,0),N$1),0)</f>
        <v>0</v>
      </c>
      <c r="O122" s="39" t="n">
        <f aca="false">IFERROR(INDEX(datev_susa_jahr_1!$1:$1000,MATCH($A122,datev_susa_jahr_1!$a:$a,0),O$1),0)</f>
        <v>0</v>
      </c>
      <c r="P122" s="39" t="n">
        <f aca="false">IFERROR(INDEX(datev_susa_jahr_1!$1:$1000,MATCH($A122,datev_susa_jahr_1!$a:$a,0),P$1),0)</f>
        <v>0</v>
      </c>
      <c r="Q122" s="39" t="n">
        <f aca="false">IFERROR(INDEX(datev_susa_jahr_1!$1:$1000,MATCH($A122,datev_susa_jahr_1!$a:$a,0),Q$1),0)</f>
        <v>0</v>
      </c>
      <c r="R122" s="39" t="n">
        <f aca="false">IFERROR(INDEX(datev_susa_jahr_1!$1:$1000,MATCH($A122,datev_susa_jahr_1!$a:$a,0),R$1),0)</f>
        <v>0</v>
      </c>
      <c r="S122" s="40" t="n">
        <f aca="false">IFERROR(INDEX(datev_susa_jahr_1!$1:$1000,MATCH($A122,datev_susa_jahr_1!$a:$a,0),S$1),0)</f>
        <v>0</v>
      </c>
    </row>
    <row r="123" customFormat="false" ht="15.75" hidden="false" customHeight="false" outlineLevel="0" collapsed="false">
      <c r="A123" s="33" t="n">
        <v>631</v>
      </c>
      <c r="B123" s="34" t="s">
        <v>241</v>
      </c>
      <c r="C123" s="34" t="s">
        <v>242</v>
      </c>
      <c r="D123" s="35" t="s">
        <v>53</v>
      </c>
      <c r="E123" s="36"/>
      <c r="F123" s="37"/>
      <c r="G123" s="38"/>
      <c r="H123" s="39" t="n">
        <f aca="false">IFERROR(INDEX(datev_susa_jahr_1!$1:$1000,MATCH($A123,datev_susa_jahr_1!$a:$a,0),H$1),0)</f>
        <v>0</v>
      </c>
      <c r="I123" s="39" t="n">
        <f aca="false">IFERROR(INDEX(datev_susa_jahr_1!$1:$1000,MATCH($A123,datev_susa_jahr_1!$a:$a,0),I$1),0)</f>
        <v>0</v>
      </c>
      <c r="J123" s="39" t="n">
        <f aca="false">IFERROR(INDEX(datev_susa_jahr_1!$1:$1000,MATCH($A123,datev_susa_jahr_1!$a:$a,0),J$1),0)</f>
        <v>0</v>
      </c>
      <c r="K123" s="39" t="n">
        <f aca="false">IFERROR(INDEX(datev_susa_jahr_1!$1:$1000,MATCH($A123,datev_susa_jahr_1!$a:$a,0),K$1),0)</f>
        <v>0</v>
      </c>
      <c r="L123" s="39" t="n">
        <f aca="false">IFERROR(INDEX(datev_susa_jahr_1!$1:$1000,MATCH($A123,datev_susa_jahr_1!$a:$a,0),L$1),0)</f>
        <v>0</v>
      </c>
      <c r="M123" s="39" t="n">
        <f aca="false">IFERROR(INDEX(datev_susa_jahr_1!$1:$1000,MATCH($A123,datev_susa_jahr_1!$a:$a,0),M$1),0)</f>
        <v>0</v>
      </c>
      <c r="N123" s="39" t="n">
        <f aca="false">IFERROR(INDEX(datev_susa_jahr_1!$1:$1000,MATCH($A123,datev_susa_jahr_1!$a:$a,0),N$1),0)</f>
        <v>0</v>
      </c>
      <c r="O123" s="39" t="n">
        <f aca="false">IFERROR(INDEX(datev_susa_jahr_1!$1:$1000,MATCH($A123,datev_susa_jahr_1!$a:$a,0),O$1),0)</f>
        <v>0</v>
      </c>
      <c r="P123" s="39" t="n">
        <f aca="false">IFERROR(INDEX(datev_susa_jahr_1!$1:$1000,MATCH($A123,datev_susa_jahr_1!$a:$a,0),P$1),0)</f>
        <v>0</v>
      </c>
      <c r="Q123" s="39" t="n">
        <f aca="false">IFERROR(INDEX(datev_susa_jahr_1!$1:$1000,MATCH($A123,datev_susa_jahr_1!$a:$a,0),Q$1),0)</f>
        <v>0</v>
      </c>
      <c r="R123" s="39" t="n">
        <f aca="false">IFERROR(INDEX(datev_susa_jahr_1!$1:$1000,MATCH($A123,datev_susa_jahr_1!$a:$a,0),R$1),0)</f>
        <v>0</v>
      </c>
      <c r="S123" s="40" t="n">
        <f aca="false">IFERROR(INDEX(datev_susa_jahr_1!$1:$1000,MATCH($A123,datev_susa_jahr_1!$a:$a,0),S$1),0)</f>
        <v>0</v>
      </c>
    </row>
    <row r="124" customFormat="false" ht="15.75" hidden="false" customHeight="false" outlineLevel="0" collapsed="false">
      <c r="A124" s="33" t="n">
        <v>640</v>
      </c>
      <c r="B124" s="34" t="s">
        <v>243</v>
      </c>
      <c r="C124" s="34" t="s">
        <v>244</v>
      </c>
      <c r="D124" s="35" t="s">
        <v>53</v>
      </c>
      <c r="E124" s="36"/>
      <c r="F124" s="37"/>
      <c r="G124" s="38"/>
      <c r="H124" s="39" t="n">
        <f aca="false">IFERROR(INDEX(datev_susa_jahr_1!$1:$1000,MATCH($A124,datev_susa_jahr_1!$a:$a,0),H$1),0)</f>
        <v>0</v>
      </c>
      <c r="I124" s="39" t="n">
        <f aca="false">IFERROR(INDEX(datev_susa_jahr_1!$1:$1000,MATCH($A124,datev_susa_jahr_1!$a:$a,0),I$1),0)</f>
        <v>0</v>
      </c>
      <c r="J124" s="39" t="n">
        <f aca="false">IFERROR(INDEX(datev_susa_jahr_1!$1:$1000,MATCH($A124,datev_susa_jahr_1!$a:$a,0),J$1),0)</f>
        <v>0</v>
      </c>
      <c r="K124" s="39" t="n">
        <f aca="false">IFERROR(INDEX(datev_susa_jahr_1!$1:$1000,MATCH($A124,datev_susa_jahr_1!$a:$a,0),K$1),0)</f>
        <v>0</v>
      </c>
      <c r="L124" s="39" t="n">
        <f aca="false">IFERROR(INDEX(datev_susa_jahr_1!$1:$1000,MATCH($A124,datev_susa_jahr_1!$a:$a,0),L$1),0)</f>
        <v>0</v>
      </c>
      <c r="M124" s="39" t="n">
        <f aca="false">IFERROR(INDEX(datev_susa_jahr_1!$1:$1000,MATCH($A124,datev_susa_jahr_1!$a:$a,0),M$1),0)</f>
        <v>0</v>
      </c>
      <c r="N124" s="39" t="n">
        <f aca="false">IFERROR(INDEX(datev_susa_jahr_1!$1:$1000,MATCH($A124,datev_susa_jahr_1!$a:$a,0),N$1),0)</f>
        <v>0</v>
      </c>
      <c r="O124" s="39" t="n">
        <f aca="false">IFERROR(INDEX(datev_susa_jahr_1!$1:$1000,MATCH($A124,datev_susa_jahr_1!$a:$a,0),O$1),0)</f>
        <v>0</v>
      </c>
      <c r="P124" s="39" t="n">
        <f aca="false">IFERROR(INDEX(datev_susa_jahr_1!$1:$1000,MATCH($A124,datev_susa_jahr_1!$a:$a,0),P$1),0)</f>
        <v>0</v>
      </c>
      <c r="Q124" s="39" t="n">
        <f aca="false">IFERROR(INDEX(datev_susa_jahr_1!$1:$1000,MATCH($A124,datev_susa_jahr_1!$a:$a,0),Q$1),0)</f>
        <v>0</v>
      </c>
      <c r="R124" s="39" t="n">
        <f aca="false">IFERROR(INDEX(datev_susa_jahr_1!$1:$1000,MATCH($A124,datev_susa_jahr_1!$a:$a,0),R$1),0)</f>
        <v>0</v>
      </c>
      <c r="S124" s="40" t="n">
        <f aca="false">IFERROR(INDEX(datev_susa_jahr_1!$1:$1000,MATCH($A124,datev_susa_jahr_1!$a:$a,0),S$1),0)</f>
        <v>0</v>
      </c>
    </row>
    <row r="125" customFormat="false" ht="15.75" hidden="false" customHeight="false" outlineLevel="0" collapsed="false">
      <c r="A125" s="33" t="n">
        <v>650</v>
      </c>
      <c r="B125" s="34" t="s">
        <v>245</v>
      </c>
      <c r="C125" s="34" t="s">
        <v>246</v>
      </c>
      <c r="D125" s="35" t="s">
        <v>53</v>
      </c>
      <c r="E125" s="36"/>
      <c r="F125" s="37"/>
      <c r="G125" s="38"/>
      <c r="H125" s="39" t="n">
        <f aca="false">IFERROR(INDEX(datev_susa_jahr_1!$1:$1000,MATCH($A125,datev_susa_jahr_1!$a:$a,0),H$1),0)</f>
        <v>0</v>
      </c>
      <c r="I125" s="39" t="n">
        <f aca="false">IFERROR(INDEX(datev_susa_jahr_1!$1:$1000,MATCH($A125,datev_susa_jahr_1!$a:$a,0),I$1),0)</f>
        <v>0</v>
      </c>
      <c r="J125" s="39" t="n">
        <f aca="false">IFERROR(INDEX(datev_susa_jahr_1!$1:$1000,MATCH($A125,datev_susa_jahr_1!$a:$a,0),J$1),0)</f>
        <v>0</v>
      </c>
      <c r="K125" s="39" t="n">
        <f aca="false">IFERROR(INDEX(datev_susa_jahr_1!$1:$1000,MATCH($A125,datev_susa_jahr_1!$a:$a,0),K$1),0)</f>
        <v>0</v>
      </c>
      <c r="L125" s="39" t="n">
        <f aca="false">IFERROR(INDEX(datev_susa_jahr_1!$1:$1000,MATCH($A125,datev_susa_jahr_1!$a:$a,0),L$1),0)</f>
        <v>0</v>
      </c>
      <c r="M125" s="39" t="n">
        <f aca="false">IFERROR(INDEX(datev_susa_jahr_1!$1:$1000,MATCH($A125,datev_susa_jahr_1!$a:$a,0),M$1),0)</f>
        <v>0</v>
      </c>
      <c r="N125" s="39" t="n">
        <f aca="false">IFERROR(INDEX(datev_susa_jahr_1!$1:$1000,MATCH($A125,datev_susa_jahr_1!$a:$a,0),N$1),0)</f>
        <v>0</v>
      </c>
      <c r="O125" s="39" t="n">
        <f aca="false">IFERROR(INDEX(datev_susa_jahr_1!$1:$1000,MATCH($A125,datev_susa_jahr_1!$a:$a,0),O$1),0)</f>
        <v>0</v>
      </c>
      <c r="P125" s="39" t="n">
        <f aca="false">IFERROR(INDEX(datev_susa_jahr_1!$1:$1000,MATCH($A125,datev_susa_jahr_1!$a:$a,0),P$1),0)</f>
        <v>0</v>
      </c>
      <c r="Q125" s="39" t="n">
        <f aca="false">IFERROR(INDEX(datev_susa_jahr_1!$1:$1000,MATCH($A125,datev_susa_jahr_1!$a:$a,0),Q$1),0)</f>
        <v>0</v>
      </c>
      <c r="R125" s="39" t="n">
        <f aca="false">IFERROR(INDEX(datev_susa_jahr_1!$1:$1000,MATCH($A125,datev_susa_jahr_1!$a:$a,0),R$1),0)</f>
        <v>0</v>
      </c>
      <c r="S125" s="40" t="n">
        <f aca="false">IFERROR(INDEX(datev_susa_jahr_1!$1:$1000,MATCH($A125,datev_susa_jahr_1!$a:$a,0),S$1),0)</f>
        <v>0</v>
      </c>
    </row>
    <row r="126" customFormat="false" ht="15.75" hidden="false" customHeight="false" outlineLevel="0" collapsed="false">
      <c r="A126" s="33" t="n">
        <v>660</v>
      </c>
      <c r="B126" s="34" t="s">
        <v>247</v>
      </c>
      <c r="C126" s="34" t="s">
        <v>248</v>
      </c>
      <c r="D126" s="35" t="s">
        <v>53</v>
      </c>
      <c r="E126" s="36"/>
      <c r="F126" s="37"/>
      <c r="G126" s="38"/>
      <c r="H126" s="39" t="n">
        <f aca="false">IFERROR(INDEX(datev_susa_jahr_1!$1:$1000,MATCH($A126,datev_susa_jahr_1!$a:$a,0),H$1),0)</f>
        <v>0</v>
      </c>
      <c r="I126" s="39" t="n">
        <f aca="false">IFERROR(INDEX(datev_susa_jahr_1!$1:$1000,MATCH($A126,datev_susa_jahr_1!$a:$a,0),I$1),0)</f>
        <v>0</v>
      </c>
      <c r="J126" s="39" t="n">
        <f aca="false">IFERROR(INDEX(datev_susa_jahr_1!$1:$1000,MATCH($A126,datev_susa_jahr_1!$a:$a,0),J$1),0)</f>
        <v>0</v>
      </c>
      <c r="K126" s="39" t="n">
        <f aca="false">IFERROR(INDEX(datev_susa_jahr_1!$1:$1000,MATCH($A126,datev_susa_jahr_1!$a:$a,0),K$1),0)</f>
        <v>0</v>
      </c>
      <c r="L126" s="39" t="n">
        <f aca="false">IFERROR(INDEX(datev_susa_jahr_1!$1:$1000,MATCH($A126,datev_susa_jahr_1!$a:$a,0),L$1),0)</f>
        <v>0</v>
      </c>
      <c r="M126" s="39" t="n">
        <f aca="false">IFERROR(INDEX(datev_susa_jahr_1!$1:$1000,MATCH($A126,datev_susa_jahr_1!$a:$a,0),M$1),0)</f>
        <v>0</v>
      </c>
      <c r="N126" s="39" t="n">
        <f aca="false">IFERROR(INDEX(datev_susa_jahr_1!$1:$1000,MATCH($A126,datev_susa_jahr_1!$a:$a,0),N$1),0)</f>
        <v>0</v>
      </c>
      <c r="O126" s="39" t="n">
        <f aca="false">IFERROR(INDEX(datev_susa_jahr_1!$1:$1000,MATCH($A126,datev_susa_jahr_1!$a:$a,0),O$1),0)</f>
        <v>0</v>
      </c>
      <c r="P126" s="39" t="n">
        <f aca="false">IFERROR(INDEX(datev_susa_jahr_1!$1:$1000,MATCH($A126,datev_susa_jahr_1!$a:$a,0),P$1),0)</f>
        <v>0</v>
      </c>
      <c r="Q126" s="39" t="n">
        <f aca="false">IFERROR(INDEX(datev_susa_jahr_1!$1:$1000,MATCH($A126,datev_susa_jahr_1!$a:$a,0),Q$1),0)</f>
        <v>0</v>
      </c>
      <c r="R126" s="39" t="n">
        <f aca="false">IFERROR(INDEX(datev_susa_jahr_1!$1:$1000,MATCH($A126,datev_susa_jahr_1!$a:$a,0),R$1),0)</f>
        <v>0</v>
      </c>
      <c r="S126" s="40" t="n">
        <f aca="false">IFERROR(INDEX(datev_susa_jahr_1!$1:$1000,MATCH($A126,datev_susa_jahr_1!$a:$a,0),S$1),0)</f>
        <v>0</v>
      </c>
    </row>
    <row r="127" customFormat="false" ht="15.75" hidden="false" customHeight="false" outlineLevel="0" collapsed="false">
      <c r="A127" s="33" t="n">
        <v>661</v>
      </c>
      <c r="B127" s="34" t="s">
        <v>249</v>
      </c>
      <c r="C127" s="34" t="s">
        <v>250</v>
      </c>
      <c r="D127" s="35" t="s">
        <v>53</v>
      </c>
      <c r="E127" s="36"/>
      <c r="F127" s="37"/>
      <c r="G127" s="38"/>
      <c r="H127" s="39" t="n">
        <f aca="false">IFERROR(INDEX(datev_susa_jahr_1!$1:$1000,MATCH($A127,datev_susa_jahr_1!$a:$a,0),H$1),0)</f>
        <v>0</v>
      </c>
      <c r="I127" s="39" t="n">
        <f aca="false">IFERROR(INDEX(datev_susa_jahr_1!$1:$1000,MATCH($A127,datev_susa_jahr_1!$a:$a,0),I$1),0)</f>
        <v>0</v>
      </c>
      <c r="J127" s="39" t="n">
        <f aca="false">IFERROR(INDEX(datev_susa_jahr_1!$1:$1000,MATCH($A127,datev_susa_jahr_1!$a:$a,0),J$1),0)</f>
        <v>0</v>
      </c>
      <c r="K127" s="39" t="n">
        <f aca="false">IFERROR(INDEX(datev_susa_jahr_1!$1:$1000,MATCH($A127,datev_susa_jahr_1!$a:$a,0),K$1),0)</f>
        <v>0</v>
      </c>
      <c r="L127" s="39" t="n">
        <f aca="false">IFERROR(INDEX(datev_susa_jahr_1!$1:$1000,MATCH($A127,datev_susa_jahr_1!$a:$a,0),L$1),0)</f>
        <v>0</v>
      </c>
      <c r="M127" s="39" t="n">
        <f aca="false">IFERROR(INDEX(datev_susa_jahr_1!$1:$1000,MATCH($A127,datev_susa_jahr_1!$a:$a,0),M$1),0)</f>
        <v>0</v>
      </c>
      <c r="N127" s="39" t="n">
        <f aca="false">IFERROR(INDEX(datev_susa_jahr_1!$1:$1000,MATCH($A127,datev_susa_jahr_1!$a:$a,0),N$1),0)</f>
        <v>0</v>
      </c>
      <c r="O127" s="39" t="n">
        <f aca="false">IFERROR(INDEX(datev_susa_jahr_1!$1:$1000,MATCH($A127,datev_susa_jahr_1!$a:$a,0),O$1),0)</f>
        <v>0</v>
      </c>
      <c r="P127" s="39" t="n">
        <f aca="false">IFERROR(INDEX(datev_susa_jahr_1!$1:$1000,MATCH($A127,datev_susa_jahr_1!$a:$a,0),P$1),0)</f>
        <v>0</v>
      </c>
      <c r="Q127" s="39" t="n">
        <f aca="false">IFERROR(INDEX(datev_susa_jahr_1!$1:$1000,MATCH($A127,datev_susa_jahr_1!$a:$a,0),Q$1),0)</f>
        <v>0</v>
      </c>
      <c r="R127" s="39" t="n">
        <f aca="false">IFERROR(INDEX(datev_susa_jahr_1!$1:$1000,MATCH($A127,datev_susa_jahr_1!$a:$a,0),R$1),0)</f>
        <v>0</v>
      </c>
      <c r="S127" s="40" t="n">
        <f aca="false">IFERROR(INDEX(datev_susa_jahr_1!$1:$1000,MATCH($A127,datev_susa_jahr_1!$a:$a,0),S$1),0)</f>
        <v>0</v>
      </c>
    </row>
    <row r="128" customFormat="false" ht="15.75" hidden="false" customHeight="false" outlineLevel="0" collapsed="false">
      <c r="A128" s="33" t="n">
        <v>670</v>
      </c>
      <c r="B128" s="34" t="s">
        <v>251</v>
      </c>
      <c r="C128" s="34" t="s">
        <v>252</v>
      </c>
      <c r="D128" s="35" t="s">
        <v>53</v>
      </c>
      <c r="E128" s="36"/>
      <c r="F128" s="37"/>
      <c r="G128" s="38"/>
      <c r="H128" s="39" t="n">
        <f aca="false">IFERROR(INDEX(datev_susa_jahr_1!$1:$1000,MATCH($A128,datev_susa_jahr_1!$a:$a,0),H$1),0)</f>
        <v>0</v>
      </c>
      <c r="I128" s="39" t="n">
        <f aca="false">IFERROR(INDEX(datev_susa_jahr_1!$1:$1000,MATCH($A128,datev_susa_jahr_1!$a:$a,0),I$1),0)</f>
        <v>0</v>
      </c>
      <c r="J128" s="39" t="n">
        <f aca="false">IFERROR(INDEX(datev_susa_jahr_1!$1:$1000,MATCH($A128,datev_susa_jahr_1!$a:$a,0),J$1),0)</f>
        <v>0</v>
      </c>
      <c r="K128" s="39" t="n">
        <f aca="false">IFERROR(INDEX(datev_susa_jahr_1!$1:$1000,MATCH($A128,datev_susa_jahr_1!$a:$a,0),K$1),0)</f>
        <v>0</v>
      </c>
      <c r="L128" s="39" t="n">
        <f aca="false">IFERROR(INDEX(datev_susa_jahr_1!$1:$1000,MATCH($A128,datev_susa_jahr_1!$a:$a,0),L$1),0)</f>
        <v>0</v>
      </c>
      <c r="M128" s="39" t="n">
        <f aca="false">IFERROR(INDEX(datev_susa_jahr_1!$1:$1000,MATCH($A128,datev_susa_jahr_1!$a:$a,0),M$1),0)</f>
        <v>0</v>
      </c>
      <c r="N128" s="39" t="n">
        <f aca="false">IFERROR(INDEX(datev_susa_jahr_1!$1:$1000,MATCH($A128,datev_susa_jahr_1!$a:$a,0),N$1),0)</f>
        <v>0</v>
      </c>
      <c r="O128" s="39" t="n">
        <f aca="false">IFERROR(INDEX(datev_susa_jahr_1!$1:$1000,MATCH($A128,datev_susa_jahr_1!$a:$a,0),O$1),0)</f>
        <v>0</v>
      </c>
      <c r="P128" s="39" t="n">
        <f aca="false">IFERROR(INDEX(datev_susa_jahr_1!$1:$1000,MATCH($A128,datev_susa_jahr_1!$a:$a,0),P$1),0)</f>
        <v>0</v>
      </c>
      <c r="Q128" s="39" t="n">
        <f aca="false">IFERROR(INDEX(datev_susa_jahr_1!$1:$1000,MATCH($A128,datev_susa_jahr_1!$a:$a,0),Q$1),0)</f>
        <v>0</v>
      </c>
      <c r="R128" s="39" t="n">
        <f aca="false">IFERROR(INDEX(datev_susa_jahr_1!$1:$1000,MATCH($A128,datev_susa_jahr_1!$a:$a,0),R$1),0)</f>
        <v>0</v>
      </c>
      <c r="S128" s="40" t="n">
        <f aca="false">IFERROR(INDEX(datev_susa_jahr_1!$1:$1000,MATCH($A128,datev_susa_jahr_1!$a:$a,0),S$1),0)</f>
        <v>0</v>
      </c>
    </row>
    <row r="129" customFormat="false" ht="15.75" hidden="false" customHeight="false" outlineLevel="0" collapsed="false">
      <c r="A129" s="33" t="n">
        <v>680</v>
      </c>
      <c r="B129" s="34" t="s">
        <v>253</v>
      </c>
      <c r="C129" s="34" t="s">
        <v>254</v>
      </c>
      <c r="D129" s="35" t="s">
        <v>53</v>
      </c>
      <c r="E129" s="36"/>
      <c r="F129" s="37"/>
      <c r="G129" s="38"/>
      <c r="H129" s="39" t="n">
        <f aca="false">IFERROR(INDEX(datev_susa_jahr_1!$1:$1000,MATCH($A129,datev_susa_jahr_1!$a:$a,0),H$1),0)</f>
        <v>0</v>
      </c>
      <c r="I129" s="39" t="n">
        <f aca="false">IFERROR(INDEX(datev_susa_jahr_1!$1:$1000,MATCH($A129,datev_susa_jahr_1!$a:$a,0),I$1),0)</f>
        <v>0</v>
      </c>
      <c r="J129" s="39" t="n">
        <f aca="false">IFERROR(INDEX(datev_susa_jahr_1!$1:$1000,MATCH($A129,datev_susa_jahr_1!$a:$a,0),J$1),0)</f>
        <v>0</v>
      </c>
      <c r="K129" s="39" t="n">
        <f aca="false">IFERROR(INDEX(datev_susa_jahr_1!$1:$1000,MATCH($A129,datev_susa_jahr_1!$a:$a,0),K$1),0)</f>
        <v>0</v>
      </c>
      <c r="L129" s="39" t="n">
        <f aca="false">IFERROR(INDEX(datev_susa_jahr_1!$1:$1000,MATCH($A129,datev_susa_jahr_1!$a:$a,0),L$1),0)</f>
        <v>0</v>
      </c>
      <c r="M129" s="39" t="n">
        <f aca="false">IFERROR(INDEX(datev_susa_jahr_1!$1:$1000,MATCH($A129,datev_susa_jahr_1!$a:$a,0),M$1),0)</f>
        <v>0</v>
      </c>
      <c r="N129" s="39" t="n">
        <f aca="false">IFERROR(INDEX(datev_susa_jahr_1!$1:$1000,MATCH($A129,datev_susa_jahr_1!$a:$a,0),N$1),0)</f>
        <v>0</v>
      </c>
      <c r="O129" s="39" t="n">
        <f aca="false">IFERROR(INDEX(datev_susa_jahr_1!$1:$1000,MATCH($A129,datev_susa_jahr_1!$a:$a,0),O$1),0)</f>
        <v>0</v>
      </c>
      <c r="P129" s="39" t="n">
        <f aca="false">IFERROR(INDEX(datev_susa_jahr_1!$1:$1000,MATCH($A129,datev_susa_jahr_1!$a:$a,0),P$1),0)</f>
        <v>0</v>
      </c>
      <c r="Q129" s="39" t="n">
        <f aca="false">IFERROR(INDEX(datev_susa_jahr_1!$1:$1000,MATCH($A129,datev_susa_jahr_1!$a:$a,0),Q$1),0)</f>
        <v>0</v>
      </c>
      <c r="R129" s="39" t="n">
        <f aca="false">IFERROR(INDEX(datev_susa_jahr_1!$1:$1000,MATCH($A129,datev_susa_jahr_1!$a:$a,0),R$1),0)</f>
        <v>0</v>
      </c>
      <c r="S129" s="40" t="n">
        <f aca="false">IFERROR(INDEX(datev_susa_jahr_1!$1:$1000,MATCH($A129,datev_susa_jahr_1!$a:$a,0),S$1),0)</f>
        <v>0</v>
      </c>
    </row>
    <row r="130" customFormat="false" ht="15.75" hidden="false" customHeight="false" outlineLevel="0" collapsed="false">
      <c r="A130" s="33" t="n">
        <v>690</v>
      </c>
      <c r="B130" s="34" t="s">
        <v>255</v>
      </c>
      <c r="C130" s="34" t="s">
        <v>256</v>
      </c>
      <c r="D130" s="35" t="s">
        <v>53</v>
      </c>
      <c r="E130" s="36"/>
      <c r="F130" s="37"/>
      <c r="G130" s="38"/>
      <c r="H130" s="39" t="n">
        <f aca="false">IFERROR(INDEX(datev_susa_jahr_1!$1:$1000,MATCH($A130,datev_susa_jahr_1!$a:$a,0),H$1),0)</f>
        <v>0</v>
      </c>
      <c r="I130" s="39" t="n">
        <f aca="false">IFERROR(INDEX(datev_susa_jahr_1!$1:$1000,MATCH($A130,datev_susa_jahr_1!$a:$a,0),I$1),0)</f>
        <v>0</v>
      </c>
      <c r="J130" s="39" t="n">
        <f aca="false">IFERROR(INDEX(datev_susa_jahr_1!$1:$1000,MATCH($A130,datev_susa_jahr_1!$a:$a,0),J$1),0)</f>
        <v>0</v>
      </c>
      <c r="K130" s="39" t="n">
        <f aca="false">IFERROR(INDEX(datev_susa_jahr_1!$1:$1000,MATCH($A130,datev_susa_jahr_1!$a:$a,0),K$1),0)</f>
        <v>0</v>
      </c>
      <c r="L130" s="39" t="n">
        <f aca="false">IFERROR(INDEX(datev_susa_jahr_1!$1:$1000,MATCH($A130,datev_susa_jahr_1!$a:$a,0),L$1),0)</f>
        <v>0</v>
      </c>
      <c r="M130" s="39" t="n">
        <f aca="false">IFERROR(INDEX(datev_susa_jahr_1!$1:$1000,MATCH($A130,datev_susa_jahr_1!$a:$a,0),M$1),0)</f>
        <v>0</v>
      </c>
      <c r="N130" s="39" t="n">
        <f aca="false">IFERROR(INDEX(datev_susa_jahr_1!$1:$1000,MATCH($A130,datev_susa_jahr_1!$a:$a,0),N$1),0)</f>
        <v>0</v>
      </c>
      <c r="O130" s="39" t="n">
        <f aca="false">IFERROR(INDEX(datev_susa_jahr_1!$1:$1000,MATCH($A130,datev_susa_jahr_1!$a:$a,0),O$1),0)</f>
        <v>0</v>
      </c>
      <c r="P130" s="39" t="n">
        <f aca="false">IFERROR(INDEX(datev_susa_jahr_1!$1:$1000,MATCH($A130,datev_susa_jahr_1!$a:$a,0),P$1),0)</f>
        <v>0</v>
      </c>
      <c r="Q130" s="39" t="n">
        <f aca="false">IFERROR(INDEX(datev_susa_jahr_1!$1:$1000,MATCH($A130,datev_susa_jahr_1!$a:$a,0),Q$1),0)</f>
        <v>0</v>
      </c>
      <c r="R130" s="39" t="n">
        <f aca="false">IFERROR(INDEX(datev_susa_jahr_1!$1:$1000,MATCH($A130,datev_susa_jahr_1!$a:$a,0),R$1),0)</f>
        <v>0</v>
      </c>
      <c r="S130" s="40" t="n">
        <f aca="false">IFERROR(INDEX(datev_susa_jahr_1!$1:$1000,MATCH($A130,datev_susa_jahr_1!$a:$a,0),S$1),0)</f>
        <v>0</v>
      </c>
    </row>
    <row r="131" customFormat="false" ht="15.75" hidden="false" customHeight="false" outlineLevel="0" collapsed="false">
      <c r="A131" s="33" t="n">
        <v>699</v>
      </c>
      <c r="B131" s="34" t="s">
        <v>257</v>
      </c>
      <c r="C131" s="34" t="s">
        <v>258</v>
      </c>
      <c r="D131" s="35" t="s">
        <v>53</v>
      </c>
      <c r="E131" s="36"/>
      <c r="F131" s="37"/>
      <c r="G131" s="38"/>
      <c r="H131" s="39" t="n">
        <f aca="false">IFERROR(INDEX(datev_susa_jahr_1!$1:$1000,MATCH($A131,datev_susa_jahr_1!$a:$a,0),H$1),0)</f>
        <v>0</v>
      </c>
      <c r="I131" s="39" t="n">
        <f aca="false">IFERROR(INDEX(datev_susa_jahr_1!$1:$1000,MATCH($A131,datev_susa_jahr_1!$a:$a,0),I$1),0)</f>
        <v>0</v>
      </c>
      <c r="J131" s="39" t="n">
        <f aca="false">IFERROR(INDEX(datev_susa_jahr_1!$1:$1000,MATCH($A131,datev_susa_jahr_1!$a:$a,0),J$1),0)</f>
        <v>0</v>
      </c>
      <c r="K131" s="39" t="n">
        <f aca="false">IFERROR(INDEX(datev_susa_jahr_1!$1:$1000,MATCH($A131,datev_susa_jahr_1!$a:$a,0),K$1),0)</f>
        <v>0</v>
      </c>
      <c r="L131" s="39" t="n">
        <f aca="false">IFERROR(INDEX(datev_susa_jahr_1!$1:$1000,MATCH($A131,datev_susa_jahr_1!$a:$a,0),L$1),0)</f>
        <v>0</v>
      </c>
      <c r="M131" s="39" t="n">
        <f aca="false">IFERROR(INDEX(datev_susa_jahr_1!$1:$1000,MATCH($A131,datev_susa_jahr_1!$a:$a,0),M$1),0)</f>
        <v>0</v>
      </c>
      <c r="N131" s="39" t="n">
        <f aca="false">IFERROR(INDEX(datev_susa_jahr_1!$1:$1000,MATCH($A131,datev_susa_jahr_1!$a:$a,0),N$1),0)</f>
        <v>0</v>
      </c>
      <c r="O131" s="39" t="n">
        <f aca="false">IFERROR(INDEX(datev_susa_jahr_1!$1:$1000,MATCH($A131,datev_susa_jahr_1!$a:$a,0),O$1),0)</f>
        <v>0</v>
      </c>
      <c r="P131" s="39" t="n">
        <f aca="false">IFERROR(INDEX(datev_susa_jahr_1!$1:$1000,MATCH($A131,datev_susa_jahr_1!$a:$a,0),P$1),0)</f>
        <v>0</v>
      </c>
      <c r="Q131" s="39" t="n">
        <f aca="false">IFERROR(INDEX(datev_susa_jahr_1!$1:$1000,MATCH($A131,datev_susa_jahr_1!$a:$a,0),Q$1),0)</f>
        <v>0</v>
      </c>
      <c r="R131" s="39" t="n">
        <f aca="false">IFERROR(INDEX(datev_susa_jahr_1!$1:$1000,MATCH($A131,datev_susa_jahr_1!$a:$a,0),R$1),0)</f>
        <v>0</v>
      </c>
      <c r="S131" s="40" t="n">
        <f aca="false">IFERROR(INDEX(datev_susa_jahr_1!$1:$1000,MATCH($A131,datev_susa_jahr_1!$a:$a,0),S$1),0)</f>
        <v>0</v>
      </c>
    </row>
    <row r="132" customFormat="false" ht="15.75" hidden="false" customHeight="false" outlineLevel="0" collapsed="false">
      <c r="A132" s="33" t="n">
        <v>700</v>
      </c>
      <c r="B132" s="34" t="s">
        <v>259</v>
      </c>
      <c r="C132" s="34" t="s">
        <v>260</v>
      </c>
      <c r="D132" s="35" t="s">
        <v>53</v>
      </c>
      <c r="E132" s="36"/>
      <c r="F132" s="37"/>
      <c r="G132" s="38"/>
      <c r="H132" s="39" t="n">
        <f aca="false">IFERROR(INDEX(datev_susa_jahr_1!$1:$1000,MATCH($A132,datev_susa_jahr_1!$a:$a,0),H$1),0)</f>
        <v>0</v>
      </c>
      <c r="I132" s="39" t="n">
        <f aca="false">IFERROR(INDEX(datev_susa_jahr_1!$1:$1000,MATCH($A132,datev_susa_jahr_1!$a:$a,0),I$1),0)</f>
        <v>0</v>
      </c>
      <c r="J132" s="39" t="n">
        <f aca="false">IFERROR(INDEX(datev_susa_jahr_1!$1:$1000,MATCH($A132,datev_susa_jahr_1!$a:$a,0),J$1),0)</f>
        <v>0</v>
      </c>
      <c r="K132" s="39" t="n">
        <f aca="false">IFERROR(INDEX(datev_susa_jahr_1!$1:$1000,MATCH($A132,datev_susa_jahr_1!$a:$a,0),K$1),0)</f>
        <v>0</v>
      </c>
      <c r="L132" s="39" t="n">
        <f aca="false">IFERROR(INDEX(datev_susa_jahr_1!$1:$1000,MATCH($A132,datev_susa_jahr_1!$a:$a,0),L$1),0)</f>
        <v>0</v>
      </c>
      <c r="M132" s="39" t="n">
        <f aca="false">IFERROR(INDEX(datev_susa_jahr_1!$1:$1000,MATCH($A132,datev_susa_jahr_1!$a:$a,0),M$1),0)</f>
        <v>0</v>
      </c>
      <c r="N132" s="39" t="n">
        <f aca="false">IFERROR(INDEX(datev_susa_jahr_1!$1:$1000,MATCH($A132,datev_susa_jahr_1!$a:$a,0),N$1),0)</f>
        <v>0</v>
      </c>
      <c r="O132" s="39" t="n">
        <f aca="false">IFERROR(INDEX(datev_susa_jahr_1!$1:$1000,MATCH($A132,datev_susa_jahr_1!$a:$a,0),O$1),0)</f>
        <v>0</v>
      </c>
      <c r="P132" s="39" t="n">
        <f aca="false">IFERROR(INDEX(datev_susa_jahr_1!$1:$1000,MATCH($A132,datev_susa_jahr_1!$a:$a,0),P$1),0)</f>
        <v>0</v>
      </c>
      <c r="Q132" s="39" t="n">
        <f aca="false">IFERROR(INDEX(datev_susa_jahr_1!$1:$1000,MATCH($A132,datev_susa_jahr_1!$a:$a,0),Q$1),0)</f>
        <v>0</v>
      </c>
      <c r="R132" s="39" t="n">
        <f aca="false">IFERROR(INDEX(datev_susa_jahr_1!$1:$1000,MATCH($A132,datev_susa_jahr_1!$a:$a,0),R$1),0)</f>
        <v>0</v>
      </c>
      <c r="S132" s="40" t="n">
        <f aca="false">IFERROR(INDEX(datev_susa_jahr_1!$1:$1000,MATCH($A132,datev_susa_jahr_1!$a:$a,0),S$1),0)</f>
        <v>0</v>
      </c>
    </row>
    <row r="133" customFormat="false" ht="15.75" hidden="false" customHeight="false" outlineLevel="0" collapsed="false">
      <c r="A133" s="33" t="n">
        <v>701</v>
      </c>
      <c r="B133" s="34" t="s">
        <v>261</v>
      </c>
      <c r="C133" s="34" t="s">
        <v>262</v>
      </c>
      <c r="D133" s="35" t="s">
        <v>53</v>
      </c>
      <c r="E133" s="36"/>
      <c r="F133" s="37"/>
      <c r="G133" s="38"/>
      <c r="H133" s="39" t="n">
        <f aca="false">IFERROR(INDEX(datev_susa_jahr_1!$1:$1000,MATCH($A133,datev_susa_jahr_1!$a:$a,0),H$1),0)</f>
        <v>0</v>
      </c>
      <c r="I133" s="39" t="n">
        <f aca="false">IFERROR(INDEX(datev_susa_jahr_1!$1:$1000,MATCH($A133,datev_susa_jahr_1!$a:$a,0),I$1),0)</f>
        <v>0</v>
      </c>
      <c r="J133" s="39" t="n">
        <f aca="false">IFERROR(INDEX(datev_susa_jahr_1!$1:$1000,MATCH($A133,datev_susa_jahr_1!$a:$a,0),J$1),0)</f>
        <v>0</v>
      </c>
      <c r="K133" s="39" t="n">
        <f aca="false">IFERROR(INDEX(datev_susa_jahr_1!$1:$1000,MATCH($A133,datev_susa_jahr_1!$a:$a,0),K$1),0)</f>
        <v>0</v>
      </c>
      <c r="L133" s="39" t="n">
        <f aca="false">IFERROR(INDEX(datev_susa_jahr_1!$1:$1000,MATCH($A133,datev_susa_jahr_1!$a:$a,0),L$1),0)</f>
        <v>0</v>
      </c>
      <c r="M133" s="39" t="n">
        <f aca="false">IFERROR(INDEX(datev_susa_jahr_1!$1:$1000,MATCH($A133,datev_susa_jahr_1!$a:$a,0),M$1),0)</f>
        <v>0</v>
      </c>
      <c r="N133" s="39" t="n">
        <f aca="false">IFERROR(INDEX(datev_susa_jahr_1!$1:$1000,MATCH($A133,datev_susa_jahr_1!$a:$a,0),N$1),0)</f>
        <v>0</v>
      </c>
      <c r="O133" s="39" t="n">
        <f aca="false">IFERROR(INDEX(datev_susa_jahr_1!$1:$1000,MATCH($A133,datev_susa_jahr_1!$a:$a,0),O$1),0)</f>
        <v>0</v>
      </c>
      <c r="P133" s="39" t="n">
        <f aca="false">IFERROR(INDEX(datev_susa_jahr_1!$1:$1000,MATCH($A133,datev_susa_jahr_1!$a:$a,0),P$1),0)</f>
        <v>0</v>
      </c>
      <c r="Q133" s="39" t="n">
        <f aca="false">IFERROR(INDEX(datev_susa_jahr_1!$1:$1000,MATCH($A133,datev_susa_jahr_1!$a:$a,0),Q$1),0)</f>
        <v>0</v>
      </c>
      <c r="R133" s="39" t="n">
        <f aca="false">IFERROR(INDEX(datev_susa_jahr_1!$1:$1000,MATCH($A133,datev_susa_jahr_1!$a:$a,0),R$1),0)</f>
        <v>0</v>
      </c>
      <c r="S133" s="40" t="n">
        <f aca="false">IFERROR(INDEX(datev_susa_jahr_1!$1:$1000,MATCH($A133,datev_susa_jahr_1!$a:$a,0),S$1),0)</f>
        <v>0</v>
      </c>
    </row>
    <row r="134" customFormat="false" ht="15.75" hidden="false" customHeight="false" outlineLevel="0" collapsed="false">
      <c r="A134" s="33" t="n">
        <v>705</v>
      </c>
      <c r="B134" s="34" t="s">
        <v>263</v>
      </c>
      <c r="C134" s="34" t="s">
        <v>264</v>
      </c>
      <c r="D134" s="35" t="s">
        <v>53</v>
      </c>
      <c r="E134" s="36"/>
      <c r="F134" s="37"/>
      <c r="G134" s="38"/>
      <c r="H134" s="39" t="n">
        <f aca="false">IFERROR(INDEX(datev_susa_jahr_1!$1:$1000,MATCH($A134,datev_susa_jahr_1!$a:$a,0),H$1),0)</f>
        <v>0</v>
      </c>
      <c r="I134" s="39" t="n">
        <f aca="false">IFERROR(INDEX(datev_susa_jahr_1!$1:$1000,MATCH($A134,datev_susa_jahr_1!$a:$a,0),I$1),0)</f>
        <v>0</v>
      </c>
      <c r="J134" s="39" t="n">
        <f aca="false">IFERROR(INDEX(datev_susa_jahr_1!$1:$1000,MATCH($A134,datev_susa_jahr_1!$a:$a,0),J$1),0)</f>
        <v>0</v>
      </c>
      <c r="K134" s="39" t="n">
        <f aca="false">IFERROR(INDEX(datev_susa_jahr_1!$1:$1000,MATCH($A134,datev_susa_jahr_1!$a:$a,0),K$1),0)</f>
        <v>0</v>
      </c>
      <c r="L134" s="39" t="n">
        <f aca="false">IFERROR(INDEX(datev_susa_jahr_1!$1:$1000,MATCH($A134,datev_susa_jahr_1!$a:$a,0),L$1),0)</f>
        <v>0</v>
      </c>
      <c r="M134" s="39" t="n">
        <f aca="false">IFERROR(INDEX(datev_susa_jahr_1!$1:$1000,MATCH($A134,datev_susa_jahr_1!$a:$a,0),M$1),0)</f>
        <v>0</v>
      </c>
      <c r="N134" s="39" t="n">
        <f aca="false">IFERROR(INDEX(datev_susa_jahr_1!$1:$1000,MATCH($A134,datev_susa_jahr_1!$a:$a,0),N$1),0)</f>
        <v>0</v>
      </c>
      <c r="O134" s="39" t="n">
        <f aca="false">IFERROR(INDEX(datev_susa_jahr_1!$1:$1000,MATCH($A134,datev_susa_jahr_1!$a:$a,0),O$1),0)</f>
        <v>0</v>
      </c>
      <c r="P134" s="39" t="n">
        <f aca="false">IFERROR(INDEX(datev_susa_jahr_1!$1:$1000,MATCH($A134,datev_susa_jahr_1!$a:$a,0),P$1),0)</f>
        <v>0</v>
      </c>
      <c r="Q134" s="39" t="n">
        <f aca="false">IFERROR(INDEX(datev_susa_jahr_1!$1:$1000,MATCH($A134,datev_susa_jahr_1!$a:$a,0),Q$1),0)</f>
        <v>0</v>
      </c>
      <c r="R134" s="39" t="n">
        <f aca="false">IFERROR(INDEX(datev_susa_jahr_1!$1:$1000,MATCH($A134,datev_susa_jahr_1!$a:$a,0),R$1),0)</f>
        <v>0</v>
      </c>
      <c r="S134" s="40" t="n">
        <f aca="false">IFERROR(INDEX(datev_susa_jahr_1!$1:$1000,MATCH($A134,datev_susa_jahr_1!$a:$a,0),S$1),0)</f>
        <v>0</v>
      </c>
    </row>
    <row r="135" customFormat="false" ht="15.75" hidden="false" customHeight="false" outlineLevel="0" collapsed="false">
      <c r="A135" s="33" t="n">
        <v>710</v>
      </c>
      <c r="B135" s="34" t="s">
        <v>265</v>
      </c>
      <c r="C135" s="34" t="s">
        <v>266</v>
      </c>
      <c r="D135" s="35" t="s">
        <v>53</v>
      </c>
      <c r="E135" s="36"/>
      <c r="F135" s="37"/>
      <c r="G135" s="38"/>
      <c r="H135" s="39" t="n">
        <f aca="false">IFERROR(INDEX(datev_susa_jahr_1!$1:$1000,MATCH($A135,datev_susa_jahr_1!$a:$a,0),H$1),0)</f>
        <v>0</v>
      </c>
      <c r="I135" s="39" t="n">
        <f aca="false">IFERROR(INDEX(datev_susa_jahr_1!$1:$1000,MATCH($A135,datev_susa_jahr_1!$a:$a,0),I$1),0)</f>
        <v>0</v>
      </c>
      <c r="J135" s="39" t="n">
        <f aca="false">IFERROR(INDEX(datev_susa_jahr_1!$1:$1000,MATCH($A135,datev_susa_jahr_1!$a:$a,0),J$1),0)</f>
        <v>0</v>
      </c>
      <c r="K135" s="39" t="n">
        <f aca="false">IFERROR(INDEX(datev_susa_jahr_1!$1:$1000,MATCH($A135,datev_susa_jahr_1!$a:$a,0),K$1),0)</f>
        <v>0</v>
      </c>
      <c r="L135" s="39" t="n">
        <f aca="false">IFERROR(INDEX(datev_susa_jahr_1!$1:$1000,MATCH($A135,datev_susa_jahr_1!$a:$a,0),L$1),0)</f>
        <v>0</v>
      </c>
      <c r="M135" s="39" t="n">
        <f aca="false">IFERROR(INDEX(datev_susa_jahr_1!$1:$1000,MATCH($A135,datev_susa_jahr_1!$a:$a,0),M$1),0)</f>
        <v>0</v>
      </c>
      <c r="N135" s="39" t="n">
        <f aca="false">IFERROR(INDEX(datev_susa_jahr_1!$1:$1000,MATCH($A135,datev_susa_jahr_1!$a:$a,0),N$1),0)</f>
        <v>0</v>
      </c>
      <c r="O135" s="39" t="n">
        <f aca="false">IFERROR(INDEX(datev_susa_jahr_1!$1:$1000,MATCH($A135,datev_susa_jahr_1!$a:$a,0),O$1),0)</f>
        <v>0</v>
      </c>
      <c r="P135" s="39" t="n">
        <f aca="false">IFERROR(INDEX(datev_susa_jahr_1!$1:$1000,MATCH($A135,datev_susa_jahr_1!$a:$a,0),P$1),0)</f>
        <v>0</v>
      </c>
      <c r="Q135" s="39" t="n">
        <f aca="false">IFERROR(INDEX(datev_susa_jahr_1!$1:$1000,MATCH($A135,datev_susa_jahr_1!$a:$a,0),Q$1),0)</f>
        <v>0</v>
      </c>
      <c r="R135" s="39" t="n">
        <f aca="false">IFERROR(INDEX(datev_susa_jahr_1!$1:$1000,MATCH($A135,datev_susa_jahr_1!$a:$a,0),R$1),0)</f>
        <v>0</v>
      </c>
      <c r="S135" s="40" t="n">
        <f aca="false">IFERROR(INDEX(datev_susa_jahr_1!$1:$1000,MATCH($A135,datev_susa_jahr_1!$a:$a,0),S$1),0)</f>
        <v>0</v>
      </c>
    </row>
    <row r="136" customFormat="false" ht="15.75" hidden="false" customHeight="false" outlineLevel="0" collapsed="false">
      <c r="A136" s="33" t="n">
        <v>715</v>
      </c>
      <c r="B136" s="34" t="s">
        <v>267</v>
      </c>
      <c r="C136" s="34" t="s">
        <v>268</v>
      </c>
      <c r="D136" s="35" t="s">
        <v>53</v>
      </c>
      <c r="E136" s="36"/>
      <c r="F136" s="37"/>
      <c r="G136" s="38"/>
      <c r="H136" s="39" t="n">
        <f aca="false">IFERROR(INDEX(datev_susa_jahr_1!$1:$1000,MATCH($A136,datev_susa_jahr_1!$a:$a,0),H$1),0)</f>
        <v>0</v>
      </c>
      <c r="I136" s="39" t="n">
        <f aca="false">IFERROR(INDEX(datev_susa_jahr_1!$1:$1000,MATCH($A136,datev_susa_jahr_1!$a:$a,0),I$1),0)</f>
        <v>0</v>
      </c>
      <c r="J136" s="39" t="n">
        <f aca="false">IFERROR(INDEX(datev_susa_jahr_1!$1:$1000,MATCH($A136,datev_susa_jahr_1!$a:$a,0),J$1),0)</f>
        <v>0</v>
      </c>
      <c r="K136" s="39" t="n">
        <f aca="false">IFERROR(INDEX(datev_susa_jahr_1!$1:$1000,MATCH($A136,datev_susa_jahr_1!$a:$a,0),K$1),0)</f>
        <v>0</v>
      </c>
      <c r="L136" s="39" t="n">
        <f aca="false">IFERROR(INDEX(datev_susa_jahr_1!$1:$1000,MATCH($A136,datev_susa_jahr_1!$a:$a,0),L$1),0)</f>
        <v>0</v>
      </c>
      <c r="M136" s="39" t="n">
        <f aca="false">IFERROR(INDEX(datev_susa_jahr_1!$1:$1000,MATCH($A136,datev_susa_jahr_1!$a:$a,0),M$1),0)</f>
        <v>0</v>
      </c>
      <c r="N136" s="39" t="n">
        <f aca="false">IFERROR(INDEX(datev_susa_jahr_1!$1:$1000,MATCH($A136,datev_susa_jahr_1!$a:$a,0),N$1),0)</f>
        <v>0</v>
      </c>
      <c r="O136" s="39" t="n">
        <f aca="false">IFERROR(INDEX(datev_susa_jahr_1!$1:$1000,MATCH($A136,datev_susa_jahr_1!$a:$a,0),O$1),0)</f>
        <v>0</v>
      </c>
      <c r="P136" s="39" t="n">
        <f aca="false">IFERROR(INDEX(datev_susa_jahr_1!$1:$1000,MATCH($A136,datev_susa_jahr_1!$a:$a,0),P$1),0)</f>
        <v>0</v>
      </c>
      <c r="Q136" s="39" t="n">
        <f aca="false">IFERROR(INDEX(datev_susa_jahr_1!$1:$1000,MATCH($A136,datev_susa_jahr_1!$a:$a,0),Q$1),0)</f>
        <v>0</v>
      </c>
      <c r="R136" s="39" t="n">
        <f aca="false">IFERROR(INDEX(datev_susa_jahr_1!$1:$1000,MATCH($A136,datev_susa_jahr_1!$a:$a,0),R$1),0)</f>
        <v>0</v>
      </c>
      <c r="S136" s="40" t="n">
        <f aca="false">IFERROR(INDEX(datev_susa_jahr_1!$1:$1000,MATCH($A136,datev_susa_jahr_1!$a:$a,0),S$1),0)</f>
        <v>0</v>
      </c>
    </row>
    <row r="137" customFormat="false" ht="15.75" hidden="false" customHeight="false" outlineLevel="0" collapsed="false">
      <c r="A137" s="33" t="n">
        <v>716</v>
      </c>
      <c r="B137" s="34" t="s">
        <v>269</v>
      </c>
      <c r="C137" s="34" t="s">
        <v>270</v>
      </c>
      <c r="D137" s="35" t="s">
        <v>53</v>
      </c>
      <c r="E137" s="36"/>
      <c r="F137" s="37"/>
      <c r="G137" s="38"/>
      <c r="H137" s="39" t="n">
        <f aca="false">IFERROR(INDEX(datev_susa_jahr_1!$1:$1000,MATCH($A137,datev_susa_jahr_1!$a:$a,0),H$1),0)</f>
        <v>0</v>
      </c>
      <c r="I137" s="39" t="n">
        <f aca="false">IFERROR(INDEX(datev_susa_jahr_1!$1:$1000,MATCH($A137,datev_susa_jahr_1!$a:$a,0),I$1),0)</f>
        <v>0</v>
      </c>
      <c r="J137" s="39" t="n">
        <f aca="false">IFERROR(INDEX(datev_susa_jahr_1!$1:$1000,MATCH($A137,datev_susa_jahr_1!$a:$a,0),J$1),0)</f>
        <v>0</v>
      </c>
      <c r="K137" s="39" t="n">
        <f aca="false">IFERROR(INDEX(datev_susa_jahr_1!$1:$1000,MATCH($A137,datev_susa_jahr_1!$a:$a,0),K$1),0)</f>
        <v>0</v>
      </c>
      <c r="L137" s="39" t="n">
        <f aca="false">IFERROR(INDEX(datev_susa_jahr_1!$1:$1000,MATCH($A137,datev_susa_jahr_1!$a:$a,0),L$1),0)</f>
        <v>0</v>
      </c>
      <c r="M137" s="39" t="n">
        <f aca="false">IFERROR(INDEX(datev_susa_jahr_1!$1:$1000,MATCH($A137,datev_susa_jahr_1!$a:$a,0),M$1),0)</f>
        <v>0</v>
      </c>
      <c r="N137" s="39" t="n">
        <f aca="false">IFERROR(INDEX(datev_susa_jahr_1!$1:$1000,MATCH($A137,datev_susa_jahr_1!$a:$a,0),N$1),0)</f>
        <v>0</v>
      </c>
      <c r="O137" s="39" t="n">
        <f aca="false">IFERROR(INDEX(datev_susa_jahr_1!$1:$1000,MATCH($A137,datev_susa_jahr_1!$a:$a,0),O$1),0)</f>
        <v>0</v>
      </c>
      <c r="P137" s="39" t="n">
        <f aca="false">IFERROR(INDEX(datev_susa_jahr_1!$1:$1000,MATCH($A137,datev_susa_jahr_1!$a:$a,0),P$1),0)</f>
        <v>0</v>
      </c>
      <c r="Q137" s="39" t="n">
        <f aca="false">IFERROR(INDEX(datev_susa_jahr_1!$1:$1000,MATCH($A137,datev_susa_jahr_1!$a:$a,0),Q$1),0)</f>
        <v>0</v>
      </c>
      <c r="R137" s="39" t="n">
        <f aca="false">IFERROR(INDEX(datev_susa_jahr_1!$1:$1000,MATCH($A137,datev_susa_jahr_1!$a:$a,0),R$1),0)</f>
        <v>0</v>
      </c>
      <c r="S137" s="40" t="n">
        <f aca="false">IFERROR(INDEX(datev_susa_jahr_1!$1:$1000,MATCH($A137,datev_susa_jahr_1!$a:$a,0),S$1),0)</f>
        <v>0</v>
      </c>
    </row>
    <row r="138" customFormat="false" ht="15.75" hidden="false" customHeight="false" outlineLevel="0" collapsed="false">
      <c r="A138" s="33" t="n">
        <v>720</v>
      </c>
      <c r="B138" s="34" t="s">
        <v>271</v>
      </c>
      <c r="C138" s="34" t="s">
        <v>272</v>
      </c>
      <c r="D138" s="35" t="s">
        <v>53</v>
      </c>
      <c r="E138" s="36"/>
      <c r="F138" s="37"/>
      <c r="G138" s="38"/>
      <c r="H138" s="39" t="n">
        <f aca="false">IFERROR(INDEX(datev_susa_jahr_1!$1:$1000,MATCH($A138,datev_susa_jahr_1!$a:$a,0),H$1),0)</f>
        <v>0</v>
      </c>
      <c r="I138" s="39" t="n">
        <f aca="false">IFERROR(INDEX(datev_susa_jahr_1!$1:$1000,MATCH($A138,datev_susa_jahr_1!$a:$a,0),I$1),0)</f>
        <v>0</v>
      </c>
      <c r="J138" s="39" t="n">
        <f aca="false">IFERROR(INDEX(datev_susa_jahr_1!$1:$1000,MATCH($A138,datev_susa_jahr_1!$a:$a,0),J$1),0)</f>
        <v>0</v>
      </c>
      <c r="K138" s="39" t="n">
        <f aca="false">IFERROR(INDEX(datev_susa_jahr_1!$1:$1000,MATCH($A138,datev_susa_jahr_1!$a:$a,0),K$1),0)</f>
        <v>0</v>
      </c>
      <c r="L138" s="39" t="n">
        <f aca="false">IFERROR(INDEX(datev_susa_jahr_1!$1:$1000,MATCH($A138,datev_susa_jahr_1!$a:$a,0),L$1),0)</f>
        <v>0</v>
      </c>
      <c r="M138" s="39" t="n">
        <f aca="false">IFERROR(INDEX(datev_susa_jahr_1!$1:$1000,MATCH($A138,datev_susa_jahr_1!$a:$a,0),M$1),0)</f>
        <v>0</v>
      </c>
      <c r="N138" s="39" t="n">
        <f aca="false">IFERROR(INDEX(datev_susa_jahr_1!$1:$1000,MATCH($A138,datev_susa_jahr_1!$a:$a,0),N$1),0)</f>
        <v>0</v>
      </c>
      <c r="O138" s="39" t="n">
        <f aca="false">IFERROR(INDEX(datev_susa_jahr_1!$1:$1000,MATCH($A138,datev_susa_jahr_1!$a:$a,0),O$1),0)</f>
        <v>0</v>
      </c>
      <c r="P138" s="39" t="n">
        <f aca="false">IFERROR(INDEX(datev_susa_jahr_1!$1:$1000,MATCH($A138,datev_susa_jahr_1!$a:$a,0),P$1),0)</f>
        <v>0</v>
      </c>
      <c r="Q138" s="39" t="n">
        <f aca="false">IFERROR(INDEX(datev_susa_jahr_1!$1:$1000,MATCH($A138,datev_susa_jahr_1!$a:$a,0),Q$1),0)</f>
        <v>0</v>
      </c>
      <c r="R138" s="39" t="n">
        <f aca="false">IFERROR(INDEX(datev_susa_jahr_1!$1:$1000,MATCH($A138,datev_susa_jahr_1!$a:$a,0),R$1),0)</f>
        <v>0</v>
      </c>
      <c r="S138" s="40" t="n">
        <f aca="false">IFERROR(INDEX(datev_susa_jahr_1!$1:$1000,MATCH($A138,datev_susa_jahr_1!$a:$a,0),S$1),0)</f>
        <v>0</v>
      </c>
    </row>
    <row r="139" customFormat="false" ht="15.75" hidden="false" customHeight="false" outlineLevel="0" collapsed="false">
      <c r="A139" s="33" t="n">
        <v>725</v>
      </c>
      <c r="B139" s="34" t="s">
        <v>273</v>
      </c>
      <c r="C139" s="34" t="s">
        <v>274</v>
      </c>
      <c r="D139" s="35" t="s">
        <v>53</v>
      </c>
      <c r="E139" s="36"/>
      <c r="F139" s="37"/>
      <c r="G139" s="38"/>
      <c r="H139" s="39" t="n">
        <f aca="false">IFERROR(INDEX(datev_susa_jahr_1!$1:$1000,MATCH($A139,datev_susa_jahr_1!$a:$a,0),H$1),0)</f>
        <v>0</v>
      </c>
      <c r="I139" s="39" t="n">
        <f aca="false">IFERROR(INDEX(datev_susa_jahr_1!$1:$1000,MATCH($A139,datev_susa_jahr_1!$a:$a,0),I$1),0)</f>
        <v>0</v>
      </c>
      <c r="J139" s="39" t="n">
        <f aca="false">IFERROR(INDEX(datev_susa_jahr_1!$1:$1000,MATCH($A139,datev_susa_jahr_1!$a:$a,0),J$1),0)</f>
        <v>0</v>
      </c>
      <c r="K139" s="39" t="n">
        <f aca="false">IFERROR(INDEX(datev_susa_jahr_1!$1:$1000,MATCH($A139,datev_susa_jahr_1!$a:$a,0),K$1),0)</f>
        <v>0</v>
      </c>
      <c r="L139" s="39" t="n">
        <f aca="false">IFERROR(INDEX(datev_susa_jahr_1!$1:$1000,MATCH($A139,datev_susa_jahr_1!$a:$a,0),L$1),0)</f>
        <v>0</v>
      </c>
      <c r="M139" s="39" t="n">
        <f aca="false">IFERROR(INDEX(datev_susa_jahr_1!$1:$1000,MATCH($A139,datev_susa_jahr_1!$a:$a,0),M$1),0)</f>
        <v>0</v>
      </c>
      <c r="N139" s="39" t="n">
        <f aca="false">IFERROR(INDEX(datev_susa_jahr_1!$1:$1000,MATCH($A139,datev_susa_jahr_1!$a:$a,0),N$1),0)</f>
        <v>0</v>
      </c>
      <c r="O139" s="39" t="n">
        <f aca="false">IFERROR(INDEX(datev_susa_jahr_1!$1:$1000,MATCH($A139,datev_susa_jahr_1!$a:$a,0),O$1),0)</f>
        <v>0</v>
      </c>
      <c r="P139" s="39" t="n">
        <f aca="false">IFERROR(INDEX(datev_susa_jahr_1!$1:$1000,MATCH($A139,datev_susa_jahr_1!$a:$a,0),P$1),0)</f>
        <v>0</v>
      </c>
      <c r="Q139" s="39" t="n">
        <f aca="false">IFERROR(INDEX(datev_susa_jahr_1!$1:$1000,MATCH($A139,datev_susa_jahr_1!$a:$a,0),Q$1),0)</f>
        <v>0</v>
      </c>
      <c r="R139" s="39" t="n">
        <f aca="false">IFERROR(INDEX(datev_susa_jahr_1!$1:$1000,MATCH($A139,datev_susa_jahr_1!$a:$a,0),R$1),0)</f>
        <v>0</v>
      </c>
      <c r="S139" s="40" t="n">
        <f aca="false">IFERROR(INDEX(datev_susa_jahr_1!$1:$1000,MATCH($A139,datev_susa_jahr_1!$a:$a,0),S$1),0)</f>
        <v>0</v>
      </c>
    </row>
    <row r="140" customFormat="false" ht="15.75" hidden="false" customHeight="false" outlineLevel="0" collapsed="false">
      <c r="A140" s="33" t="n">
        <v>730</v>
      </c>
      <c r="B140" s="34" t="s">
        <v>275</v>
      </c>
      <c r="C140" s="34" t="s">
        <v>276</v>
      </c>
      <c r="D140" s="35" t="s">
        <v>53</v>
      </c>
      <c r="E140" s="36"/>
      <c r="F140" s="37"/>
      <c r="G140" s="38"/>
      <c r="H140" s="39" t="n">
        <f aca="false">IFERROR(INDEX(datev_susa_jahr_1!$1:$1000,MATCH($A140,datev_susa_jahr_1!$a:$a,0),H$1),0)</f>
        <v>0</v>
      </c>
      <c r="I140" s="39" t="n">
        <f aca="false">IFERROR(INDEX(datev_susa_jahr_1!$1:$1000,MATCH($A140,datev_susa_jahr_1!$a:$a,0),I$1),0)</f>
        <v>0</v>
      </c>
      <c r="J140" s="39" t="n">
        <f aca="false">IFERROR(INDEX(datev_susa_jahr_1!$1:$1000,MATCH($A140,datev_susa_jahr_1!$a:$a,0),J$1),0)</f>
        <v>0</v>
      </c>
      <c r="K140" s="39" t="n">
        <f aca="false">IFERROR(INDEX(datev_susa_jahr_1!$1:$1000,MATCH($A140,datev_susa_jahr_1!$a:$a,0),K$1),0)</f>
        <v>0</v>
      </c>
      <c r="L140" s="39" t="n">
        <f aca="false">IFERROR(INDEX(datev_susa_jahr_1!$1:$1000,MATCH($A140,datev_susa_jahr_1!$a:$a,0),L$1),0)</f>
        <v>0</v>
      </c>
      <c r="M140" s="39" t="n">
        <f aca="false">IFERROR(INDEX(datev_susa_jahr_1!$1:$1000,MATCH($A140,datev_susa_jahr_1!$a:$a,0),M$1),0)</f>
        <v>0</v>
      </c>
      <c r="N140" s="39" t="n">
        <f aca="false">IFERROR(INDEX(datev_susa_jahr_1!$1:$1000,MATCH($A140,datev_susa_jahr_1!$a:$a,0),N$1),0)</f>
        <v>0</v>
      </c>
      <c r="O140" s="39" t="n">
        <f aca="false">IFERROR(INDEX(datev_susa_jahr_1!$1:$1000,MATCH($A140,datev_susa_jahr_1!$a:$a,0),O$1),0)</f>
        <v>0</v>
      </c>
      <c r="P140" s="39" t="n">
        <f aca="false">IFERROR(INDEX(datev_susa_jahr_1!$1:$1000,MATCH($A140,datev_susa_jahr_1!$a:$a,0),P$1),0)</f>
        <v>0</v>
      </c>
      <c r="Q140" s="39" t="n">
        <f aca="false">IFERROR(INDEX(datev_susa_jahr_1!$1:$1000,MATCH($A140,datev_susa_jahr_1!$a:$a,0),Q$1),0)</f>
        <v>0</v>
      </c>
      <c r="R140" s="39" t="n">
        <f aca="false">IFERROR(INDEX(datev_susa_jahr_1!$1:$1000,MATCH($A140,datev_susa_jahr_1!$a:$a,0),R$1),0)</f>
        <v>0</v>
      </c>
      <c r="S140" s="40" t="n">
        <f aca="false">IFERROR(INDEX(datev_susa_jahr_1!$1:$1000,MATCH($A140,datev_susa_jahr_1!$a:$a,0),S$1),0)</f>
        <v>0</v>
      </c>
    </row>
    <row r="141" customFormat="false" ht="15.75" hidden="false" customHeight="false" outlineLevel="0" collapsed="false">
      <c r="A141" s="33" t="n">
        <v>731</v>
      </c>
      <c r="B141" s="34" t="s">
        <v>277</v>
      </c>
      <c r="C141" s="34" t="s">
        <v>278</v>
      </c>
      <c r="D141" s="35" t="s">
        <v>53</v>
      </c>
      <c r="E141" s="36"/>
      <c r="F141" s="37"/>
      <c r="G141" s="38"/>
      <c r="H141" s="39" t="n">
        <f aca="false">IFERROR(INDEX(datev_susa_jahr_1!$1:$1000,MATCH($A141,datev_susa_jahr_1!$a:$a,0),H$1),0)</f>
        <v>0</v>
      </c>
      <c r="I141" s="39" t="n">
        <f aca="false">IFERROR(INDEX(datev_susa_jahr_1!$1:$1000,MATCH($A141,datev_susa_jahr_1!$a:$a,0),I$1),0)</f>
        <v>0</v>
      </c>
      <c r="J141" s="39" t="n">
        <f aca="false">IFERROR(INDEX(datev_susa_jahr_1!$1:$1000,MATCH($A141,datev_susa_jahr_1!$a:$a,0),J$1),0)</f>
        <v>0</v>
      </c>
      <c r="K141" s="39" t="n">
        <f aca="false">IFERROR(INDEX(datev_susa_jahr_1!$1:$1000,MATCH($A141,datev_susa_jahr_1!$a:$a,0),K$1),0)</f>
        <v>0</v>
      </c>
      <c r="L141" s="39" t="n">
        <f aca="false">IFERROR(INDEX(datev_susa_jahr_1!$1:$1000,MATCH($A141,datev_susa_jahr_1!$a:$a,0),L$1),0)</f>
        <v>0</v>
      </c>
      <c r="M141" s="39" t="n">
        <f aca="false">IFERROR(INDEX(datev_susa_jahr_1!$1:$1000,MATCH($A141,datev_susa_jahr_1!$a:$a,0),M$1),0)</f>
        <v>0</v>
      </c>
      <c r="N141" s="39" t="n">
        <f aca="false">IFERROR(INDEX(datev_susa_jahr_1!$1:$1000,MATCH($A141,datev_susa_jahr_1!$a:$a,0),N$1),0)</f>
        <v>0</v>
      </c>
      <c r="O141" s="39" t="n">
        <f aca="false">IFERROR(INDEX(datev_susa_jahr_1!$1:$1000,MATCH($A141,datev_susa_jahr_1!$a:$a,0),O$1),0)</f>
        <v>0</v>
      </c>
      <c r="P141" s="39" t="n">
        <f aca="false">IFERROR(INDEX(datev_susa_jahr_1!$1:$1000,MATCH($A141,datev_susa_jahr_1!$a:$a,0),P$1),0)</f>
        <v>0</v>
      </c>
      <c r="Q141" s="39" t="n">
        <f aca="false">IFERROR(INDEX(datev_susa_jahr_1!$1:$1000,MATCH($A141,datev_susa_jahr_1!$a:$a,0),Q$1),0)</f>
        <v>0</v>
      </c>
      <c r="R141" s="39" t="n">
        <f aca="false">IFERROR(INDEX(datev_susa_jahr_1!$1:$1000,MATCH($A141,datev_susa_jahr_1!$a:$a,0),R$1),0)</f>
        <v>0</v>
      </c>
      <c r="S141" s="40" t="n">
        <f aca="false">IFERROR(INDEX(datev_susa_jahr_1!$1:$1000,MATCH($A141,datev_susa_jahr_1!$a:$a,0),S$1),0)</f>
        <v>0</v>
      </c>
    </row>
    <row r="142" customFormat="false" ht="15.75" hidden="false" customHeight="false" outlineLevel="0" collapsed="false">
      <c r="A142" s="33" t="n">
        <v>740</v>
      </c>
      <c r="B142" s="34" t="s">
        <v>279</v>
      </c>
      <c r="C142" s="34" t="s">
        <v>280</v>
      </c>
      <c r="D142" s="35" t="s">
        <v>53</v>
      </c>
      <c r="E142" s="36"/>
      <c r="F142" s="37"/>
      <c r="G142" s="38"/>
      <c r="H142" s="39" t="n">
        <f aca="false">IFERROR(INDEX(datev_susa_jahr_1!$1:$1000,MATCH($A142,datev_susa_jahr_1!$a:$a,0),H$1),0)</f>
        <v>0</v>
      </c>
      <c r="I142" s="39" t="n">
        <f aca="false">IFERROR(INDEX(datev_susa_jahr_1!$1:$1000,MATCH($A142,datev_susa_jahr_1!$a:$a,0),I$1),0)</f>
        <v>0</v>
      </c>
      <c r="J142" s="39" t="n">
        <f aca="false">IFERROR(INDEX(datev_susa_jahr_1!$1:$1000,MATCH($A142,datev_susa_jahr_1!$a:$a,0),J$1),0)</f>
        <v>0</v>
      </c>
      <c r="K142" s="39" t="n">
        <f aca="false">IFERROR(INDEX(datev_susa_jahr_1!$1:$1000,MATCH($A142,datev_susa_jahr_1!$a:$a,0),K$1),0)</f>
        <v>0</v>
      </c>
      <c r="L142" s="39" t="n">
        <f aca="false">IFERROR(INDEX(datev_susa_jahr_1!$1:$1000,MATCH($A142,datev_susa_jahr_1!$a:$a,0),L$1),0)</f>
        <v>0</v>
      </c>
      <c r="M142" s="39" t="n">
        <f aca="false">IFERROR(INDEX(datev_susa_jahr_1!$1:$1000,MATCH($A142,datev_susa_jahr_1!$a:$a,0),M$1),0)</f>
        <v>0</v>
      </c>
      <c r="N142" s="39" t="n">
        <f aca="false">IFERROR(INDEX(datev_susa_jahr_1!$1:$1000,MATCH($A142,datev_susa_jahr_1!$a:$a,0),N$1),0)</f>
        <v>0</v>
      </c>
      <c r="O142" s="39" t="n">
        <f aca="false">IFERROR(INDEX(datev_susa_jahr_1!$1:$1000,MATCH($A142,datev_susa_jahr_1!$a:$a,0),O$1),0)</f>
        <v>0</v>
      </c>
      <c r="P142" s="39" t="n">
        <f aca="false">IFERROR(INDEX(datev_susa_jahr_1!$1:$1000,MATCH($A142,datev_susa_jahr_1!$a:$a,0),P$1),0)</f>
        <v>0</v>
      </c>
      <c r="Q142" s="39" t="n">
        <f aca="false">IFERROR(INDEX(datev_susa_jahr_1!$1:$1000,MATCH($A142,datev_susa_jahr_1!$a:$a,0),Q$1),0)</f>
        <v>0</v>
      </c>
      <c r="R142" s="39" t="n">
        <f aca="false">IFERROR(INDEX(datev_susa_jahr_1!$1:$1000,MATCH($A142,datev_susa_jahr_1!$a:$a,0),R$1),0)</f>
        <v>0</v>
      </c>
      <c r="S142" s="40" t="n">
        <f aca="false">IFERROR(INDEX(datev_susa_jahr_1!$1:$1000,MATCH($A142,datev_susa_jahr_1!$a:$a,0),S$1),0)</f>
        <v>0</v>
      </c>
    </row>
    <row r="143" customFormat="false" ht="15.75" hidden="false" customHeight="false" outlineLevel="0" collapsed="false">
      <c r="A143" s="33" t="n">
        <v>750</v>
      </c>
      <c r="B143" s="34" t="s">
        <v>281</v>
      </c>
      <c r="C143" s="34" t="s">
        <v>282</v>
      </c>
      <c r="D143" s="35" t="s">
        <v>53</v>
      </c>
      <c r="E143" s="36"/>
      <c r="F143" s="37"/>
      <c r="G143" s="38"/>
      <c r="H143" s="39" t="n">
        <f aca="false">IFERROR(INDEX(datev_susa_jahr_1!$1:$1000,MATCH($A143,datev_susa_jahr_1!$a:$a,0),H$1),0)</f>
        <v>0</v>
      </c>
      <c r="I143" s="39" t="n">
        <f aca="false">IFERROR(INDEX(datev_susa_jahr_1!$1:$1000,MATCH($A143,datev_susa_jahr_1!$a:$a,0),I$1),0)</f>
        <v>0</v>
      </c>
      <c r="J143" s="39" t="n">
        <f aca="false">IFERROR(INDEX(datev_susa_jahr_1!$1:$1000,MATCH($A143,datev_susa_jahr_1!$a:$a,0),J$1),0)</f>
        <v>0</v>
      </c>
      <c r="K143" s="39" t="n">
        <f aca="false">IFERROR(INDEX(datev_susa_jahr_1!$1:$1000,MATCH($A143,datev_susa_jahr_1!$a:$a,0),K$1),0)</f>
        <v>0</v>
      </c>
      <c r="L143" s="39" t="n">
        <f aca="false">IFERROR(INDEX(datev_susa_jahr_1!$1:$1000,MATCH($A143,datev_susa_jahr_1!$a:$a,0),L$1),0)</f>
        <v>0</v>
      </c>
      <c r="M143" s="39" t="n">
        <f aca="false">IFERROR(INDEX(datev_susa_jahr_1!$1:$1000,MATCH($A143,datev_susa_jahr_1!$a:$a,0),M$1),0)</f>
        <v>0</v>
      </c>
      <c r="N143" s="39" t="n">
        <f aca="false">IFERROR(INDEX(datev_susa_jahr_1!$1:$1000,MATCH($A143,datev_susa_jahr_1!$a:$a,0),N$1),0)</f>
        <v>0</v>
      </c>
      <c r="O143" s="39" t="n">
        <f aca="false">IFERROR(INDEX(datev_susa_jahr_1!$1:$1000,MATCH($A143,datev_susa_jahr_1!$a:$a,0),O$1),0)</f>
        <v>0</v>
      </c>
      <c r="P143" s="39" t="n">
        <f aca="false">IFERROR(INDEX(datev_susa_jahr_1!$1:$1000,MATCH($A143,datev_susa_jahr_1!$a:$a,0),P$1),0)</f>
        <v>0</v>
      </c>
      <c r="Q143" s="39" t="n">
        <f aca="false">IFERROR(INDEX(datev_susa_jahr_1!$1:$1000,MATCH($A143,datev_susa_jahr_1!$a:$a,0),Q$1),0)</f>
        <v>0</v>
      </c>
      <c r="R143" s="39" t="n">
        <f aca="false">IFERROR(INDEX(datev_susa_jahr_1!$1:$1000,MATCH($A143,datev_susa_jahr_1!$a:$a,0),R$1),0)</f>
        <v>0</v>
      </c>
      <c r="S143" s="40" t="n">
        <f aca="false">IFERROR(INDEX(datev_susa_jahr_1!$1:$1000,MATCH($A143,datev_susa_jahr_1!$a:$a,0),S$1),0)</f>
        <v>0</v>
      </c>
    </row>
    <row r="144" customFormat="false" ht="15.75" hidden="false" customHeight="false" outlineLevel="0" collapsed="false">
      <c r="A144" s="33" t="n">
        <v>751</v>
      </c>
      <c r="B144" s="34" t="s">
        <v>283</v>
      </c>
      <c r="C144" s="34" t="s">
        <v>282</v>
      </c>
      <c r="D144" s="35" t="s">
        <v>53</v>
      </c>
      <c r="E144" s="36"/>
      <c r="F144" s="37"/>
      <c r="G144" s="38"/>
      <c r="H144" s="39" t="n">
        <f aca="false">IFERROR(INDEX(datev_susa_jahr_1!$1:$1000,MATCH($A144,datev_susa_jahr_1!$a:$a,0),H$1),0)</f>
        <v>0</v>
      </c>
      <c r="I144" s="39" t="n">
        <f aca="false">IFERROR(INDEX(datev_susa_jahr_1!$1:$1000,MATCH($A144,datev_susa_jahr_1!$a:$a,0),I$1),0)</f>
        <v>0</v>
      </c>
      <c r="J144" s="39" t="n">
        <f aca="false">IFERROR(INDEX(datev_susa_jahr_1!$1:$1000,MATCH($A144,datev_susa_jahr_1!$a:$a,0),J$1),0)</f>
        <v>0</v>
      </c>
      <c r="K144" s="39" t="n">
        <f aca="false">IFERROR(INDEX(datev_susa_jahr_1!$1:$1000,MATCH($A144,datev_susa_jahr_1!$a:$a,0),K$1),0)</f>
        <v>0</v>
      </c>
      <c r="L144" s="39" t="n">
        <f aca="false">IFERROR(INDEX(datev_susa_jahr_1!$1:$1000,MATCH($A144,datev_susa_jahr_1!$a:$a,0),L$1),0)</f>
        <v>0</v>
      </c>
      <c r="M144" s="39" t="n">
        <f aca="false">IFERROR(INDEX(datev_susa_jahr_1!$1:$1000,MATCH($A144,datev_susa_jahr_1!$a:$a,0),M$1),0)</f>
        <v>0</v>
      </c>
      <c r="N144" s="39" t="n">
        <f aca="false">IFERROR(INDEX(datev_susa_jahr_1!$1:$1000,MATCH($A144,datev_susa_jahr_1!$a:$a,0),N$1),0)</f>
        <v>0</v>
      </c>
      <c r="O144" s="39" t="n">
        <f aca="false">IFERROR(INDEX(datev_susa_jahr_1!$1:$1000,MATCH($A144,datev_susa_jahr_1!$a:$a,0),O$1),0)</f>
        <v>0</v>
      </c>
      <c r="P144" s="39" t="n">
        <f aca="false">IFERROR(INDEX(datev_susa_jahr_1!$1:$1000,MATCH($A144,datev_susa_jahr_1!$a:$a,0),P$1),0)</f>
        <v>0</v>
      </c>
      <c r="Q144" s="39" t="n">
        <f aca="false">IFERROR(INDEX(datev_susa_jahr_1!$1:$1000,MATCH($A144,datev_susa_jahr_1!$a:$a,0),Q$1),0)</f>
        <v>0</v>
      </c>
      <c r="R144" s="39" t="n">
        <f aca="false">IFERROR(INDEX(datev_susa_jahr_1!$1:$1000,MATCH($A144,datev_susa_jahr_1!$a:$a,0),R$1),0)</f>
        <v>0</v>
      </c>
      <c r="S144" s="40" t="n">
        <f aca="false">IFERROR(INDEX(datev_susa_jahr_1!$1:$1000,MATCH($A144,datev_susa_jahr_1!$a:$a,0),S$1),0)</f>
        <v>0</v>
      </c>
    </row>
    <row r="145" customFormat="false" ht="15.75" hidden="false" customHeight="false" outlineLevel="0" collapsed="false">
      <c r="A145" s="33" t="n">
        <v>752</v>
      </c>
      <c r="B145" s="34" t="s">
        <v>284</v>
      </c>
      <c r="C145" s="34" t="s">
        <v>282</v>
      </c>
      <c r="D145" s="35" t="s">
        <v>53</v>
      </c>
      <c r="E145" s="36"/>
      <c r="F145" s="37"/>
      <c r="G145" s="38"/>
      <c r="H145" s="39" t="n">
        <f aca="false">IFERROR(INDEX(datev_susa_jahr_1!$1:$1000,MATCH($A145,datev_susa_jahr_1!$a:$a,0),H$1),0)</f>
        <v>0</v>
      </c>
      <c r="I145" s="39" t="n">
        <f aca="false">IFERROR(INDEX(datev_susa_jahr_1!$1:$1000,MATCH($A145,datev_susa_jahr_1!$a:$a,0),I$1),0)</f>
        <v>0</v>
      </c>
      <c r="J145" s="39" t="n">
        <f aca="false">IFERROR(INDEX(datev_susa_jahr_1!$1:$1000,MATCH($A145,datev_susa_jahr_1!$a:$a,0),J$1),0)</f>
        <v>0</v>
      </c>
      <c r="K145" s="39" t="n">
        <f aca="false">IFERROR(INDEX(datev_susa_jahr_1!$1:$1000,MATCH($A145,datev_susa_jahr_1!$a:$a,0),K$1),0)</f>
        <v>0</v>
      </c>
      <c r="L145" s="39" t="n">
        <f aca="false">IFERROR(INDEX(datev_susa_jahr_1!$1:$1000,MATCH($A145,datev_susa_jahr_1!$a:$a,0),L$1),0)</f>
        <v>0</v>
      </c>
      <c r="M145" s="39" t="n">
        <f aca="false">IFERROR(INDEX(datev_susa_jahr_1!$1:$1000,MATCH($A145,datev_susa_jahr_1!$a:$a,0),M$1),0)</f>
        <v>0</v>
      </c>
      <c r="N145" s="39" t="n">
        <f aca="false">IFERROR(INDEX(datev_susa_jahr_1!$1:$1000,MATCH($A145,datev_susa_jahr_1!$a:$a,0),N$1),0)</f>
        <v>0</v>
      </c>
      <c r="O145" s="39" t="n">
        <f aca="false">IFERROR(INDEX(datev_susa_jahr_1!$1:$1000,MATCH($A145,datev_susa_jahr_1!$a:$a,0),O$1),0)</f>
        <v>0</v>
      </c>
      <c r="P145" s="39" t="n">
        <f aca="false">IFERROR(INDEX(datev_susa_jahr_1!$1:$1000,MATCH($A145,datev_susa_jahr_1!$a:$a,0),P$1),0)</f>
        <v>0</v>
      </c>
      <c r="Q145" s="39" t="n">
        <f aca="false">IFERROR(INDEX(datev_susa_jahr_1!$1:$1000,MATCH($A145,datev_susa_jahr_1!$a:$a,0),Q$1),0)</f>
        <v>0</v>
      </c>
      <c r="R145" s="39" t="n">
        <f aca="false">IFERROR(INDEX(datev_susa_jahr_1!$1:$1000,MATCH($A145,datev_susa_jahr_1!$a:$a,0),R$1),0)</f>
        <v>0</v>
      </c>
      <c r="S145" s="40" t="n">
        <f aca="false">IFERROR(INDEX(datev_susa_jahr_1!$1:$1000,MATCH($A145,datev_susa_jahr_1!$a:$a,0),S$1),0)</f>
        <v>0</v>
      </c>
    </row>
    <row r="146" customFormat="false" ht="15.75" hidden="false" customHeight="false" outlineLevel="0" collapsed="false">
      <c r="A146" s="33" t="n">
        <v>753</v>
      </c>
      <c r="B146" s="34" t="s">
        <v>281</v>
      </c>
      <c r="C146" s="34" t="s">
        <v>282</v>
      </c>
      <c r="D146" s="35" t="s">
        <v>53</v>
      </c>
      <c r="E146" s="36"/>
      <c r="F146" s="37"/>
      <c r="G146" s="38"/>
      <c r="H146" s="39" t="n">
        <f aca="false">IFERROR(INDEX(datev_susa_jahr_1!$1:$1000,MATCH($A146,datev_susa_jahr_1!$a:$a,0),H$1),0)</f>
        <v>0</v>
      </c>
      <c r="I146" s="39" t="n">
        <f aca="false">IFERROR(INDEX(datev_susa_jahr_1!$1:$1000,MATCH($A146,datev_susa_jahr_1!$a:$a,0),I$1),0)</f>
        <v>0</v>
      </c>
      <c r="J146" s="39" t="n">
        <f aca="false">IFERROR(INDEX(datev_susa_jahr_1!$1:$1000,MATCH($A146,datev_susa_jahr_1!$a:$a,0),J$1),0)</f>
        <v>0</v>
      </c>
      <c r="K146" s="39" t="n">
        <f aca="false">IFERROR(INDEX(datev_susa_jahr_1!$1:$1000,MATCH($A146,datev_susa_jahr_1!$a:$a,0),K$1),0)</f>
        <v>0</v>
      </c>
      <c r="L146" s="39" t="n">
        <f aca="false">IFERROR(INDEX(datev_susa_jahr_1!$1:$1000,MATCH($A146,datev_susa_jahr_1!$a:$a,0),L$1),0)</f>
        <v>0</v>
      </c>
      <c r="M146" s="39" t="n">
        <f aca="false">IFERROR(INDEX(datev_susa_jahr_1!$1:$1000,MATCH($A146,datev_susa_jahr_1!$a:$a,0),M$1),0)</f>
        <v>0</v>
      </c>
      <c r="N146" s="39" t="n">
        <f aca="false">IFERROR(INDEX(datev_susa_jahr_1!$1:$1000,MATCH($A146,datev_susa_jahr_1!$a:$a,0),N$1),0)</f>
        <v>0</v>
      </c>
      <c r="O146" s="39" t="n">
        <f aca="false">IFERROR(INDEX(datev_susa_jahr_1!$1:$1000,MATCH($A146,datev_susa_jahr_1!$a:$a,0),O$1),0)</f>
        <v>0</v>
      </c>
      <c r="P146" s="39" t="n">
        <f aca="false">IFERROR(INDEX(datev_susa_jahr_1!$1:$1000,MATCH($A146,datev_susa_jahr_1!$a:$a,0),P$1),0)</f>
        <v>0</v>
      </c>
      <c r="Q146" s="39" t="n">
        <f aca="false">IFERROR(INDEX(datev_susa_jahr_1!$1:$1000,MATCH($A146,datev_susa_jahr_1!$a:$a,0),Q$1),0)</f>
        <v>0</v>
      </c>
      <c r="R146" s="39" t="n">
        <f aca="false">IFERROR(INDEX(datev_susa_jahr_1!$1:$1000,MATCH($A146,datev_susa_jahr_1!$a:$a,0),R$1),0)</f>
        <v>0</v>
      </c>
      <c r="S146" s="40" t="n">
        <f aca="false">IFERROR(INDEX(datev_susa_jahr_1!$1:$1000,MATCH($A146,datev_susa_jahr_1!$a:$a,0),S$1),0)</f>
        <v>0</v>
      </c>
    </row>
    <row r="147" customFormat="false" ht="15.75" hidden="false" customHeight="false" outlineLevel="0" collapsed="false">
      <c r="A147" s="33" t="n">
        <v>755</v>
      </c>
      <c r="B147" s="34" t="s">
        <v>285</v>
      </c>
      <c r="C147" s="34" t="s">
        <v>286</v>
      </c>
      <c r="D147" s="35" t="s">
        <v>53</v>
      </c>
      <c r="E147" s="36"/>
      <c r="F147" s="37"/>
      <c r="G147" s="38"/>
      <c r="H147" s="39" t="n">
        <f aca="false">IFERROR(INDEX(datev_susa_jahr_1!$1:$1000,MATCH($A147,datev_susa_jahr_1!$a:$a,0),H$1),0)</f>
        <v>0</v>
      </c>
      <c r="I147" s="39" t="n">
        <f aca="false">IFERROR(INDEX(datev_susa_jahr_1!$1:$1000,MATCH($A147,datev_susa_jahr_1!$a:$a,0),I$1),0)</f>
        <v>0</v>
      </c>
      <c r="J147" s="39" t="n">
        <f aca="false">IFERROR(INDEX(datev_susa_jahr_1!$1:$1000,MATCH($A147,datev_susa_jahr_1!$a:$a,0),J$1),0)</f>
        <v>0</v>
      </c>
      <c r="K147" s="39" t="n">
        <f aca="false">IFERROR(INDEX(datev_susa_jahr_1!$1:$1000,MATCH($A147,datev_susa_jahr_1!$a:$a,0),K$1),0)</f>
        <v>0</v>
      </c>
      <c r="L147" s="39" t="n">
        <f aca="false">IFERROR(INDEX(datev_susa_jahr_1!$1:$1000,MATCH($A147,datev_susa_jahr_1!$a:$a,0),L$1),0)</f>
        <v>0</v>
      </c>
      <c r="M147" s="39" t="n">
        <f aca="false">IFERROR(INDEX(datev_susa_jahr_1!$1:$1000,MATCH($A147,datev_susa_jahr_1!$a:$a,0),M$1),0)</f>
        <v>0</v>
      </c>
      <c r="N147" s="39" t="n">
        <f aca="false">IFERROR(INDEX(datev_susa_jahr_1!$1:$1000,MATCH($A147,datev_susa_jahr_1!$a:$a,0),N$1),0)</f>
        <v>0</v>
      </c>
      <c r="O147" s="39" t="n">
        <f aca="false">IFERROR(INDEX(datev_susa_jahr_1!$1:$1000,MATCH($A147,datev_susa_jahr_1!$a:$a,0),O$1),0)</f>
        <v>0</v>
      </c>
      <c r="P147" s="39" t="n">
        <f aca="false">IFERROR(INDEX(datev_susa_jahr_1!$1:$1000,MATCH($A147,datev_susa_jahr_1!$a:$a,0),P$1),0)</f>
        <v>0</v>
      </c>
      <c r="Q147" s="39" t="n">
        <f aca="false">IFERROR(INDEX(datev_susa_jahr_1!$1:$1000,MATCH($A147,datev_susa_jahr_1!$a:$a,0),Q$1),0)</f>
        <v>0</v>
      </c>
      <c r="R147" s="39" t="n">
        <f aca="false">IFERROR(INDEX(datev_susa_jahr_1!$1:$1000,MATCH($A147,datev_susa_jahr_1!$a:$a,0),R$1),0)</f>
        <v>0</v>
      </c>
      <c r="S147" s="40" t="n">
        <f aca="false">IFERROR(INDEX(datev_susa_jahr_1!$1:$1000,MATCH($A147,datev_susa_jahr_1!$a:$a,0),S$1),0)</f>
        <v>0</v>
      </c>
    </row>
    <row r="148" customFormat="false" ht="15.75" hidden="false" customHeight="false" outlineLevel="0" collapsed="false">
      <c r="A148" s="33" t="n">
        <v>760</v>
      </c>
      <c r="B148" s="34" t="s">
        <v>287</v>
      </c>
      <c r="C148" s="34" t="s">
        <v>288</v>
      </c>
      <c r="D148" s="35" t="s">
        <v>53</v>
      </c>
      <c r="E148" s="36"/>
      <c r="F148" s="37"/>
      <c r="G148" s="38"/>
      <c r="H148" s="39" t="n">
        <f aca="false">IFERROR(INDEX(datev_susa_jahr_1!$1:$1000,MATCH($A148,datev_susa_jahr_1!$a:$a,0),H$1),0)</f>
        <v>0</v>
      </c>
      <c r="I148" s="39" t="n">
        <f aca="false">IFERROR(INDEX(datev_susa_jahr_1!$1:$1000,MATCH($A148,datev_susa_jahr_1!$a:$a,0),I$1),0)</f>
        <v>0</v>
      </c>
      <c r="J148" s="39" t="n">
        <f aca="false">IFERROR(INDEX(datev_susa_jahr_1!$1:$1000,MATCH($A148,datev_susa_jahr_1!$a:$a,0),J$1),0)</f>
        <v>0</v>
      </c>
      <c r="K148" s="39" t="n">
        <f aca="false">IFERROR(INDEX(datev_susa_jahr_1!$1:$1000,MATCH($A148,datev_susa_jahr_1!$a:$a,0),K$1),0)</f>
        <v>0</v>
      </c>
      <c r="L148" s="39" t="n">
        <f aca="false">IFERROR(INDEX(datev_susa_jahr_1!$1:$1000,MATCH($A148,datev_susa_jahr_1!$a:$a,0),L$1),0)</f>
        <v>0</v>
      </c>
      <c r="M148" s="39" t="n">
        <f aca="false">IFERROR(INDEX(datev_susa_jahr_1!$1:$1000,MATCH($A148,datev_susa_jahr_1!$a:$a,0),M$1),0)</f>
        <v>0</v>
      </c>
      <c r="N148" s="39" t="n">
        <f aca="false">IFERROR(INDEX(datev_susa_jahr_1!$1:$1000,MATCH($A148,datev_susa_jahr_1!$a:$a,0),N$1),0)</f>
        <v>0</v>
      </c>
      <c r="O148" s="39" t="n">
        <f aca="false">IFERROR(INDEX(datev_susa_jahr_1!$1:$1000,MATCH($A148,datev_susa_jahr_1!$a:$a,0),O$1),0)</f>
        <v>0</v>
      </c>
      <c r="P148" s="39" t="n">
        <f aca="false">IFERROR(INDEX(datev_susa_jahr_1!$1:$1000,MATCH($A148,datev_susa_jahr_1!$a:$a,0),P$1),0)</f>
        <v>0</v>
      </c>
      <c r="Q148" s="39" t="n">
        <f aca="false">IFERROR(INDEX(datev_susa_jahr_1!$1:$1000,MATCH($A148,datev_susa_jahr_1!$a:$a,0),Q$1),0)</f>
        <v>0</v>
      </c>
      <c r="R148" s="39" t="n">
        <f aca="false">IFERROR(INDEX(datev_susa_jahr_1!$1:$1000,MATCH($A148,datev_susa_jahr_1!$a:$a,0),R$1),0)</f>
        <v>0</v>
      </c>
      <c r="S148" s="40" t="n">
        <f aca="false">IFERROR(INDEX(datev_susa_jahr_1!$1:$1000,MATCH($A148,datev_susa_jahr_1!$a:$a,0),S$1),0)</f>
        <v>0</v>
      </c>
    </row>
    <row r="149" customFormat="false" ht="15.75" hidden="false" customHeight="false" outlineLevel="0" collapsed="false">
      <c r="A149" s="33" t="n">
        <v>761</v>
      </c>
      <c r="B149" s="34" t="s">
        <v>289</v>
      </c>
      <c r="C149" s="34" t="s">
        <v>290</v>
      </c>
      <c r="D149" s="35" t="s">
        <v>53</v>
      </c>
      <c r="E149" s="36"/>
      <c r="F149" s="37"/>
      <c r="G149" s="38"/>
      <c r="H149" s="39" t="n">
        <f aca="false">IFERROR(INDEX(datev_susa_jahr_1!$1:$1000,MATCH($A149,datev_susa_jahr_1!$a:$a,0),H$1),0)</f>
        <v>0</v>
      </c>
      <c r="I149" s="39" t="n">
        <f aca="false">IFERROR(INDEX(datev_susa_jahr_1!$1:$1000,MATCH($A149,datev_susa_jahr_1!$a:$a,0),I$1),0)</f>
        <v>0</v>
      </c>
      <c r="J149" s="39" t="n">
        <f aca="false">IFERROR(INDEX(datev_susa_jahr_1!$1:$1000,MATCH($A149,datev_susa_jahr_1!$a:$a,0),J$1),0)</f>
        <v>0</v>
      </c>
      <c r="K149" s="39" t="n">
        <f aca="false">IFERROR(INDEX(datev_susa_jahr_1!$1:$1000,MATCH($A149,datev_susa_jahr_1!$a:$a,0),K$1),0)</f>
        <v>0</v>
      </c>
      <c r="L149" s="39" t="n">
        <f aca="false">IFERROR(INDEX(datev_susa_jahr_1!$1:$1000,MATCH($A149,datev_susa_jahr_1!$a:$a,0),L$1),0)</f>
        <v>0</v>
      </c>
      <c r="M149" s="39" t="n">
        <f aca="false">IFERROR(INDEX(datev_susa_jahr_1!$1:$1000,MATCH($A149,datev_susa_jahr_1!$a:$a,0),M$1),0)</f>
        <v>0</v>
      </c>
      <c r="N149" s="39" t="n">
        <f aca="false">IFERROR(INDEX(datev_susa_jahr_1!$1:$1000,MATCH($A149,datev_susa_jahr_1!$a:$a,0),N$1),0)</f>
        <v>0</v>
      </c>
      <c r="O149" s="39" t="n">
        <f aca="false">IFERROR(INDEX(datev_susa_jahr_1!$1:$1000,MATCH($A149,datev_susa_jahr_1!$a:$a,0),O$1),0)</f>
        <v>0</v>
      </c>
      <c r="P149" s="39" t="n">
        <f aca="false">IFERROR(INDEX(datev_susa_jahr_1!$1:$1000,MATCH($A149,datev_susa_jahr_1!$a:$a,0),P$1),0)</f>
        <v>0</v>
      </c>
      <c r="Q149" s="39" t="n">
        <f aca="false">IFERROR(INDEX(datev_susa_jahr_1!$1:$1000,MATCH($A149,datev_susa_jahr_1!$a:$a,0),Q$1),0)</f>
        <v>0</v>
      </c>
      <c r="R149" s="39" t="n">
        <f aca="false">IFERROR(INDEX(datev_susa_jahr_1!$1:$1000,MATCH($A149,datev_susa_jahr_1!$a:$a,0),R$1),0)</f>
        <v>0</v>
      </c>
      <c r="S149" s="40" t="n">
        <f aca="false">IFERROR(INDEX(datev_susa_jahr_1!$1:$1000,MATCH($A149,datev_susa_jahr_1!$a:$a,0),S$1),0)</f>
        <v>0</v>
      </c>
    </row>
    <row r="150" customFormat="false" ht="15.75" hidden="false" customHeight="false" outlineLevel="0" collapsed="false">
      <c r="A150" s="33" t="n">
        <v>764</v>
      </c>
      <c r="B150" s="34" t="s">
        <v>291</v>
      </c>
      <c r="C150" s="34" t="s">
        <v>292</v>
      </c>
      <c r="D150" s="35" t="s">
        <v>53</v>
      </c>
      <c r="E150" s="36"/>
      <c r="F150" s="37"/>
      <c r="G150" s="38"/>
      <c r="H150" s="39" t="n">
        <f aca="false">IFERROR(INDEX(datev_susa_jahr_1!$1:$1000,MATCH($A150,datev_susa_jahr_1!$a:$a,0),H$1),0)</f>
        <v>0</v>
      </c>
      <c r="I150" s="39" t="n">
        <f aca="false">IFERROR(INDEX(datev_susa_jahr_1!$1:$1000,MATCH($A150,datev_susa_jahr_1!$a:$a,0),I$1),0)</f>
        <v>0</v>
      </c>
      <c r="J150" s="39" t="n">
        <f aca="false">IFERROR(INDEX(datev_susa_jahr_1!$1:$1000,MATCH($A150,datev_susa_jahr_1!$a:$a,0),J$1),0)</f>
        <v>0</v>
      </c>
      <c r="K150" s="39" t="n">
        <f aca="false">IFERROR(INDEX(datev_susa_jahr_1!$1:$1000,MATCH($A150,datev_susa_jahr_1!$a:$a,0),K$1),0)</f>
        <v>0</v>
      </c>
      <c r="L150" s="39" t="n">
        <f aca="false">IFERROR(INDEX(datev_susa_jahr_1!$1:$1000,MATCH($A150,datev_susa_jahr_1!$a:$a,0),L$1),0)</f>
        <v>0</v>
      </c>
      <c r="M150" s="39" t="n">
        <f aca="false">IFERROR(INDEX(datev_susa_jahr_1!$1:$1000,MATCH($A150,datev_susa_jahr_1!$a:$a,0),M$1),0)</f>
        <v>0</v>
      </c>
      <c r="N150" s="39" t="n">
        <f aca="false">IFERROR(INDEX(datev_susa_jahr_1!$1:$1000,MATCH($A150,datev_susa_jahr_1!$a:$a,0),N$1),0)</f>
        <v>0</v>
      </c>
      <c r="O150" s="39" t="n">
        <f aca="false">IFERROR(INDEX(datev_susa_jahr_1!$1:$1000,MATCH($A150,datev_susa_jahr_1!$a:$a,0),O$1),0)</f>
        <v>0</v>
      </c>
      <c r="P150" s="39" t="n">
        <f aca="false">IFERROR(INDEX(datev_susa_jahr_1!$1:$1000,MATCH($A150,datev_susa_jahr_1!$a:$a,0),P$1),0)</f>
        <v>0</v>
      </c>
      <c r="Q150" s="39" t="n">
        <f aca="false">IFERROR(INDEX(datev_susa_jahr_1!$1:$1000,MATCH($A150,datev_susa_jahr_1!$a:$a,0),Q$1),0)</f>
        <v>0</v>
      </c>
      <c r="R150" s="39" t="n">
        <f aca="false">IFERROR(INDEX(datev_susa_jahr_1!$1:$1000,MATCH($A150,datev_susa_jahr_1!$a:$a,0),R$1),0)</f>
        <v>0</v>
      </c>
      <c r="S150" s="40" t="n">
        <f aca="false">IFERROR(INDEX(datev_susa_jahr_1!$1:$1000,MATCH($A150,datev_susa_jahr_1!$a:$a,0),S$1),0)</f>
        <v>0</v>
      </c>
    </row>
    <row r="151" customFormat="false" ht="15.75" hidden="false" customHeight="false" outlineLevel="0" collapsed="false">
      <c r="A151" s="33" t="n">
        <v>767</v>
      </c>
      <c r="B151" s="34" t="s">
        <v>293</v>
      </c>
      <c r="C151" s="34" t="s">
        <v>294</v>
      </c>
      <c r="D151" s="35" t="s">
        <v>53</v>
      </c>
      <c r="E151" s="36"/>
      <c r="F151" s="37"/>
      <c r="G151" s="38"/>
      <c r="H151" s="39" t="n">
        <f aca="false">IFERROR(INDEX(datev_susa_jahr_1!$1:$1000,MATCH($A151,datev_susa_jahr_1!$a:$a,0),H$1),0)</f>
        <v>0</v>
      </c>
      <c r="I151" s="39" t="n">
        <f aca="false">IFERROR(INDEX(datev_susa_jahr_1!$1:$1000,MATCH($A151,datev_susa_jahr_1!$a:$a,0),I$1),0)</f>
        <v>0</v>
      </c>
      <c r="J151" s="39" t="n">
        <f aca="false">IFERROR(INDEX(datev_susa_jahr_1!$1:$1000,MATCH($A151,datev_susa_jahr_1!$a:$a,0),J$1),0)</f>
        <v>0</v>
      </c>
      <c r="K151" s="39" t="n">
        <f aca="false">IFERROR(INDEX(datev_susa_jahr_1!$1:$1000,MATCH($A151,datev_susa_jahr_1!$a:$a,0),K$1),0)</f>
        <v>0</v>
      </c>
      <c r="L151" s="39" t="n">
        <f aca="false">IFERROR(INDEX(datev_susa_jahr_1!$1:$1000,MATCH($A151,datev_susa_jahr_1!$a:$a,0),L$1),0)</f>
        <v>0</v>
      </c>
      <c r="M151" s="39" t="n">
        <f aca="false">IFERROR(INDEX(datev_susa_jahr_1!$1:$1000,MATCH($A151,datev_susa_jahr_1!$a:$a,0),M$1),0)</f>
        <v>0</v>
      </c>
      <c r="N151" s="39" t="n">
        <f aca="false">IFERROR(INDEX(datev_susa_jahr_1!$1:$1000,MATCH($A151,datev_susa_jahr_1!$a:$a,0),N$1),0)</f>
        <v>0</v>
      </c>
      <c r="O151" s="39" t="n">
        <f aca="false">IFERROR(INDEX(datev_susa_jahr_1!$1:$1000,MATCH($A151,datev_susa_jahr_1!$a:$a,0),O$1),0)</f>
        <v>0</v>
      </c>
      <c r="P151" s="39" t="n">
        <f aca="false">IFERROR(INDEX(datev_susa_jahr_1!$1:$1000,MATCH($A151,datev_susa_jahr_1!$a:$a,0),P$1),0)</f>
        <v>0</v>
      </c>
      <c r="Q151" s="39" t="n">
        <f aca="false">IFERROR(INDEX(datev_susa_jahr_1!$1:$1000,MATCH($A151,datev_susa_jahr_1!$a:$a,0),Q$1),0)</f>
        <v>0</v>
      </c>
      <c r="R151" s="39" t="n">
        <f aca="false">IFERROR(INDEX(datev_susa_jahr_1!$1:$1000,MATCH($A151,datev_susa_jahr_1!$a:$a,0),R$1),0)</f>
        <v>0</v>
      </c>
      <c r="S151" s="40" t="n">
        <f aca="false">IFERROR(INDEX(datev_susa_jahr_1!$1:$1000,MATCH($A151,datev_susa_jahr_1!$a:$a,0),S$1),0)</f>
        <v>0</v>
      </c>
    </row>
    <row r="152" customFormat="false" ht="15.75" hidden="false" customHeight="false" outlineLevel="0" collapsed="false">
      <c r="A152" s="33" t="n">
        <v>770</v>
      </c>
      <c r="B152" s="34" t="s">
        <v>295</v>
      </c>
      <c r="C152" s="34" t="s">
        <v>296</v>
      </c>
      <c r="D152" s="35" t="s">
        <v>53</v>
      </c>
      <c r="E152" s="36"/>
      <c r="F152" s="37"/>
      <c r="G152" s="38"/>
      <c r="H152" s="39" t="n">
        <f aca="false">IFERROR(INDEX(datev_susa_jahr_1!$1:$1000,MATCH($A152,datev_susa_jahr_1!$a:$a,0),H$1),0)</f>
        <v>0</v>
      </c>
      <c r="I152" s="39" t="n">
        <f aca="false">IFERROR(INDEX(datev_susa_jahr_1!$1:$1000,MATCH($A152,datev_susa_jahr_1!$a:$a,0),I$1),0)</f>
        <v>0</v>
      </c>
      <c r="J152" s="39" t="n">
        <f aca="false">IFERROR(INDEX(datev_susa_jahr_1!$1:$1000,MATCH($A152,datev_susa_jahr_1!$a:$a,0),J$1),0)</f>
        <v>0</v>
      </c>
      <c r="K152" s="39" t="n">
        <f aca="false">IFERROR(INDEX(datev_susa_jahr_1!$1:$1000,MATCH($A152,datev_susa_jahr_1!$a:$a,0),K$1),0)</f>
        <v>0</v>
      </c>
      <c r="L152" s="39" t="n">
        <f aca="false">IFERROR(INDEX(datev_susa_jahr_1!$1:$1000,MATCH($A152,datev_susa_jahr_1!$a:$a,0),L$1),0)</f>
        <v>0</v>
      </c>
      <c r="M152" s="39" t="n">
        <f aca="false">IFERROR(INDEX(datev_susa_jahr_1!$1:$1000,MATCH($A152,datev_susa_jahr_1!$a:$a,0),M$1),0)</f>
        <v>0</v>
      </c>
      <c r="N152" s="39" t="n">
        <f aca="false">IFERROR(INDEX(datev_susa_jahr_1!$1:$1000,MATCH($A152,datev_susa_jahr_1!$a:$a,0),N$1),0)</f>
        <v>0</v>
      </c>
      <c r="O152" s="39" t="n">
        <f aca="false">IFERROR(INDEX(datev_susa_jahr_1!$1:$1000,MATCH($A152,datev_susa_jahr_1!$a:$a,0),O$1),0)</f>
        <v>0</v>
      </c>
      <c r="P152" s="39" t="n">
        <f aca="false">IFERROR(INDEX(datev_susa_jahr_1!$1:$1000,MATCH($A152,datev_susa_jahr_1!$a:$a,0),P$1),0)</f>
        <v>0</v>
      </c>
      <c r="Q152" s="39" t="n">
        <f aca="false">IFERROR(INDEX(datev_susa_jahr_1!$1:$1000,MATCH($A152,datev_susa_jahr_1!$a:$a,0),Q$1),0)</f>
        <v>0</v>
      </c>
      <c r="R152" s="39" t="n">
        <f aca="false">IFERROR(INDEX(datev_susa_jahr_1!$1:$1000,MATCH($A152,datev_susa_jahr_1!$a:$a,0),R$1),0)</f>
        <v>0</v>
      </c>
      <c r="S152" s="40" t="n">
        <f aca="false">IFERROR(INDEX(datev_susa_jahr_1!$1:$1000,MATCH($A152,datev_susa_jahr_1!$a:$a,0),S$1),0)</f>
        <v>0</v>
      </c>
    </row>
    <row r="153" customFormat="false" ht="15.75" hidden="false" customHeight="false" outlineLevel="0" collapsed="false">
      <c r="A153" s="33" t="n">
        <v>771</v>
      </c>
      <c r="B153" s="34" t="s">
        <v>297</v>
      </c>
      <c r="C153" s="34" t="s">
        <v>298</v>
      </c>
      <c r="D153" s="35" t="s">
        <v>53</v>
      </c>
      <c r="E153" s="36"/>
      <c r="F153" s="37"/>
      <c r="G153" s="38"/>
      <c r="H153" s="39" t="n">
        <f aca="false">IFERROR(INDEX(datev_susa_jahr_1!$1:$1000,MATCH($A153,datev_susa_jahr_1!$a:$a,0),H$1),0)</f>
        <v>0</v>
      </c>
      <c r="I153" s="39" t="n">
        <f aca="false">IFERROR(INDEX(datev_susa_jahr_1!$1:$1000,MATCH($A153,datev_susa_jahr_1!$a:$a,0),I$1),0)</f>
        <v>0</v>
      </c>
      <c r="J153" s="39" t="n">
        <f aca="false">IFERROR(INDEX(datev_susa_jahr_1!$1:$1000,MATCH($A153,datev_susa_jahr_1!$a:$a,0),J$1),0)</f>
        <v>0</v>
      </c>
      <c r="K153" s="39" t="n">
        <f aca="false">IFERROR(INDEX(datev_susa_jahr_1!$1:$1000,MATCH($A153,datev_susa_jahr_1!$a:$a,0),K$1),0)</f>
        <v>0</v>
      </c>
      <c r="L153" s="39" t="n">
        <f aca="false">IFERROR(INDEX(datev_susa_jahr_1!$1:$1000,MATCH($A153,datev_susa_jahr_1!$a:$a,0),L$1),0)</f>
        <v>0</v>
      </c>
      <c r="M153" s="39" t="n">
        <f aca="false">IFERROR(INDEX(datev_susa_jahr_1!$1:$1000,MATCH($A153,datev_susa_jahr_1!$a:$a,0),M$1),0)</f>
        <v>0</v>
      </c>
      <c r="N153" s="39" t="n">
        <f aca="false">IFERROR(INDEX(datev_susa_jahr_1!$1:$1000,MATCH($A153,datev_susa_jahr_1!$a:$a,0),N$1),0)</f>
        <v>0</v>
      </c>
      <c r="O153" s="39" t="n">
        <f aca="false">IFERROR(INDEX(datev_susa_jahr_1!$1:$1000,MATCH($A153,datev_susa_jahr_1!$a:$a,0),O$1),0)</f>
        <v>0</v>
      </c>
      <c r="P153" s="39" t="n">
        <f aca="false">IFERROR(INDEX(datev_susa_jahr_1!$1:$1000,MATCH($A153,datev_susa_jahr_1!$a:$a,0),P$1),0)</f>
        <v>0</v>
      </c>
      <c r="Q153" s="39" t="n">
        <f aca="false">IFERROR(INDEX(datev_susa_jahr_1!$1:$1000,MATCH($A153,datev_susa_jahr_1!$a:$a,0),Q$1),0)</f>
        <v>0</v>
      </c>
      <c r="R153" s="39" t="n">
        <f aca="false">IFERROR(INDEX(datev_susa_jahr_1!$1:$1000,MATCH($A153,datev_susa_jahr_1!$a:$a,0),R$1),0)</f>
        <v>0</v>
      </c>
      <c r="S153" s="40" t="n">
        <f aca="false">IFERROR(INDEX(datev_susa_jahr_1!$1:$1000,MATCH($A153,datev_susa_jahr_1!$a:$a,0),S$1),0)</f>
        <v>0</v>
      </c>
    </row>
    <row r="154" customFormat="false" ht="15.75" hidden="false" customHeight="false" outlineLevel="0" collapsed="false">
      <c r="A154" s="33" t="n">
        <v>774</v>
      </c>
      <c r="B154" s="34" t="s">
        <v>299</v>
      </c>
      <c r="C154" s="34" t="s">
        <v>300</v>
      </c>
      <c r="D154" s="35" t="s">
        <v>53</v>
      </c>
      <c r="E154" s="36"/>
      <c r="F154" s="37"/>
      <c r="G154" s="38"/>
      <c r="H154" s="39" t="n">
        <f aca="false">IFERROR(INDEX(datev_susa_jahr_1!$1:$1000,MATCH($A154,datev_susa_jahr_1!$a:$a,0),H$1),0)</f>
        <v>0</v>
      </c>
      <c r="I154" s="39" t="n">
        <f aca="false">IFERROR(INDEX(datev_susa_jahr_1!$1:$1000,MATCH($A154,datev_susa_jahr_1!$a:$a,0),I$1),0)</f>
        <v>0</v>
      </c>
      <c r="J154" s="39" t="n">
        <f aca="false">IFERROR(INDEX(datev_susa_jahr_1!$1:$1000,MATCH($A154,datev_susa_jahr_1!$a:$a,0),J$1),0)</f>
        <v>0</v>
      </c>
      <c r="K154" s="39" t="n">
        <f aca="false">IFERROR(INDEX(datev_susa_jahr_1!$1:$1000,MATCH($A154,datev_susa_jahr_1!$a:$a,0),K$1),0)</f>
        <v>0</v>
      </c>
      <c r="L154" s="39" t="n">
        <f aca="false">IFERROR(INDEX(datev_susa_jahr_1!$1:$1000,MATCH($A154,datev_susa_jahr_1!$a:$a,0),L$1),0)</f>
        <v>0</v>
      </c>
      <c r="M154" s="39" t="n">
        <f aca="false">IFERROR(INDEX(datev_susa_jahr_1!$1:$1000,MATCH($A154,datev_susa_jahr_1!$a:$a,0),M$1),0)</f>
        <v>0</v>
      </c>
      <c r="N154" s="39" t="n">
        <f aca="false">IFERROR(INDEX(datev_susa_jahr_1!$1:$1000,MATCH($A154,datev_susa_jahr_1!$a:$a,0),N$1),0)</f>
        <v>0</v>
      </c>
      <c r="O154" s="39" t="n">
        <f aca="false">IFERROR(INDEX(datev_susa_jahr_1!$1:$1000,MATCH($A154,datev_susa_jahr_1!$a:$a,0),O$1),0)</f>
        <v>0</v>
      </c>
      <c r="P154" s="39" t="n">
        <f aca="false">IFERROR(INDEX(datev_susa_jahr_1!$1:$1000,MATCH($A154,datev_susa_jahr_1!$a:$a,0),P$1),0)</f>
        <v>0</v>
      </c>
      <c r="Q154" s="39" t="n">
        <f aca="false">IFERROR(INDEX(datev_susa_jahr_1!$1:$1000,MATCH($A154,datev_susa_jahr_1!$a:$a,0),Q$1),0)</f>
        <v>0</v>
      </c>
      <c r="R154" s="39" t="n">
        <f aca="false">IFERROR(INDEX(datev_susa_jahr_1!$1:$1000,MATCH($A154,datev_susa_jahr_1!$a:$a,0),R$1),0)</f>
        <v>0</v>
      </c>
      <c r="S154" s="40" t="n">
        <f aca="false">IFERROR(INDEX(datev_susa_jahr_1!$1:$1000,MATCH($A154,datev_susa_jahr_1!$a:$a,0),S$1),0)</f>
        <v>0</v>
      </c>
    </row>
    <row r="155" customFormat="false" ht="15.75" hidden="false" customHeight="false" outlineLevel="0" collapsed="false">
      <c r="A155" s="33" t="n">
        <v>777</v>
      </c>
      <c r="B155" s="34" t="s">
        <v>301</v>
      </c>
      <c r="C155" s="34" t="s">
        <v>302</v>
      </c>
      <c r="D155" s="35" t="s">
        <v>53</v>
      </c>
      <c r="E155" s="36"/>
      <c r="F155" s="37"/>
      <c r="G155" s="38"/>
      <c r="H155" s="39" t="n">
        <f aca="false">IFERROR(INDEX(datev_susa_jahr_1!$1:$1000,MATCH($A155,datev_susa_jahr_1!$a:$a,0),H$1),0)</f>
        <v>0</v>
      </c>
      <c r="I155" s="39" t="n">
        <f aca="false">IFERROR(INDEX(datev_susa_jahr_1!$1:$1000,MATCH($A155,datev_susa_jahr_1!$a:$a,0),I$1),0)</f>
        <v>0</v>
      </c>
      <c r="J155" s="39" t="n">
        <f aca="false">IFERROR(INDEX(datev_susa_jahr_1!$1:$1000,MATCH($A155,datev_susa_jahr_1!$a:$a,0),J$1),0)</f>
        <v>0</v>
      </c>
      <c r="K155" s="39" t="n">
        <f aca="false">IFERROR(INDEX(datev_susa_jahr_1!$1:$1000,MATCH($A155,datev_susa_jahr_1!$a:$a,0),K$1),0)</f>
        <v>0</v>
      </c>
      <c r="L155" s="39" t="n">
        <f aca="false">IFERROR(INDEX(datev_susa_jahr_1!$1:$1000,MATCH($A155,datev_susa_jahr_1!$a:$a,0),L$1),0)</f>
        <v>0</v>
      </c>
      <c r="M155" s="39" t="n">
        <f aca="false">IFERROR(INDEX(datev_susa_jahr_1!$1:$1000,MATCH($A155,datev_susa_jahr_1!$a:$a,0),M$1),0)</f>
        <v>0</v>
      </c>
      <c r="N155" s="39" t="n">
        <f aca="false">IFERROR(INDEX(datev_susa_jahr_1!$1:$1000,MATCH($A155,datev_susa_jahr_1!$a:$a,0),N$1),0)</f>
        <v>0</v>
      </c>
      <c r="O155" s="39" t="n">
        <f aca="false">IFERROR(INDEX(datev_susa_jahr_1!$1:$1000,MATCH($A155,datev_susa_jahr_1!$a:$a,0),O$1),0)</f>
        <v>0</v>
      </c>
      <c r="P155" s="39" t="n">
        <f aca="false">IFERROR(INDEX(datev_susa_jahr_1!$1:$1000,MATCH($A155,datev_susa_jahr_1!$a:$a,0),P$1),0)</f>
        <v>0</v>
      </c>
      <c r="Q155" s="39" t="n">
        <f aca="false">IFERROR(INDEX(datev_susa_jahr_1!$1:$1000,MATCH($A155,datev_susa_jahr_1!$a:$a,0),Q$1),0)</f>
        <v>0</v>
      </c>
      <c r="R155" s="39" t="n">
        <f aca="false">IFERROR(INDEX(datev_susa_jahr_1!$1:$1000,MATCH($A155,datev_susa_jahr_1!$a:$a,0),R$1),0)</f>
        <v>0</v>
      </c>
      <c r="S155" s="40" t="n">
        <f aca="false">IFERROR(INDEX(datev_susa_jahr_1!$1:$1000,MATCH($A155,datev_susa_jahr_1!$a:$a,0),S$1),0)</f>
        <v>0</v>
      </c>
    </row>
    <row r="156" customFormat="false" ht="15.75" hidden="false" customHeight="false" outlineLevel="0" collapsed="false">
      <c r="A156" s="33" t="n">
        <v>780</v>
      </c>
      <c r="B156" s="34" t="s">
        <v>303</v>
      </c>
      <c r="C156" s="34" t="s">
        <v>303</v>
      </c>
      <c r="D156" s="35" t="s">
        <v>53</v>
      </c>
      <c r="E156" s="36"/>
      <c r="F156" s="37"/>
      <c r="G156" s="38"/>
      <c r="H156" s="39" t="n">
        <f aca="false">IFERROR(INDEX(datev_susa_jahr_1!$1:$1000,MATCH($A156,datev_susa_jahr_1!$a:$a,0),H$1),0)</f>
        <v>0</v>
      </c>
      <c r="I156" s="39" t="n">
        <f aca="false">IFERROR(INDEX(datev_susa_jahr_1!$1:$1000,MATCH($A156,datev_susa_jahr_1!$a:$a,0),I$1),0)</f>
        <v>0</v>
      </c>
      <c r="J156" s="39" t="n">
        <f aca="false">IFERROR(INDEX(datev_susa_jahr_1!$1:$1000,MATCH($A156,datev_susa_jahr_1!$a:$a,0),J$1),0)</f>
        <v>0</v>
      </c>
      <c r="K156" s="39" t="n">
        <f aca="false">IFERROR(INDEX(datev_susa_jahr_1!$1:$1000,MATCH($A156,datev_susa_jahr_1!$a:$a,0),K$1),0)</f>
        <v>0</v>
      </c>
      <c r="L156" s="39" t="n">
        <f aca="false">IFERROR(INDEX(datev_susa_jahr_1!$1:$1000,MATCH($A156,datev_susa_jahr_1!$a:$a,0),L$1),0)</f>
        <v>0</v>
      </c>
      <c r="M156" s="39" t="n">
        <f aca="false">IFERROR(INDEX(datev_susa_jahr_1!$1:$1000,MATCH($A156,datev_susa_jahr_1!$a:$a,0),M$1),0)</f>
        <v>0</v>
      </c>
      <c r="N156" s="39" t="n">
        <f aca="false">IFERROR(INDEX(datev_susa_jahr_1!$1:$1000,MATCH($A156,datev_susa_jahr_1!$a:$a,0),N$1),0)</f>
        <v>0</v>
      </c>
      <c r="O156" s="39" t="n">
        <f aca="false">IFERROR(INDEX(datev_susa_jahr_1!$1:$1000,MATCH($A156,datev_susa_jahr_1!$a:$a,0),O$1),0)</f>
        <v>0</v>
      </c>
      <c r="P156" s="39" t="n">
        <f aca="false">IFERROR(INDEX(datev_susa_jahr_1!$1:$1000,MATCH($A156,datev_susa_jahr_1!$a:$a,0),P$1),0)</f>
        <v>0</v>
      </c>
      <c r="Q156" s="39" t="n">
        <f aca="false">IFERROR(INDEX(datev_susa_jahr_1!$1:$1000,MATCH($A156,datev_susa_jahr_1!$a:$a,0),Q$1),0)</f>
        <v>0</v>
      </c>
      <c r="R156" s="39" t="n">
        <f aca="false">IFERROR(INDEX(datev_susa_jahr_1!$1:$1000,MATCH($A156,datev_susa_jahr_1!$a:$a,0),R$1),0)</f>
        <v>0</v>
      </c>
      <c r="S156" s="40" t="n">
        <f aca="false">IFERROR(INDEX(datev_susa_jahr_1!$1:$1000,MATCH($A156,datev_susa_jahr_1!$a:$a,0),S$1),0)</f>
        <v>0</v>
      </c>
    </row>
    <row r="157" customFormat="false" ht="15.75" hidden="false" customHeight="false" outlineLevel="0" collapsed="false">
      <c r="A157" s="33" t="n">
        <v>781</v>
      </c>
      <c r="B157" s="34" t="s">
        <v>304</v>
      </c>
      <c r="C157" s="34" t="s">
        <v>305</v>
      </c>
      <c r="D157" s="35" t="s">
        <v>53</v>
      </c>
      <c r="E157" s="36"/>
      <c r="F157" s="37"/>
      <c r="G157" s="38"/>
      <c r="H157" s="39" t="n">
        <f aca="false">IFERROR(INDEX(datev_susa_jahr_1!$1:$1000,MATCH($A157,datev_susa_jahr_1!$a:$a,0),H$1),0)</f>
        <v>0</v>
      </c>
      <c r="I157" s="39" t="n">
        <f aca="false">IFERROR(INDEX(datev_susa_jahr_1!$1:$1000,MATCH($A157,datev_susa_jahr_1!$a:$a,0),I$1),0)</f>
        <v>0</v>
      </c>
      <c r="J157" s="39" t="n">
        <f aca="false">IFERROR(INDEX(datev_susa_jahr_1!$1:$1000,MATCH($A157,datev_susa_jahr_1!$a:$a,0),J$1),0)</f>
        <v>0</v>
      </c>
      <c r="K157" s="39" t="n">
        <f aca="false">IFERROR(INDEX(datev_susa_jahr_1!$1:$1000,MATCH($A157,datev_susa_jahr_1!$a:$a,0),K$1),0)</f>
        <v>0</v>
      </c>
      <c r="L157" s="39" t="n">
        <f aca="false">IFERROR(INDEX(datev_susa_jahr_1!$1:$1000,MATCH($A157,datev_susa_jahr_1!$a:$a,0),L$1),0)</f>
        <v>0</v>
      </c>
      <c r="M157" s="39" t="n">
        <f aca="false">IFERROR(INDEX(datev_susa_jahr_1!$1:$1000,MATCH($A157,datev_susa_jahr_1!$a:$a,0),M$1),0)</f>
        <v>0</v>
      </c>
      <c r="N157" s="39" t="n">
        <f aca="false">IFERROR(INDEX(datev_susa_jahr_1!$1:$1000,MATCH($A157,datev_susa_jahr_1!$a:$a,0),N$1),0)</f>
        <v>0</v>
      </c>
      <c r="O157" s="39" t="n">
        <f aca="false">IFERROR(INDEX(datev_susa_jahr_1!$1:$1000,MATCH($A157,datev_susa_jahr_1!$a:$a,0),O$1),0)</f>
        <v>0</v>
      </c>
      <c r="P157" s="39" t="n">
        <f aca="false">IFERROR(INDEX(datev_susa_jahr_1!$1:$1000,MATCH($A157,datev_susa_jahr_1!$a:$a,0),P$1),0)</f>
        <v>0</v>
      </c>
      <c r="Q157" s="39" t="n">
        <f aca="false">IFERROR(INDEX(datev_susa_jahr_1!$1:$1000,MATCH($A157,datev_susa_jahr_1!$a:$a,0),Q$1),0)</f>
        <v>0</v>
      </c>
      <c r="R157" s="39" t="n">
        <f aca="false">IFERROR(INDEX(datev_susa_jahr_1!$1:$1000,MATCH($A157,datev_susa_jahr_1!$a:$a,0),R$1),0)</f>
        <v>0</v>
      </c>
      <c r="S157" s="40" t="n">
        <f aca="false">IFERROR(INDEX(datev_susa_jahr_1!$1:$1000,MATCH($A157,datev_susa_jahr_1!$a:$a,0),S$1),0)</f>
        <v>0</v>
      </c>
    </row>
    <row r="158" customFormat="false" ht="15.75" hidden="false" customHeight="false" outlineLevel="0" collapsed="false">
      <c r="A158" s="33" t="n">
        <v>784</v>
      </c>
      <c r="B158" s="34" t="s">
        <v>306</v>
      </c>
      <c r="C158" s="34" t="s">
        <v>307</v>
      </c>
      <c r="D158" s="35" t="s">
        <v>53</v>
      </c>
      <c r="E158" s="36"/>
      <c r="F158" s="37"/>
      <c r="G158" s="38"/>
      <c r="H158" s="39" t="n">
        <f aca="false">IFERROR(INDEX(datev_susa_jahr_1!$1:$1000,MATCH($A158,datev_susa_jahr_1!$a:$a,0),H$1),0)</f>
        <v>0</v>
      </c>
      <c r="I158" s="39" t="n">
        <f aca="false">IFERROR(INDEX(datev_susa_jahr_1!$1:$1000,MATCH($A158,datev_susa_jahr_1!$a:$a,0),I$1),0)</f>
        <v>0</v>
      </c>
      <c r="J158" s="39" t="n">
        <f aca="false">IFERROR(INDEX(datev_susa_jahr_1!$1:$1000,MATCH($A158,datev_susa_jahr_1!$a:$a,0),J$1),0)</f>
        <v>0</v>
      </c>
      <c r="K158" s="39" t="n">
        <f aca="false">IFERROR(INDEX(datev_susa_jahr_1!$1:$1000,MATCH($A158,datev_susa_jahr_1!$a:$a,0),K$1),0)</f>
        <v>0</v>
      </c>
      <c r="L158" s="39" t="n">
        <f aca="false">IFERROR(INDEX(datev_susa_jahr_1!$1:$1000,MATCH($A158,datev_susa_jahr_1!$a:$a,0),L$1),0)</f>
        <v>0</v>
      </c>
      <c r="M158" s="39" t="n">
        <f aca="false">IFERROR(INDEX(datev_susa_jahr_1!$1:$1000,MATCH($A158,datev_susa_jahr_1!$a:$a,0),M$1),0)</f>
        <v>0</v>
      </c>
      <c r="N158" s="39" t="n">
        <f aca="false">IFERROR(INDEX(datev_susa_jahr_1!$1:$1000,MATCH($A158,datev_susa_jahr_1!$a:$a,0),N$1),0)</f>
        <v>0</v>
      </c>
      <c r="O158" s="39" t="n">
        <f aca="false">IFERROR(INDEX(datev_susa_jahr_1!$1:$1000,MATCH($A158,datev_susa_jahr_1!$a:$a,0),O$1),0)</f>
        <v>0</v>
      </c>
      <c r="P158" s="39" t="n">
        <f aca="false">IFERROR(INDEX(datev_susa_jahr_1!$1:$1000,MATCH($A158,datev_susa_jahr_1!$a:$a,0),P$1),0)</f>
        <v>0</v>
      </c>
      <c r="Q158" s="39" t="n">
        <f aca="false">IFERROR(INDEX(datev_susa_jahr_1!$1:$1000,MATCH($A158,datev_susa_jahr_1!$a:$a,0),Q$1),0)</f>
        <v>0</v>
      </c>
      <c r="R158" s="39" t="n">
        <f aca="false">IFERROR(INDEX(datev_susa_jahr_1!$1:$1000,MATCH($A158,datev_susa_jahr_1!$a:$a,0),R$1),0)</f>
        <v>0</v>
      </c>
      <c r="S158" s="40" t="n">
        <f aca="false">IFERROR(INDEX(datev_susa_jahr_1!$1:$1000,MATCH($A158,datev_susa_jahr_1!$a:$a,0),S$1),0)</f>
        <v>0</v>
      </c>
    </row>
    <row r="159" customFormat="false" ht="15.75" hidden="false" customHeight="false" outlineLevel="0" collapsed="false">
      <c r="A159" s="33" t="n">
        <v>787</v>
      </c>
      <c r="B159" s="34" t="s">
        <v>308</v>
      </c>
      <c r="C159" s="34" t="s">
        <v>309</v>
      </c>
      <c r="D159" s="35" t="s">
        <v>53</v>
      </c>
      <c r="E159" s="36"/>
      <c r="F159" s="37"/>
      <c r="G159" s="38"/>
      <c r="H159" s="39" t="n">
        <f aca="false">IFERROR(INDEX(datev_susa_jahr_1!$1:$1000,MATCH($A159,datev_susa_jahr_1!$a:$a,0),H$1),0)</f>
        <v>0</v>
      </c>
      <c r="I159" s="39" t="n">
        <f aca="false">IFERROR(INDEX(datev_susa_jahr_1!$1:$1000,MATCH($A159,datev_susa_jahr_1!$a:$a,0),I$1),0)</f>
        <v>0</v>
      </c>
      <c r="J159" s="39" t="n">
        <f aca="false">IFERROR(INDEX(datev_susa_jahr_1!$1:$1000,MATCH($A159,datev_susa_jahr_1!$a:$a,0),J$1),0)</f>
        <v>0</v>
      </c>
      <c r="K159" s="39" t="n">
        <f aca="false">IFERROR(INDEX(datev_susa_jahr_1!$1:$1000,MATCH($A159,datev_susa_jahr_1!$a:$a,0),K$1),0)</f>
        <v>0</v>
      </c>
      <c r="L159" s="39" t="n">
        <f aca="false">IFERROR(INDEX(datev_susa_jahr_1!$1:$1000,MATCH($A159,datev_susa_jahr_1!$a:$a,0),L$1),0)</f>
        <v>0</v>
      </c>
      <c r="M159" s="39" t="n">
        <f aca="false">IFERROR(INDEX(datev_susa_jahr_1!$1:$1000,MATCH($A159,datev_susa_jahr_1!$a:$a,0),M$1),0)</f>
        <v>0</v>
      </c>
      <c r="N159" s="39" t="n">
        <f aca="false">IFERROR(INDEX(datev_susa_jahr_1!$1:$1000,MATCH($A159,datev_susa_jahr_1!$a:$a,0),N$1),0)</f>
        <v>0</v>
      </c>
      <c r="O159" s="39" t="n">
        <f aca="false">IFERROR(INDEX(datev_susa_jahr_1!$1:$1000,MATCH($A159,datev_susa_jahr_1!$a:$a,0),O$1),0)</f>
        <v>0</v>
      </c>
      <c r="P159" s="39" t="n">
        <f aca="false">IFERROR(INDEX(datev_susa_jahr_1!$1:$1000,MATCH($A159,datev_susa_jahr_1!$a:$a,0),P$1),0)</f>
        <v>0</v>
      </c>
      <c r="Q159" s="39" t="n">
        <f aca="false">IFERROR(INDEX(datev_susa_jahr_1!$1:$1000,MATCH($A159,datev_susa_jahr_1!$a:$a,0),Q$1),0)</f>
        <v>0</v>
      </c>
      <c r="R159" s="39" t="n">
        <f aca="false">IFERROR(INDEX(datev_susa_jahr_1!$1:$1000,MATCH($A159,datev_susa_jahr_1!$a:$a,0),R$1),0)</f>
        <v>0</v>
      </c>
      <c r="S159" s="40" t="n">
        <f aca="false">IFERROR(INDEX(datev_susa_jahr_1!$1:$1000,MATCH($A159,datev_susa_jahr_1!$a:$a,0),S$1),0)</f>
        <v>0</v>
      </c>
    </row>
    <row r="160" customFormat="false" ht="15.75" hidden="false" customHeight="false" outlineLevel="0" collapsed="false">
      <c r="A160" s="33" t="n">
        <v>790</v>
      </c>
      <c r="B160" s="34" t="s">
        <v>310</v>
      </c>
      <c r="C160" s="34" t="s">
        <v>311</v>
      </c>
      <c r="D160" s="35" t="s">
        <v>53</v>
      </c>
      <c r="E160" s="36"/>
      <c r="F160" s="37"/>
      <c r="G160" s="38"/>
      <c r="H160" s="39" t="n">
        <f aca="false">IFERROR(INDEX(datev_susa_jahr_1!$1:$1000,MATCH($A160,datev_susa_jahr_1!$a:$a,0),H$1),0)</f>
        <v>0</v>
      </c>
      <c r="I160" s="39" t="n">
        <f aca="false">IFERROR(INDEX(datev_susa_jahr_1!$1:$1000,MATCH($A160,datev_susa_jahr_1!$a:$a,0),I$1),0)</f>
        <v>0</v>
      </c>
      <c r="J160" s="39" t="n">
        <f aca="false">IFERROR(INDEX(datev_susa_jahr_1!$1:$1000,MATCH($A160,datev_susa_jahr_1!$a:$a,0),J$1),0)</f>
        <v>0</v>
      </c>
      <c r="K160" s="39" t="n">
        <f aca="false">IFERROR(INDEX(datev_susa_jahr_1!$1:$1000,MATCH($A160,datev_susa_jahr_1!$a:$a,0),K$1),0)</f>
        <v>0</v>
      </c>
      <c r="L160" s="39" t="n">
        <f aca="false">IFERROR(INDEX(datev_susa_jahr_1!$1:$1000,MATCH($A160,datev_susa_jahr_1!$a:$a,0),L$1),0)</f>
        <v>0</v>
      </c>
      <c r="M160" s="39" t="n">
        <f aca="false">IFERROR(INDEX(datev_susa_jahr_1!$1:$1000,MATCH($A160,datev_susa_jahr_1!$a:$a,0),M$1),0)</f>
        <v>0</v>
      </c>
      <c r="N160" s="39" t="n">
        <f aca="false">IFERROR(INDEX(datev_susa_jahr_1!$1:$1000,MATCH($A160,datev_susa_jahr_1!$a:$a,0),N$1),0)</f>
        <v>0</v>
      </c>
      <c r="O160" s="39" t="n">
        <f aca="false">IFERROR(INDEX(datev_susa_jahr_1!$1:$1000,MATCH($A160,datev_susa_jahr_1!$a:$a,0),O$1),0)</f>
        <v>0</v>
      </c>
      <c r="P160" s="39" t="n">
        <f aca="false">IFERROR(INDEX(datev_susa_jahr_1!$1:$1000,MATCH($A160,datev_susa_jahr_1!$a:$a,0),P$1),0)</f>
        <v>0</v>
      </c>
      <c r="Q160" s="39" t="n">
        <f aca="false">IFERROR(INDEX(datev_susa_jahr_1!$1:$1000,MATCH($A160,datev_susa_jahr_1!$a:$a,0),Q$1),0)</f>
        <v>0</v>
      </c>
      <c r="R160" s="39" t="n">
        <f aca="false">IFERROR(INDEX(datev_susa_jahr_1!$1:$1000,MATCH($A160,datev_susa_jahr_1!$a:$a,0),R$1),0)</f>
        <v>0</v>
      </c>
      <c r="S160" s="40" t="n">
        <f aca="false">IFERROR(INDEX(datev_susa_jahr_1!$1:$1000,MATCH($A160,datev_susa_jahr_1!$a:$a,0),S$1),0)</f>
        <v>0</v>
      </c>
    </row>
    <row r="161" customFormat="false" ht="15.75" hidden="false" customHeight="false" outlineLevel="0" collapsed="false">
      <c r="A161" s="33" t="n">
        <v>799</v>
      </c>
      <c r="B161" s="34" t="s">
        <v>312</v>
      </c>
      <c r="C161" s="34" t="s">
        <v>313</v>
      </c>
      <c r="D161" s="35" t="s">
        <v>53</v>
      </c>
      <c r="E161" s="36"/>
      <c r="F161" s="37"/>
      <c r="G161" s="38"/>
      <c r="H161" s="39" t="n">
        <f aca="false">IFERROR(INDEX(datev_susa_jahr_1!$1:$1000,MATCH($A161,datev_susa_jahr_1!$a:$a,0),H$1),0)</f>
        <v>0</v>
      </c>
      <c r="I161" s="39" t="n">
        <f aca="false">IFERROR(INDEX(datev_susa_jahr_1!$1:$1000,MATCH($A161,datev_susa_jahr_1!$a:$a,0),I$1),0)</f>
        <v>0</v>
      </c>
      <c r="J161" s="39" t="n">
        <f aca="false">IFERROR(INDEX(datev_susa_jahr_1!$1:$1000,MATCH($A161,datev_susa_jahr_1!$a:$a,0),J$1),0)</f>
        <v>0</v>
      </c>
      <c r="K161" s="39" t="n">
        <f aca="false">IFERROR(INDEX(datev_susa_jahr_1!$1:$1000,MATCH($A161,datev_susa_jahr_1!$a:$a,0),K$1),0)</f>
        <v>0</v>
      </c>
      <c r="L161" s="39" t="n">
        <f aca="false">IFERROR(INDEX(datev_susa_jahr_1!$1:$1000,MATCH($A161,datev_susa_jahr_1!$a:$a,0),L$1),0)</f>
        <v>0</v>
      </c>
      <c r="M161" s="39" t="n">
        <f aca="false">IFERROR(INDEX(datev_susa_jahr_1!$1:$1000,MATCH($A161,datev_susa_jahr_1!$a:$a,0),M$1),0)</f>
        <v>0</v>
      </c>
      <c r="N161" s="39" t="n">
        <f aca="false">IFERROR(INDEX(datev_susa_jahr_1!$1:$1000,MATCH($A161,datev_susa_jahr_1!$a:$a,0),N$1),0)</f>
        <v>0</v>
      </c>
      <c r="O161" s="39" t="n">
        <f aca="false">IFERROR(INDEX(datev_susa_jahr_1!$1:$1000,MATCH($A161,datev_susa_jahr_1!$a:$a,0),O$1),0)</f>
        <v>0</v>
      </c>
      <c r="P161" s="39" t="n">
        <f aca="false">IFERROR(INDEX(datev_susa_jahr_1!$1:$1000,MATCH($A161,datev_susa_jahr_1!$a:$a,0),P$1),0)</f>
        <v>0</v>
      </c>
      <c r="Q161" s="39" t="n">
        <f aca="false">IFERROR(INDEX(datev_susa_jahr_1!$1:$1000,MATCH($A161,datev_susa_jahr_1!$a:$a,0),Q$1),0)</f>
        <v>0</v>
      </c>
      <c r="R161" s="39" t="n">
        <f aca="false">IFERROR(INDEX(datev_susa_jahr_1!$1:$1000,MATCH($A161,datev_susa_jahr_1!$a:$a,0),R$1),0)</f>
        <v>0</v>
      </c>
      <c r="S161" s="40" t="n">
        <f aca="false">IFERROR(INDEX(datev_susa_jahr_1!$1:$1000,MATCH($A161,datev_susa_jahr_1!$a:$a,0),S$1),0)</f>
        <v>0</v>
      </c>
    </row>
    <row r="162" customFormat="false" ht="15.75" hidden="false" customHeight="false" outlineLevel="0" collapsed="false">
      <c r="A162" s="33" t="n">
        <v>800</v>
      </c>
      <c r="B162" s="34" t="s">
        <v>314</v>
      </c>
      <c r="C162" s="34" t="s">
        <v>314</v>
      </c>
      <c r="D162" s="35" t="s">
        <v>53</v>
      </c>
      <c r="E162" s="36"/>
      <c r="F162" s="37"/>
      <c r="G162" s="38"/>
      <c r="H162" s="39" t="n">
        <f aca="false">IFERROR(INDEX(datev_susa_jahr_1!$1:$1000,MATCH($A162,datev_susa_jahr_1!$a:$a,0),H$1),0)</f>
        <v>0</v>
      </c>
      <c r="I162" s="39" t="n">
        <f aca="false">IFERROR(INDEX(datev_susa_jahr_1!$1:$1000,MATCH($A162,datev_susa_jahr_1!$a:$a,0),I$1),0)</f>
        <v>0</v>
      </c>
      <c r="J162" s="39" t="n">
        <f aca="false">IFERROR(INDEX(datev_susa_jahr_1!$1:$1000,MATCH($A162,datev_susa_jahr_1!$a:$a,0),J$1),0)</f>
        <v>0</v>
      </c>
      <c r="K162" s="39" t="n">
        <f aca="false">IFERROR(INDEX(datev_susa_jahr_1!$1:$1000,MATCH($A162,datev_susa_jahr_1!$a:$a,0),K$1),0)</f>
        <v>0</v>
      </c>
      <c r="L162" s="39" t="n">
        <f aca="false">IFERROR(INDEX(datev_susa_jahr_1!$1:$1000,MATCH($A162,datev_susa_jahr_1!$a:$a,0),L$1),0)</f>
        <v>0</v>
      </c>
      <c r="M162" s="39" t="n">
        <f aca="false">IFERROR(INDEX(datev_susa_jahr_1!$1:$1000,MATCH($A162,datev_susa_jahr_1!$a:$a,0),M$1),0)</f>
        <v>0</v>
      </c>
      <c r="N162" s="39" t="n">
        <f aca="false">IFERROR(INDEX(datev_susa_jahr_1!$1:$1000,MATCH($A162,datev_susa_jahr_1!$a:$a,0),N$1),0)</f>
        <v>0</v>
      </c>
      <c r="O162" s="39" t="n">
        <f aca="false">IFERROR(INDEX(datev_susa_jahr_1!$1:$1000,MATCH($A162,datev_susa_jahr_1!$a:$a,0),O$1),0)</f>
        <v>0</v>
      </c>
      <c r="P162" s="39" t="n">
        <f aca="false">IFERROR(INDEX(datev_susa_jahr_1!$1:$1000,MATCH($A162,datev_susa_jahr_1!$a:$a,0),P$1),0)</f>
        <v>0</v>
      </c>
      <c r="Q162" s="39" t="n">
        <f aca="false">IFERROR(INDEX(datev_susa_jahr_1!$1:$1000,MATCH($A162,datev_susa_jahr_1!$a:$a,0),Q$1),0)</f>
        <v>0</v>
      </c>
      <c r="R162" s="39" t="n">
        <f aca="false">IFERROR(INDEX(datev_susa_jahr_1!$1:$1000,MATCH($A162,datev_susa_jahr_1!$a:$a,0),R$1),0)</f>
        <v>0</v>
      </c>
      <c r="S162" s="40" t="n">
        <f aca="false">IFERROR(INDEX(datev_susa_jahr_1!$1:$1000,MATCH($A162,datev_susa_jahr_1!$a:$a,0),S$1),0)</f>
        <v>0</v>
      </c>
    </row>
    <row r="163" customFormat="false" ht="15.75" hidden="false" customHeight="false" outlineLevel="0" collapsed="false">
      <c r="A163" s="33" t="n">
        <v>809</v>
      </c>
      <c r="B163" s="34" t="s">
        <v>315</v>
      </c>
      <c r="C163" s="34" t="s">
        <v>315</v>
      </c>
      <c r="D163" s="35" t="s">
        <v>53</v>
      </c>
      <c r="E163" s="36"/>
      <c r="F163" s="37"/>
      <c r="G163" s="38"/>
      <c r="H163" s="39" t="n">
        <f aca="false">IFERROR(INDEX(datev_susa_jahr_1!$1:$1000,MATCH($A163,datev_susa_jahr_1!$a:$a,0),H$1),0)</f>
        <v>0</v>
      </c>
      <c r="I163" s="39" t="n">
        <f aca="false">IFERROR(INDEX(datev_susa_jahr_1!$1:$1000,MATCH($A163,datev_susa_jahr_1!$a:$a,0),I$1),0)</f>
        <v>0</v>
      </c>
      <c r="J163" s="39" t="n">
        <f aca="false">IFERROR(INDEX(datev_susa_jahr_1!$1:$1000,MATCH($A163,datev_susa_jahr_1!$a:$a,0),J$1),0)</f>
        <v>0</v>
      </c>
      <c r="K163" s="39" t="n">
        <f aca="false">IFERROR(INDEX(datev_susa_jahr_1!$1:$1000,MATCH($A163,datev_susa_jahr_1!$a:$a,0),K$1),0)</f>
        <v>0</v>
      </c>
      <c r="L163" s="39" t="n">
        <f aca="false">IFERROR(INDEX(datev_susa_jahr_1!$1:$1000,MATCH($A163,datev_susa_jahr_1!$a:$a,0),L$1),0)</f>
        <v>0</v>
      </c>
      <c r="M163" s="39" t="n">
        <f aca="false">IFERROR(INDEX(datev_susa_jahr_1!$1:$1000,MATCH($A163,datev_susa_jahr_1!$a:$a,0),M$1),0)</f>
        <v>0</v>
      </c>
      <c r="N163" s="39" t="n">
        <f aca="false">IFERROR(INDEX(datev_susa_jahr_1!$1:$1000,MATCH($A163,datev_susa_jahr_1!$a:$a,0),N$1),0)</f>
        <v>0</v>
      </c>
      <c r="O163" s="39" t="n">
        <f aca="false">IFERROR(INDEX(datev_susa_jahr_1!$1:$1000,MATCH($A163,datev_susa_jahr_1!$a:$a,0),O$1),0)</f>
        <v>0</v>
      </c>
      <c r="P163" s="39" t="n">
        <f aca="false">IFERROR(INDEX(datev_susa_jahr_1!$1:$1000,MATCH($A163,datev_susa_jahr_1!$a:$a,0),P$1),0)</f>
        <v>0</v>
      </c>
      <c r="Q163" s="39" t="n">
        <f aca="false">IFERROR(INDEX(datev_susa_jahr_1!$1:$1000,MATCH($A163,datev_susa_jahr_1!$a:$a,0),Q$1),0)</f>
        <v>0</v>
      </c>
      <c r="R163" s="39" t="n">
        <f aca="false">IFERROR(INDEX(datev_susa_jahr_1!$1:$1000,MATCH($A163,datev_susa_jahr_1!$a:$a,0),R$1),0)</f>
        <v>0</v>
      </c>
      <c r="S163" s="40" t="n">
        <f aca="false">IFERROR(INDEX(datev_susa_jahr_1!$1:$1000,MATCH($A163,datev_susa_jahr_1!$a:$a,0),S$1),0)</f>
        <v>0</v>
      </c>
    </row>
    <row r="164" customFormat="false" ht="15.75" hidden="false" customHeight="false" outlineLevel="0" collapsed="false">
      <c r="A164" s="33" t="n">
        <v>819</v>
      </c>
      <c r="B164" s="34" t="s">
        <v>316</v>
      </c>
      <c r="C164" s="34" t="s">
        <v>316</v>
      </c>
      <c r="D164" s="35" t="s">
        <v>53</v>
      </c>
      <c r="E164" s="36"/>
      <c r="F164" s="37"/>
      <c r="G164" s="38"/>
      <c r="H164" s="39" t="n">
        <f aca="false">IFERROR(INDEX(datev_susa_jahr_1!$1:$1000,MATCH($A164,datev_susa_jahr_1!$a:$a,0),H$1),0)</f>
        <v>0</v>
      </c>
      <c r="I164" s="39" t="n">
        <f aca="false">IFERROR(INDEX(datev_susa_jahr_1!$1:$1000,MATCH($A164,datev_susa_jahr_1!$a:$a,0),I$1),0)</f>
        <v>0</v>
      </c>
      <c r="J164" s="39" t="n">
        <f aca="false">IFERROR(INDEX(datev_susa_jahr_1!$1:$1000,MATCH($A164,datev_susa_jahr_1!$a:$a,0),J$1),0)</f>
        <v>0</v>
      </c>
      <c r="K164" s="39" t="n">
        <f aca="false">IFERROR(INDEX(datev_susa_jahr_1!$1:$1000,MATCH($A164,datev_susa_jahr_1!$a:$a,0),K$1),0)</f>
        <v>0</v>
      </c>
      <c r="L164" s="39" t="n">
        <f aca="false">IFERROR(INDEX(datev_susa_jahr_1!$1:$1000,MATCH($A164,datev_susa_jahr_1!$a:$a,0),L$1),0)</f>
        <v>0</v>
      </c>
      <c r="M164" s="39" t="n">
        <f aca="false">IFERROR(INDEX(datev_susa_jahr_1!$1:$1000,MATCH($A164,datev_susa_jahr_1!$a:$a,0),M$1),0)</f>
        <v>0</v>
      </c>
      <c r="N164" s="39" t="n">
        <f aca="false">IFERROR(INDEX(datev_susa_jahr_1!$1:$1000,MATCH($A164,datev_susa_jahr_1!$a:$a,0),N$1),0)</f>
        <v>0</v>
      </c>
      <c r="O164" s="39" t="n">
        <f aca="false">IFERROR(INDEX(datev_susa_jahr_1!$1:$1000,MATCH($A164,datev_susa_jahr_1!$a:$a,0),O$1),0)</f>
        <v>0</v>
      </c>
      <c r="P164" s="39" t="n">
        <f aca="false">IFERROR(INDEX(datev_susa_jahr_1!$1:$1000,MATCH($A164,datev_susa_jahr_1!$a:$a,0),P$1),0)</f>
        <v>0</v>
      </c>
      <c r="Q164" s="39" t="n">
        <f aca="false">IFERROR(INDEX(datev_susa_jahr_1!$1:$1000,MATCH($A164,datev_susa_jahr_1!$a:$a,0),Q$1),0)</f>
        <v>0</v>
      </c>
      <c r="R164" s="39" t="n">
        <f aca="false">IFERROR(INDEX(datev_susa_jahr_1!$1:$1000,MATCH($A164,datev_susa_jahr_1!$a:$a,0),R$1),0)</f>
        <v>0</v>
      </c>
      <c r="S164" s="40" t="n">
        <f aca="false">IFERROR(INDEX(datev_susa_jahr_1!$1:$1000,MATCH($A164,datev_susa_jahr_1!$a:$a,0),S$1),0)</f>
        <v>0</v>
      </c>
    </row>
    <row r="165" customFormat="false" ht="15.75" hidden="false" customHeight="false" outlineLevel="0" collapsed="false">
      <c r="A165" s="33" t="n">
        <v>820</v>
      </c>
      <c r="B165" s="34" t="s">
        <v>317</v>
      </c>
      <c r="C165" s="34" t="s">
        <v>318</v>
      </c>
      <c r="D165" s="35" t="s">
        <v>53</v>
      </c>
      <c r="E165" s="36"/>
      <c r="F165" s="37"/>
      <c r="G165" s="38"/>
      <c r="H165" s="39" t="n">
        <f aca="false">IFERROR(INDEX(datev_susa_jahr_1!$1:$1000,MATCH($A165,datev_susa_jahr_1!$a:$a,0),H$1),0)</f>
        <v>0</v>
      </c>
      <c r="I165" s="39" t="n">
        <f aca="false">IFERROR(INDEX(datev_susa_jahr_1!$1:$1000,MATCH($A165,datev_susa_jahr_1!$a:$a,0),I$1),0)</f>
        <v>0</v>
      </c>
      <c r="J165" s="39" t="n">
        <f aca="false">IFERROR(INDEX(datev_susa_jahr_1!$1:$1000,MATCH($A165,datev_susa_jahr_1!$a:$a,0),J$1),0)</f>
        <v>0</v>
      </c>
      <c r="K165" s="39" t="n">
        <f aca="false">IFERROR(INDEX(datev_susa_jahr_1!$1:$1000,MATCH($A165,datev_susa_jahr_1!$a:$a,0),K$1),0)</f>
        <v>0</v>
      </c>
      <c r="L165" s="39" t="n">
        <f aca="false">IFERROR(INDEX(datev_susa_jahr_1!$1:$1000,MATCH($A165,datev_susa_jahr_1!$a:$a,0),L$1),0)</f>
        <v>0</v>
      </c>
      <c r="M165" s="39" t="n">
        <f aca="false">IFERROR(INDEX(datev_susa_jahr_1!$1:$1000,MATCH($A165,datev_susa_jahr_1!$a:$a,0),M$1),0)</f>
        <v>0</v>
      </c>
      <c r="N165" s="39" t="n">
        <f aca="false">IFERROR(INDEX(datev_susa_jahr_1!$1:$1000,MATCH($A165,datev_susa_jahr_1!$a:$a,0),N$1),0)</f>
        <v>0</v>
      </c>
      <c r="O165" s="39" t="n">
        <f aca="false">IFERROR(INDEX(datev_susa_jahr_1!$1:$1000,MATCH($A165,datev_susa_jahr_1!$a:$a,0),O$1),0)</f>
        <v>0</v>
      </c>
      <c r="P165" s="39" t="n">
        <f aca="false">IFERROR(INDEX(datev_susa_jahr_1!$1:$1000,MATCH($A165,datev_susa_jahr_1!$a:$a,0),P$1),0)</f>
        <v>0</v>
      </c>
      <c r="Q165" s="39" t="n">
        <f aca="false">IFERROR(INDEX(datev_susa_jahr_1!$1:$1000,MATCH($A165,datev_susa_jahr_1!$a:$a,0),Q$1),0)</f>
        <v>0</v>
      </c>
      <c r="R165" s="39" t="n">
        <f aca="false">IFERROR(INDEX(datev_susa_jahr_1!$1:$1000,MATCH($A165,datev_susa_jahr_1!$a:$a,0),R$1),0)</f>
        <v>0</v>
      </c>
      <c r="S165" s="40" t="n">
        <f aca="false">IFERROR(INDEX(datev_susa_jahr_1!$1:$1000,MATCH($A165,datev_susa_jahr_1!$a:$a,0),S$1),0)</f>
        <v>0</v>
      </c>
    </row>
    <row r="166" customFormat="false" ht="15.75" hidden="false" customHeight="false" outlineLevel="0" collapsed="false">
      <c r="A166" s="33" t="n">
        <v>830</v>
      </c>
      <c r="B166" s="34" t="s">
        <v>319</v>
      </c>
      <c r="C166" s="34" t="s">
        <v>320</v>
      </c>
      <c r="D166" s="35" t="s">
        <v>53</v>
      </c>
      <c r="E166" s="36"/>
      <c r="F166" s="37"/>
      <c r="G166" s="38"/>
      <c r="H166" s="39" t="n">
        <f aca="false">IFERROR(INDEX(datev_susa_jahr_1!$1:$1000,MATCH($A166,datev_susa_jahr_1!$a:$a,0),H$1),0)</f>
        <v>0</v>
      </c>
      <c r="I166" s="39" t="n">
        <f aca="false">IFERROR(INDEX(datev_susa_jahr_1!$1:$1000,MATCH($A166,datev_susa_jahr_1!$a:$a,0),I$1),0)</f>
        <v>0</v>
      </c>
      <c r="J166" s="39" t="n">
        <f aca="false">IFERROR(INDEX(datev_susa_jahr_1!$1:$1000,MATCH($A166,datev_susa_jahr_1!$a:$a,0),J$1),0)</f>
        <v>0</v>
      </c>
      <c r="K166" s="39" t="n">
        <f aca="false">IFERROR(INDEX(datev_susa_jahr_1!$1:$1000,MATCH($A166,datev_susa_jahr_1!$a:$a,0),K$1),0)</f>
        <v>0</v>
      </c>
      <c r="L166" s="39" t="n">
        <f aca="false">IFERROR(INDEX(datev_susa_jahr_1!$1:$1000,MATCH($A166,datev_susa_jahr_1!$a:$a,0),L$1),0)</f>
        <v>0</v>
      </c>
      <c r="M166" s="39" t="n">
        <f aca="false">IFERROR(INDEX(datev_susa_jahr_1!$1:$1000,MATCH($A166,datev_susa_jahr_1!$a:$a,0),M$1),0)</f>
        <v>0</v>
      </c>
      <c r="N166" s="39" t="n">
        <f aca="false">IFERROR(INDEX(datev_susa_jahr_1!$1:$1000,MATCH($A166,datev_susa_jahr_1!$a:$a,0),N$1),0)</f>
        <v>0</v>
      </c>
      <c r="O166" s="39" t="n">
        <f aca="false">IFERROR(INDEX(datev_susa_jahr_1!$1:$1000,MATCH($A166,datev_susa_jahr_1!$a:$a,0),O$1),0)</f>
        <v>0</v>
      </c>
      <c r="P166" s="39" t="n">
        <f aca="false">IFERROR(INDEX(datev_susa_jahr_1!$1:$1000,MATCH($A166,datev_susa_jahr_1!$a:$a,0),P$1),0)</f>
        <v>0</v>
      </c>
      <c r="Q166" s="39" t="n">
        <f aca="false">IFERROR(INDEX(datev_susa_jahr_1!$1:$1000,MATCH($A166,datev_susa_jahr_1!$a:$a,0),Q$1),0)</f>
        <v>0</v>
      </c>
      <c r="R166" s="39" t="n">
        <f aca="false">IFERROR(INDEX(datev_susa_jahr_1!$1:$1000,MATCH($A166,datev_susa_jahr_1!$a:$a,0),R$1),0)</f>
        <v>0</v>
      </c>
      <c r="S166" s="40" t="n">
        <f aca="false">IFERROR(INDEX(datev_susa_jahr_1!$1:$1000,MATCH($A166,datev_susa_jahr_1!$a:$a,0),S$1),0)</f>
        <v>0</v>
      </c>
    </row>
    <row r="167" customFormat="false" ht="15.75" hidden="false" customHeight="false" outlineLevel="0" collapsed="false">
      <c r="A167" s="33" t="n">
        <v>839</v>
      </c>
      <c r="B167" s="34" t="s">
        <v>321</v>
      </c>
      <c r="C167" s="34" t="s">
        <v>322</v>
      </c>
      <c r="D167" s="35" t="s">
        <v>53</v>
      </c>
      <c r="E167" s="36"/>
      <c r="F167" s="37"/>
      <c r="G167" s="38"/>
      <c r="H167" s="39" t="n">
        <f aca="false">IFERROR(INDEX(datev_susa_jahr_1!$1:$1000,MATCH($A167,datev_susa_jahr_1!$a:$a,0),H$1),0)</f>
        <v>0</v>
      </c>
      <c r="I167" s="39" t="n">
        <f aca="false">IFERROR(INDEX(datev_susa_jahr_1!$1:$1000,MATCH($A167,datev_susa_jahr_1!$a:$a,0),I$1),0)</f>
        <v>0</v>
      </c>
      <c r="J167" s="39" t="n">
        <f aca="false">IFERROR(INDEX(datev_susa_jahr_1!$1:$1000,MATCH($A167,datev_susa_jahr_1!$a:$a,0),J$1),0)</f>
        <v>0</v>
      </c>
      <c r="K167" s="39" t="n">
        <f aca="false">IFERROR(INDEX(datev_susa_jahr_1!$1:$1000,MATCH($A167,datev_susa_jahr_1!$a:$a,0),K$1),0)</f>
        <v>0</v>
      </c>
      <c r="L167" s="39" t="n">
        <f aca="false">IFERROR(INDEX(datev_susa_jahr_1!$1:$1000,MATCH($A167,datev_susa_jahr_1!$a:$a,0),L$1),0)</f>
        <v>0</v>
      </c>
      <c r="M167" s="39" t="n">
        <f aca="false">IFERROR(INDEX(datev_susa_jahr_1!$1:$1000,MATCH($A167,datev_susa_jahr_1!$a:$a,0),M$1),0)</f>
        <v>0</v>
      </c>
      <c r="N167" s="39" t="n">
        <f aca="false">IFERROR(INDEX(datev_susa_jahr_1!$1:$1000,MATCH($A167,datev_susa_jahr_1!$a:$a,0),N$1),0)</f>
        <v>0</v>
      </c>
      <c r="O167" s="39" t="n">
        <f aca="false">IFERROR(INDEX(datev_susa_jahr_1!$1:$1000,MATCH($A167,datev_susa_jahr_1!$a:$a,0),O$1),0)</f>
        <v>0</v>
      </c>
      <c r="P167" s="39" t="n">
        <f aca="false">IFERROR(INDEX(datev_susa_jahr_1!$1:$1000,MATCH($A167,datev_susa_jahr_1!$a:$a,0),P$1),0)</f>
        <v>0</v>
      </c>
      <c r="Q167" s="39" t="n">
        <f aca="false">IFERROR(INDEX(datev_susa_jahr_1!$1:$1000,MATCH($A167,datev_susa_jahr_1!$a:$a,0),Q$1),0)</f>
        <v>0</v>
      </c>
      <c r="R167" s="39" t="n">
        <f aca="false">IFERROR(INDEX(datev_susa_jahr_1!$1:$1000,MATCH($A167,datev_susa_jahr_1!$a:$a,0),R$1),0)</f>
        <v>0</v>
      </c>
      <c r="S167" s="40" t="n">
        <f aca="false">IFERROR(INDEX(datev_susa_jahr_1!$1:$1000,MATCH($A167,datev_susa_jahr_1!$a:$a,0),S$1),0)</f>
        <v>0</v>
      </c>
    </row>
    <row r="168" customFormat="false" ht="15.75" hidden="false" customHeight="false" outlineLevel="0" collapsed="false">
      <c r="A168" s="33" t="n">
        <v>840</v>
      </c>
      <c r="B168" s="34" t="s">
        <v>323</v>
      </c>
      <c r="C168" s="34" t="s">
        <v>323</v>
      </c>
      <c r="D168" s="35" t="s">
        <v>53</v>
      </c>
      <c r="E168" s="36"/>
      <c r="F168" s="37"/>
      <c r="G168" s="38"/>
      <c r="H168" s="39" t="n">
        <f aca="false">IFERROR(INDEX(datev_susa_jahr_1!$1:$1000,MATCH($A168,datev_susa_jahr_1!$a:$a,0),H$1),0)</f>
        <v>0</v>
      </c>
      <c r="I168" s="39" t="n">
        <f aca="false">IFERROR(INDEX(datev_susa_jahr_1!$1:$1000,MATCH($A168,datev_susa_jahr_1!$a:$a,0),I$1),0)</f>
        <v>0</v>
      </c>
      <c r="J168" s="39" t="n">
        <f aca="false">IFERROR(INDEX(datev_susa_jahr_1!$1:$1000,MATCH($A168,datev_susa_jahr_1!$a:$a,0),J$1),0)</f>
        <v>0</v>
      </c>
      <c r="K168" s="39" t="n">
        <f aca="false">IFERROR(INDEX(datev_susa_jahr_1!$1:$1000,MATCH($A168,datev_susa_jahr_1!$a:$a,0),K$1),0)</f>
        <v>0</v>
      </c>
      <c r="L168" s="39" t="n">
        <f aca="false">IFERROR(INDEX(datev_susa_jahr_1!$1:$1000,MATCH($A168,datev_susa_jahr_1!$a:$a,0),L$1),0)</f>
        <v>0</v>
      </c>
      <c r="M168" s="39" t="n">
        <f aca="false">IFERROR(INDEX(datev_susa_jahr_1!$1:$1000,MATCH($A168,datev_susa_jahr_1!$a:$a,0),M$1),0)</f>
        <v>0</v>
      </c>
      <c r="N168" s="39" t="n">
        <f aca="false">IFERROR(INDEX(datev_susa_jahr_1!$1:$1000,MATCH($A168,datev_susa_jahr_1!$a:$a,0),N$1),0)</f>
        <v>0</v>
      </c>
      <c r="O168" s="39" t="n">
        <f aca="false">IFERROR(INDEX(datev_susa_jahr_1!$1:$1000,MATCH($A168,datev_susa_jahr_1!$a:$a,0),O$1),0)</f>
        <v>0</v>
      </c>
      <c r="P168" s="39" t="n">
        <f aca="false">IFERROR(INDEX(datev_susa_jahr_1!$1:$1000,MATCH($A168,datev_susa_jahr_1!$a:$a,0),P$1),0)</f>
        <v>0</v>
      </c>
      <c r="Q168" s="39" t="n">
        <f aca="false">IFERROR(INDEX(datev_susa_jahr_1!$1:$1000,MATCH($A168,datev_susa_jahr_1!$a:$a,0),Q$1),0)</f>
        <v>0</v>
      </c>
      <c r="R168" s="39" t="n">
        <f aca="false">IFERROR(INDEX(datev_susa_jahr_1!$1:$1000,MATCH($A168,datev_susa_jahr_1!$a:$a,0),R$1),0)</f>
        <v>0</v>
      </c>
      <c r="S168" s="40" t="n">
        <f aca="false">IFERROR(INDEX(datev_susa_jahr_1!$1:$1000,MATCH($A168,datev_susa_jahr_1!$a:$a,0),S$1),0)</f>
        <v>0</v>
      </c>
    </row>
    <row r="169" customFormat="false" ht="15.75" hidden="false" customHeight="false" outlineLevel="0" collapsed="false">
      <c r="A169" s="33" t="n">
        <v>841</v>
      </c>
      <c r="B169" s="34" t="s">
        <v>324</v>
      </c>
      <c r="C169" s="34" t="s">
        <v>325</v>
      </c>
      <c r="D169" s="35" t="s">
        <v>53</v>
      </c>
      <c r="E169" s="36"/>
      <c r="F169" s="37"/>
      <c r="G169" s="38"/>
      <c r="H169" s="39" t="n">
        <f aca="false">IFERROR(INDEX(datev_susa_jahr_1!$1:$1000,MATCH($A169,datev_susa_jahr_1!$a:$a,0),H$1),0)</f>
        <v>0</v>
      </c>
      <c r="I169" s="39" t="n">
        <f aca="false">IFERROR(INDEX(datev_susa_jahr_1!$1:$1000,MATCH($A169,datev_susa_jahr_1!$a:$a,0),I$1),0)</f>
        <v>0</v>
      </c>
      <c r="J169" s="39" t="n">
        <f aca="false">IFERROR(INDEX(datev_susa_jahr_1!$1:$1000,MATCH($A169,datev_susa_jahr_1!$a:$a,0),J$1),0)</f>
        <v>0</v>
      </c>
      <c r="K169" s="39" t="n">
        <f aca="false">IFERROR(INDEX(datev_susa_jahr_1!$1:$1000,MATCH($A169,datev_susa_jahr_1!$a:$a,0),K$1),0)</f>
        <v>0</v>
      </c>
      <c r="L169" s="39" t="n">
        <f aca="false">IFERROR(INDEX(datev_susa_jahr_1!$1:$1000,MATCH($A169,datev_susa_jahr_1!$a:$a,0),L$1),0)</f>
        <v>0</v>
      </c>
      <c r="M169" s="39" t="n">
        <f aca="false">IFERROR(INDEX(datev_susa_jahr_1!$1:$1000,MATCH($A169,datev_susa_jahr_1!$a:$a,0),M$1),0)</f>
        <v>0</v>
      </c>
      <c r="N169" s="39" t="n">
        <f aca="false">IFERROR(INDEX(datev_susa_jahr_1!$1:$1000,MATCH($A169,datev_susa_jahr_1!$a:$a,0),N$1),0)</f>
        <v>0</v>
      </c>
      <c r="O169" s="39" t="n">
        <f aca="false">IFERROR(INDEX(datev_susa_jahr_1!$1:$1000,MATCH($A169,datev_susa_jahr_1!$a:$a,0),O$1),0)</f>
        <v>0</v>
      </c>
      <c r="P169" s="39" t="n">
        <f aca="false">IFERROR(INDEX(datev_susa_jahr_1!$1:$1000,MATCH($A169,datev_susa_jahr_1!$a:$a,0),P$1),0)</f>
        <v>0</v>
      </c>
      <c r="Q169" s="39" t="n">
        <f aca="false">IFERROR(INDEX(datev_susa_jahr_1!$1:$1000,MATCH($A169,datev_susa_jahr_1!$a:$a,0),Q$1),0)</f>
        <v>0</v>
      </c>
      <c r="R169" s="39" t="n">
        <f aca="false">IFERROR(INDEX(datev_susa_jahr_1!$1:$1000,MATCH($A169,datev_susa_jahr_1!$a:$a,0),R$1),0)</f>
        <v>0</v>
      </c>
      <c r="S169" s="40" t="n">
        <f aca="false">IFERROR(INDEX(datev_susa_jahr_1!$1:$1000,MATCH($A169,datev_susa_jahr_1!$a:$a,0),S$1),0)</f>
        <v>0</v>
      </c>
    </row>
    <row r="170" customFormat="false" ht="15.75" hidden="false" customHeight="false" outlineLevel="0" collapsed="false">
      <c r="A170" s="33" t="n">
        <v>842</v>
      </c>
      <c r="B170" s="34" t="s">
        <v>326</v>
      </c>
      <c r="C170" s="34" t="s">
        <v>327</v>
      </c>
      <c r="D170" s="35" t="s">
        <v>53</v>
      </c>
      <c r="E170" s="36"/>
      <c r="F170" s="37"/>
      <c r="G170" s="38"/>
      <c r="H170" s="39" t="n">
        <f aca="false">IFERROR(INDEX(datev_susa_jahr_1!$1:$1000,MATCH($A170,datev_susa_jahr_1!$a:$a,0),H$1),0)</f>
        <v>0</v>
      </c>
      <c r="I170" s="39" t="n">
        <f aca="false">IFERROR(INDEX(datev_susa_jahr_1!$1:$1000,MATCH($A170,datev_susa_jahr_1!$a:$a,0),I$1),0)</f>
        <v>0</v>
      </c>
      <c r="J170" s="39" t="n">
        <f aca="false">IFERROR(INDEX(datev_susa_jahr_1!$1:$1000,MATCH($A170,datev_susa_jahr_1!$a:$a,0),J$1),0)</f>
        <v>0</v>
      </c>
      <c r="K170" s="39" t="n">
        <f aca="false">IFERROR(INDEX(datev_susa_jahr_1!$1:$1000,MATCH($A170,datev_susa_jahr_1!$a:$a,0),K$1),0)</f>
        <v>0</v>
      </c>
      <c r="L170" s="39" t="n">
        <f aca="false">IFERROR(INDEX(datev_susa_jahr_1!$1:$1000,MATCH($A170,datev_susa_jahr_1!$a:$a,0),L$1),0)</f>
        <v>0</v>
      </c>
      <c r="M170" s="39" t="n">
        <f aca="false">IFERROR(INDEX(datev_susa_jahr_1!$1:$1000,MATCH($A170,datev_susa_jahr_1!$a:$a,0),M$1),0)</f>
        <v>0</v>
      </c>
      <c r="N170" s="39" t="n">
        <f aca="false">IFERROR(INDEX(datev_susa_jahr_1!$1:$1000,MATCH($A170,datev_susa_jahr_1!$a:$a,0),N$1),0)</f>
        <v>0</v>
      </c>
      <c r="O170" s="39" t="n">
        <f aca="false">IFERROR(INDEX(datev_susa_jahr_1!$1:$1000,MATCH($A170,datev_susa_jahr_1!$a:$a,0),O$1),0)</f>
        <v>0</v>
      </c>
      <c r="P170" s="39" t="n">
        <f aca="false">IFERROR(INDEX(datev_susa_jahr_1!$1:$1000,MATCH($A170,datev_susa_jahr_1!$a:$a,0),P$1),0)</f>
        <v>0</v>
      </c>
      <c r="Q170" s="39" t="n">
        <f aca="false">IFERROR(INDEX(datev_susa_jahr_1!$1:$1000,MATCH($A170,datev_susa_jahr_1!$a:$a,0),Q$1),0)</f>
        <v>0</v>
      </c>
      <c r="R170" s="39" t="n">
        <f aca="false">IFERROR(INDEX(datev_susa_jahr_1!$1:$1000,MATCH($A170,datev_susa_jahr_1!$a:$a,0),R$1),0)</f>
        <v>0</v>
      </c>
      <c r="S170" s="40" t="n">
        <f aca="false">IFERROR(INDEX(datev_susa_jahr_1!$1:$1000,MATCH($A170,datev_susa_jahr_1!$a:$a,0),S$1),0)</f>
        <v>0</v>
      </c>
    </row>
    <row r="171" customFormat="false" ht="15.75" hidden="false" customHeight="false" outlineLevel="0" collapsed="false">
      <c r="A171" s="33" t="n">
        <v>843</v>
      </c>
      <c r="B171" s="34" t="s">
        <v>328</v>
      </c>
      <c r="C171" s="34" t="s">
        <v>329</v>
      </c>
      <c r="D171" s="35" t="s">
        <v>53</v>
      </c>
      <c r="E171" s="36"/>
      <c r="F171" s="37"/>
      <c r="G171" s="38"/>
      <c r="H171" s="39" t="n">
        <f aca="false">IFERROR(INDEX(datev_susa_jahr_1!$1:$1000,MATCH($A171,datev_susa_jahr_1!$a:$a,0),H$1),0)</f>
        <v>0</v>
      </c>
      <c r="I171" s="39" t="n">
        <f aca="false">IFERROR(INDEX(datev_susa_jahr_1!$1:$1000,MATCH($A171,datev_susa_jahr_1!$a:$a,0),I$1),0)</f>
        <v>0</v>
      </c>
      <c r="J171" s="39" t="n">
        <f aca="false">IFERROR(INDEX(datev_susa_jahr_1!$1:$1000,MATCH($A171,datev_susa_jahr_1!$a:$a,0),J$1),0)</f>
        <v>0</v>
      </c>
      <c r="K171" s="39" t="n">
        <f aca="false">IFERROR(INDEX(datev_susa_jahr_1!$1:$1000,MATCH($A171,datev_susa_jahr_1!$a:$a,0),K$1),0)</f>
        <v>0</v>
      </c>
      <c r="L171" s="39" t="n">
        <f aca="false">IFERROR(INDEX(datev_susa_jahr_1!$1:$1000,MATCH($A171,datev_susa_jahr_1!$a:$a,0),L$1),0)</f>
        <v>0</v>
      </c>
      <c r="M171" s="39" t="n">
        <f aca="false">IFERROR(INDEX(datev_susa_jahr_1!$1:$1000,MATCH($A171,datev_susa_jahr_1!$a:$a,0),M$1),0)</f>
        <v>0</v>
      </c>
      <c r="N171" s="39" t="n">
        <f aca="false">IFERROR(INDEX(datev_susa_jahr_1!$1:$1000,MATCH($A171,datev_susa_jahr_1!$a:$a,0),N$1),0)</f>
        <v>0</v>
      </c>
      <c r="O171" s="39" t="n">
        <f aca="false">IFERROR(INDEX(datev_susa_jahr_1!$1:$1000,MATCH($A171,datev_susa_jahr_1!$a:$a,0),O$1),0)</f>
        <v>0</v>
      </c>
      <c r="P171" s="39" t="n">
        <f aca="false">IFERROR(INDEX(datev_susa_jahr_1!$1:$1000,MATCH($A171,datev_susa_jahr_1!$a:$a,0),P$1),0)</f>
        <v>0</v>
      </c>
      <c r="Q171" s="39" t="n">
        <f aca="false">IFERROR(INDEX(datev_susa_jahr_1!$1:$1000,MATCH($A171,datev_susa_jahr_1!$a:$a,0),Q$1),0)</f>
        <v>0</v>
      </c>
      <c r="R171" s="39" t="n">
        <f aca="false">IFERROR(INDEX(datev_susa_jahr_1!$1:$1000,MATCH($A171,datev_susa_jahr_1!$a:$a,0),R$1),0)</f>
        <v>0</v>
      </c>
      <c r="S171" s="40" t="n">
        <f aca="false">IFERROR(INDEX(datev_susa_jahr_1!$1:$1000,MATCH($A171,datev_susa_jahr_1!$a:$a,0),S$1),0)</f>
        <v>0</v>
      </c>
    </row>
    <row r="172" customFormat="false" ht="15.75" hidden="false" customHeight="false" outlineLevel="0" collapsed="false">
      <c r="A172" s="33" t="n">
        <v>844</v>
      </c>
      <c r="B172" s="34" t="s">
        <v>330</v>
      </c>
      <c r="C172" s="34" t="s">
        <v>331</v>
      </c>
      <c r="D172" s="35" t="s">
        <v>53</v>
      </c>
      <c r="E172" s="36"/>
      <c r="F172" s="37"/>
      <c r="G172" s="38"/>
      <c r="H172" s="39" t="n">
        <f aca="false">IFERROR(INDEX(datev_susa_jahr_1!$1:$1000,MATCH($A172,datev_susa_jahr_1!$a:$a,0),H$1),0)</f>
        <v>0</v>
      </c>
      <c r="I172" s="39" t="n">
        <f aca="false">IFERROR(INDEX(datev_susa_jahr_1!$1:$1000,MATCH($A172,datev_susa_jahr_1!$a:$a,0),I$1),0)</f>
        <v>0</v>
      </c>
      <c r="J172" s="39" t="n">
        <f aca="false">IFERROR(INDEX(datev_susa_jahr_1!$1:$1000,MATCH($A172,datev_susa_jahr_1!$a:$a,0),J$1),0)</f>
        <v>0</v>
      </c>
      <c r="K172" s="39" t="n">
        <f aca="false">IFERROR(INDEX(datev_susa_jahr_1!$1:$1000,MATCH($A172,datev_susa_jahr_1!$a:$a,0),K$1),0)</f>
        <v>0</v>
      </c>
      <c r="L172" s="39" t="n">
        <f aca="false">IFERROR(INDEX(datev_susa_jahr_1!$1:$1000,MATCH($A172,datev_susa_jahr_1!$a:$a,0),L$1),0)</f>
        <v>0</v>
      </c>
      <c r="M172" s="39" t="n">
        <f aca="false">IFERROR(INDEX(datev_susa_jahr_1!$1:$1000,MATCH($A172,datev_susa_jahr_1!$a:$a,0),M$1),0)</f>
        <v>0</v>
      </c>
      <c r="N172" s="39" t="n">
        <f aca="false">IFERROR(INDEX(datev_susa_jahr_1!$1:$1000,MATCH($A172,datev_susa_jahr_1!$a:$a,0),N$1),0)</f>
        <v>0</v>
      </c>
      <c r="O172" s="39" t="n">
        <f aca="false">IFERROR(INDEX(datev_susa_jahr_1!$1:$1000,MATCH($A172,datev_susa_jahr_1!$a:$a,0),O$1),0)</f>
        <v>0</v>
      </c>
      <c r="P172" s="39" t="n">
        <f aca="false">IFERROR(INDEX(datev_susa_jahr_1!$1:$1000,MATCH($A172,datev_susa_jahr_1!$a:$a,0),P$1),0)</f>
        <v>0</v>
      </c>
      <c r="Q172" s="39" t="n">
        <f aca="false">IFERROR(INDEX(datev_susa_jahr_1!$1:$1000,MATCH($A172,datev_susa_jahr_1!$a:$a,0),Q$1),0)</f>
        <v>0</v>
      </c>
      <c r="R172" s="39" t="n">
        <f aca="false">IFERROR(INDEX(datev_susa_jahr_1!$1:$1000,MATCH($A172,datev_susa_jahr_1!$a:$a,0),R$1),0)</f>
        <v>0</v>
      </c>
      <c r="S172" s="40" t="n">
        <f aca="false">IFERROR(INDEX(datev_susa_jahr_1!$1:$1000,MATCH($A172,datev_susa_jahr_1!$a:$a,0),S$1),0)</f>
        <v>0</v>
      </c>
    </row>
    <row r="173" customFormat="false" ht="15.75" hidden="false" customHeight="false" outlineLevel="0" collapsed="false">
      <c r="A173" s="33" t="n">
        <v>845</v>
      </c>
      <c r="B173" s="34" t="s">
        <v>332</v>
      </c>
      <c r="C173" s="34" t="s">
        <v>333</v>
      </c>
      <c r="D173" s="35" t="s">
        <v>53</v>
      </c>
      <c r="E173" s="36"/>
      <c r="F173" s="37"/>
      <c r="G173" s="38"/>
      <c r="H173" s="39" t="n">
        <f aca="false">IFERROR(INDEX(datev_susa_jahr_1!$1:$1000,MATCH($A173,datev_susa_jahr_1!$a:$a,0),H$1),0)</f>
        <v>0</v>
      </c>
      <c r="I173" s="39" t="n">
        <f aca="false">IFERROR(INDEX(datev_susa_jahr_1!$1:$1000,MATCH($A173,datev_susa_jahr_1!$a:$a,0),I$1),0)</f>
        <v>0</v>
      </c>
      <c r="J173" s="39" t="n">
        <f aca="false">IFERROR(INDEX(datev_susa_jahr_1!$1:$1000,MATCH($A173,datev_susa_jahr_1!$a:$a,0),J$1),0)</f>
        <v>0</v>
      </c>
      <c r="K173" s="39" t="n">
        <f aca="false">IFERROR(INDEX(datev_susa_jahr_1!$1:$1000,MATCH($A173,datev_susa_jahr_1!$a:$a,0),K$1),0)</f>
        <v>0</v>
      </c>
      <c r="L173" s="39" t="n">
        <f aca="false">IFERROR(INDEX(datev_susa_jahr_1!$1:$1000,MATCH($A173,datev_susa_jahr_1!$a:$a,0),L$1),0)</f>
        <v>0</v>
      </c>
      <c r="M173" s="39" t="n">
        <f aca="false">IFERROR(INDEX(datev_susa_jahr_1!$1:$1000,MATCH($A173,datev_susa_jahr_1!$a:$a,0),M$1),0)</f>
        <v>0</v>
      </c>
      <c r="N173" s="39" t="n">
        <f aca="false">IFERROR(INDEX(datev_susa_jahr_1!$1:$1000,MATCH($A173,datev_susa_jahr_1!$a:$a,0),N$1),0)</f>
        <v>0</v>
      </c>
      <c r="O173" s="39" t="n">
        <f aca="false">IFERROR(INDEX(datev_susa_jahr_1!$1:$1000,MATCH($A173,datev_susa_jahr_1!$a:$a,0),O$1),0)</f>
        <v>0</v>
      </c>
      <c r="P173" s="39" t="n">
        <f aca="false">IFERROR(INDEX(datev_susa_jahr_1!$1:$1000,MATCH($A173,datev_susa_jahr_1!$a:$a,0),P$1),0)</f>
        <v>0</v>
      </c>
      <c r="Q173" s="39" t="n">
        <f aca="false">IFERROR(INDEX(datev_susa_jahr_1!$1:$1000,MATCH($A173,datev_susa_jahr_1!$a:$a,0),Q$1),0)</f>
        <v>0</v>
      </c>
      <c r="R173" s="39" t="n">
        <f aca="false">IFERROR(INDEX(datev_susa_jahr_1!$1:$1000,MATCH($A173,datev_susa_jahr_1!$a:$a,0),R$1),0)</f>
        <v>0</v>
      </c>
      <c r="S173" s="40" t="n">
        <f aca="false">IFERROR(INDEX(datev_susa_jahr_1!$1:$1000,MATCH($A173,datev_susa_jahr_1!$a:$a,0),S$1),0)</f>
        <v>0</v>
      </c>
    </row>
    <row r="174" customFormat="false" ht="15.75" hidden="false" customHeight="false" outlineLevel="0" collapsed="false">
      <c r="A174" s="33" t="n">
        <v>846</v>
      </c>
      <c r="B174" s="34" t="s">
        <v>334</v>
      </c>
      <c r="C174" s="34" t="s">
        <v>334</v>
      </c>
      <c r="D174" s="35" t="s">
        <v>53</v>
      </c>
      <c r="E174" s="36"/>
      <c r="F174" s="37"/>
      <c r="G174" s="38"/>
      <c r="H174" s="39" t="n">
        <f aca="false">IFERROR(INDEX(datev_susa_jahr_1!$1:$1000,MATCH($A174,datev_susa_jahr_1!$a:$a,0),H$1),0)</f>
        <v>0</v>
      </c>
      <c r="I174" s="39" t="n">
        <f aca="false">IFERROR(INDEX(datev_susa_jahr_1!$1:$1000,MATCH($A174,datev_susa_jahr_1!$a:$a,0),I$1),0)</f>
        <v>0</v>
      </c>
      <c r="J174" s="39" t="n">
        <f aca="false">IFERROR(INDEX(datev_susa_jahr_1!$1:$1000,MATCH($A174,datev_susa_jahr_1!$a:$a,0),J$1),0)</f>
        <v>0</v>
      </c>
      <c r="K174" s="39" t="n">
        <f aca="false">IFERROR(INDEX(datev_susa_jahr_1!$1:$1000,MATCH($A174,datev_susa_jahr_1!$a:$a,0),K$1),0)</f>
        <v>0</v>
      </c>
      <c r="L174" s="39" t="n">
        <f aca="false">IFERROR(INDEX(datev_susa_jahr_1!$1:$1000,MATCH($A174,datev_susa_jahr_1!$a:$a,0),L$1),0)</f>
        <v>0</v>
      </c>
      <c r="M174" s="39" t="n">
        <f aca="false">IFERROR(INDEX(datev_susa_jahr_1!$1:$1000,MATCH($A174,datev_susa_jahr_1!$a:$a,0),M$1),0)</f>
        <v>0</v>
      </c>
      <c r="N174" s="39" t="n">
        <f aca="false">IFERROR(INDEX(datev_susa_jahr_1!$1:$1000,MATCH($A174,datev_susa_jahr_1!$a:$a,0),N$1),0)</f>
        <v>0</v>
      </c>
      <c r="O174" s="39" t="n">
        <f aca="false">IFERROR(INDEX(datev_susa_jahr_1!$1:$1000,MATCH($A174,datev_susa_jahr_1!$a:$a,0),O$1),0)</f>
        <v>0</v>
      </c>
      <c r="P174" s="39" t="n">
        <f aca="false">IFERROR(INDEX(datev_susa_jahr_1!$1:$1000,MATCH($A174,datev_susa_jahr_1!$a:$a,0),P$1),0)</f>
        <v>0</v>
      </c>
      <c r="Q174" s="39" t="n">
        <f aca="false">IFERROR(INDEX(datev_susa_jahr_1!$1:$1000,MATCH($A174,datev_susa_jahr_1!$a:$a,0),Q$1),0)</f>
        <v>0</v>
      </c>
      <c r="R174" s="39" t="n">
        <f aca="false">IFERROR(INDEX(datev_susa_jahr_1!$1:$1000,MATCH($A174,datev_susa_jahr_1!$a:$a,0),R$1),0)</f>
        <v>0</v>
      </c>
      <c r="S174" s="40" t="n">
        <f aca="false">IFERROR(INDEX(datev_susa_jahr_1!$1:$1000,MATCH($A174,datev_susa_jahr_1!$a:$a,0),S$1),0)</f>
        <v>0</v>
      </c>
    </row>
    <row r="175" customFormat="false" ht="15.75" hidden="false" customHeight="false" outlineLevel="0" collapsed="false">
      <c r="A175" s="33" t="n">
        <v>848</v>
      </c>
      <c r="B175" s="34" t="s">
        <v>335</v>
      </c>
      <c r="C175" s="34" t="s">
        <v>336</v>
      </c>
      <c r="D175" s="35" t="s">
        <v>53</v>
      </c>
      <c r="E175" s="36"/>
      <c r="F175" s="37"/>
      <c r="G175" s="38"/>
      <c r="H175" s="39" t="n">
        <f aca="false">IFERROR(INDEX(datev_susa_jahr_1!$1:$1000,MATCH($A175,datev_susa_jahr_1!$a:$a,0),H$1),0)</f>
        <v>0</v>
      </c>
      <c r="I175" s="39" t="n">
        <f aca="false">IFERROR(INDEX(datev_susa_jahr_1!$1:$1000,MATCH($A175,datev_susa_jahr_1!$a:$a,0),I$1),0)</f>
        <v>0</v>
      </c>
      <c r="J175" s="39" t="n">
        <f aca="false">IFERROR(INDEX(datev_susa_jahr_1!$1:$1000,MATCH($A175,datev_susa_jahr_1!$a:$a,0),J$1),0)</f>
        <v>0</v>
      </c>
      <c r="K175" s="39" t="n">
        <f aca="false">IFERROR(INDEX(datev_susa_jahr_1!$1:$1000,MATCH($A175,datev_susa_jahr_1!$a:$a,0),K$1),0)</f>
        <v>0</v>
      </c>
      <c r="L175" s="39" t="n">
        <f aca="false">IFERROR(INDEX(datev_susa_jahr_1!$1:$1000,MATCH($A175,datev_susa_jahr_1!$a:$a,0),L$1),0)</f>
        <v>0</v>
      </c>
      <c r="M175" s="39" t="n">
        <f aca="false">IFERROR(INDEX(datev_susa_jahr_1!$1:$1000,MATCH($A175,datev_susa_jahr_1!$a:$a,0),M$1),0)</f>
        <v>0</v>
      </c>
      <c r="N175" s="39" t="n">
        <f aca="false">IFERROR(INDEX(datev_susa_jahr_1!$1:$1000,MATCH($A175,datev_susa_jahr_1!$a:$a,0),N$1),0)</f>
        <v>0</v>
      </c>
      <c r="O175" s="39" t="n">
        <f aca="false">IFERROR(INDEX(datev_susa_jahr_1!$1:$1000,MATCH($A175,datev_susa_jahr_1!$a:$a,0),O$1),0)</f>
        <v>0</v>
      </c>
      <c r="P175" s="39" t="n">
        <f aca="false">IFERROR(INDEX(datev_susa_jahr_1!$1:$1000,MATCH($A175,datev_susa_jahr_1!$a:$a,0),P$1),0)</f>
        <v>0</v>
      </c>
      <c r="Q175" s="39" t="n">
        <f aca="false">IFERROR(INDEX(datev_susa_jahr_1!$1:$1000,MATCH($A175,datev_susa_jahr_1!$a:$a,0),Q$1),0)</f>
        <v>0</v>
      </c>
      <c r="R175" s="39" t="n">
        <f aca="false">IFERROR(INDEX(datev_susa_jahr_1!$1:$1000,MATCH($A175,datev_susa_jahr_1!$a:$a,0),R$1),0)</f>
        <v>0</v>
      </c>
      <c r="S175" s="40" t="n">
        <f aca="false">IFERROR(INDEX(datev_susa_jahr_1!$1:$1000,MATCH($A175,datev_susa_jahr_1!$a:$a,0),S$1),0)</f>
        <v>0</v>
      </c>
    </row>
    <row r="176" customFormat="false" ht="15.75" hidden="false" customHeight="false" outlineLevel="0" collapsed="false">
      <c r="A176" s="33" t="n">
        <v>849</v>
      </c>
      <c r="B176" s="34" t="s">
        <v>337</v>
      </c>
      <c r="C176" s="34" t="s">
        <v>338</v>
      </c>
      <c r="D176" s="35" t="s">
        <v>53</v>
      </c>
      <c r="E176" s="36"/>
      <c r="F176" s="37"/>
      <c r="G176" s="38"/>
      <c r="H176" s="39" t="n">
        <f aca="false">IFERROR(INDEX(datev_susa_jahr_1!$1:$1000,MATCH($A176,datev_susa_jahr_1!$a:$a,0),H$1),0)</f>
        <v>0</v>
      </c>
      <c r="I176" s="39" t="n">
        <f aca="false">IFERROR(INDEX(datev_susa_jahr_1!$1:$1000,MATCH($A176,datev_susa_jahr_1!$a:$a,0),I$1),0)</f>
        <v>0</v>
      </c>
      <c r="J176" s="39" t="n">
        <f aca="false">IFERROR(INDEX(datev_susa_jahr_1!$1:$1000,MATCH($A176,datev_susa_jahr_1!$a:$a,0),J$1),0)</f>
        <v>0</v>
      </c>
      <c r="K176" s="39" t="n">
        <f aca="false">IFERROR(INDEX(datev_susa_jahr_1!$1:$1000,MATCH($A176,datev_susa_jahr_1!$a:$a,0),K$1),0)</f>
        <v>0</v>
      </c>
      <c r="L176" s="39" t="n">
        <f aca="false">IFERROR(INDEX(datev_susa_jahr_1!$1:$1000,MATCH($A176,datev_susa_jahr_1!$a:$a,0),L$1),0)</f>
        <v>0</v>
      </c>
      <c r="M176" s="39" t="n">
        <f aca="false">IFERROR(INDEX(datev_susa_jahr_1!$1:$1000,MATCH($A176,datev_susa_jahr_1!$a:$a,0),M$1),0)</f>
        <v>0</v>
      </c>
      <c r="N176" s="39" t="n">
        <f aca="false">IFERROR(INDEX(datev_susa_jahr_1!$1:$1000,MATCH($A176,datev_susa_jahr_1!$a:$a,0),N$1),0)</f>
        <v>0</v>
      </c>
      <c r="O176" s="39" t="n">
        <f aca="false">IFERROR(INDEX(datev_susa_jahr_1!$1:$1000,MATCH($A176,datev_susa_jahr_1!$a:$a,0),O$1),0)</f>
        <v>0</v>
      </c>
      <c r="P176" s="39" t="n">
        <f aca="false">IFERROR(INDEX(datev_susa_jahr_1!$1:$1000,MATCH($A176,datev_susa_jahr_1!$a:$a,0),P$1),0)</f>
        <v>0</v>
      </c>
      <c r="Q176" s="39" t="n">
        <f aca="false">IFERROR(INDEX(datev_susa_jahr_1!$1:$1000,MATCH($A176,datev_susa_jahr_1!$a:$a,0),Q$1),0)</f>
        <v>0</v>
      </c>
      <c r="R176" s="39" t="n">
        <f aca="false">IFERROR(INDEX(datev_susa_jahr_1!$1:$1000,MATCH($A176,datev_susa_jahr_1!$a:$a,0),R$1),0)</f>
        <v>0</v>
      </c>
      <c r="S176" s="40" t="n">
        <f aca="false">IFERROR(INDEX(datev_susa_jahr_1!$1:$1000,MATCH($A176,datev_susa_jahr_1!$a:$a,0),S$1),0)</f>
        <v>0</v>
      </c>
    </row>
    <row r="177" customFormat="false" ht="15.75" hidden="false" customHeight="false" outlineLevel="0" collapsed="false">
      <c r="A177" s="33" t="n">
        <v>851</v>
      </c>
      <c r="B177" s="34" t="s">
        <v>339</v>
      </c>
      <c r="C177" s="34" t="s">
        <v>339</v>
      </c>
      <c r="D177" s="35" t="s">
        <v>53</v>
      </c>
      <c r="E177" s="36"/>
      <c r="F177" s="37"/>
      <c r="G177" s="38"/>
      <c r="H177" s="39" t="n">
        <f aca="false">IFERROR(INDEX(datev_susa_jahr_1!$1:$1000,MATCH($A177,datev_susa_jahr_1!$a:$a,0),H$1),0)</f>
        <v>0</v>
      </c>
      <c r="I177" s="39" t="n">
        <f aca="false">IFERROR(INDEX(datev_susa_jahr_1!$1:$1000,MATCH($A177,datev_susa_jahr_1!$a:$a,0),I$1),0)</f>
        <v>0</v>
      </c>
      <c r="J177" s="39" t="n">
        <f aca="false">IFERROR(INDEX(datev_susa_jahr_1!$1:$1000,MATCH($A177,datev_susa_jahr_1!$a:$a,0),J$1),0)</f>
        <v>0</v>
      </c>
      <c r="K177" s="39" t="n">
        <f aca="false">IFERROR(INDEX(datev_susa_jahr_1!$1:$1000,MATCH($A177,datev_susa_jahr_1!$a:$a,0),K$1),0)</f>
        <v>0</v>
      </c>
      <c r="L177" s="39" t="n">
        <f aca="false">IFERROR(INDEX(datev_susa_jahr_1!$1:$1000,MATCH($A177,datev_susa_jahr_1!$a:$a,0),L$1),0)</f>
        <v>0</v>
      </c>
      <c r="M177" s="39" t="n">
        <f aca="false">IFERROR(INDEX(datev_susa_jahr_1!$1:$1000,MATCH($A177,datev_susa_jahr_1!$a:$a,0),M$1),0)</f>
        <v>0</v>
      </c>
      <c r="N177" s="39" t="n">
        <f aca="false">IFERROR(INDEX(datev_susa_jahr_1!$1:$1000,MATCH($A177,datev_susa_jahr_1!$a:$a,0),N$1),0)</f>
        <v>0</v>
      </c>
      <c r="O177" s="39" t="n">
        <f aca="false">IFERROR(INDEX(datev_susa_jahr_1!$1:$1000,MATCH($A177,datev_susa_jahr_1!$a:$a,0),O$1),0)</f>
        <v>0</v>
      </c>
      <c r="P177" s="39" t="n">
        <f aca="false">IFERROR(INDEX(datev_susa_jahr_1!$1:$1000,MATCH($A177,datev_susa_jahr_1!$a:$a,0),P$1),0)</f>
        <v>0</v>
      </c>
      <c r="Q177" s="39" t="n">
        <f aca="false">IFERROR(INDEX(datev_susa_jahr_1!$1:$1000,MATCH($A177,datev_susa_jahr_1!$a:$a,0),Q$1),0)</f>
        <v>0</v>
      </c>
      <c r="R177" s="39" t="n">
        <f aca="false">IFERROR(INDEX(datev_susa_jahr_1!$1:$1000,MATCH($A177,datev_susa_jahr_1!$a:$a,0),R$1),0)</f>
        <v>0</v>
      </c>
      <c r="S177" s="40" t="n">
        <f aca="false">IFERROR(INDEX(datev_susa_jahr_1!$1:$1000,MATCH($A177,datev_susa_jahr_1!$a:$a,0),S$1),0)</f>
        <v>0</v>
      </c>
    </row>
    <row r="178" customFormat="false" ht="15.75" hidden="false" customHeight="false" outlineLevel="0" collapsed="false">
      <c r="A178" s="33" t="n">
        <v>853</v>
      </c>
      <c r="B178" s="34" t="s">
        <v>340</v>
      </c>
      <c r="C178" s="34" t="s">
        <v>341</v>
      </c>
      <c r="D178" s="35" t="s">
        <v>53</v>
      </c>
      <c r="E178" s="36"/>
      <c r="F178" s="37"/>
      <c r="G178" s="38"/>
      <c r="H178" s="39" t="n">
        <f aca="false">IFERROR(INDEX(datev_susa_jahr_1!$1:$1000,MATCH($A178,datev_susa_jahr_1!$a:$a,0),H$1),0)</f>
        <v>0</v>
      </c>
      <c r="I178" s="39" t="n">
        <f aca="false">IFERROR(INDEX(datev_susa_jahr_1!$1:$1000,MATCH($A178,datev_susa_jahr_1!$a:$a,0),I$1),0)</f>
        <v>0</v>
      </c>
      <c r="J178" s="39" t="n">
        <f aca="false">IFERROR(INDEX(datev_susa_jahr_1!$1:$1000,MATCH($A178,datev_susa_jahr_1!$a:$a,0),J$1),0)</f>
        <v>0</v>
      </c>
      <c r="K178" s="39" t="n">
        <f aca="false">IFERROR(INDEX(datev_susa_jahr_1!$1:$1000,MATCH($A178,datev_susa_jahr_1!$a:$a,0),K$1),0)</f>
        <v>0</v>
      </c>
      <c r="L178" s="39" t="n">
        <f aca="false">IFERROR(INDEX(datev_susa_jahr_1!$1:$1000,MATCH($A178,datev_susa_jahr_1!$a:$a,0),L$1),0)</f>
        <v>0</v>
      </c>
      <c r="M178" s="39" t="n">
        <f aca="false">IFERROR(INDEX(datev_susa_jahr_1!$1:$1000,MATCH($A178,datev_susa_jahr_1!$a:$a,0),M$1),0)</f>
        <v>0</v>
      </c>
      <c r="N178" s="39" t="n">
        <f aca="false">IFERROR(INDEX(datev_susa_jahr_1!$1:$1000,MATCH($A178,datev_susa_jahr_1!$a:$a,0),N$1),0)</f>
        <v>0</v>
      </c>
      <c r="O178" s="39" t="n">
        <f aca="false">IFERROR(INDEX(datev_susa_jahr_1!$1:$1000,MATCH($A178,datev_susa_jahr_1!$a:$a,0),O$1),0)</f>
        <v>0</v>
      </c>
      <c r="P178" s="39" t="n">
        <f aca="false">IFERROR(INDEX(datev_susa_jahr_1!$1:$1000,MATCH($A178,datev_susa_jahr_1!$a:$a,0),P$1),0)</f>
        <v>0</v>
      </c>
      <c r="Q178" s="39" t="n">
        <f aca="false">IFERROR(INDEX(datev_susa_jahr_1!$1:$1000,MATCH($A178,datev_susa_jahr_1!$a:$a,0),Q$1),0)</f>
        <v>0</v>
      </c>
      <c r="R178" s="39" t="n">
        <f aca="false">IFERROR(INDEX(datev_susa_jahr_1!$1:$1000,MATCH($A178,datev_susa_jahr_1!$a:$a,0),R$1),0)</f>
        <v>0</v>
      </c>
      <c r="S178" s="40" t="n">
        <f aca="false">IFERROR(INDEX(datev_susa_jahr_1!$1:$1000,MATCH($A178,datev_susa_jahr_1!$a:$a,0),S$1),0)</f>
        <v>0</v>
      </c>
    </row>
    <row r="179" customFormat="false" ht="15.75" hidden="false" customHeight="false" outlineLevel="0" collapsed="false">
      <c r="A179" s="33" t="n">
        <v>854</v>
      </c>
      <c r="B179" s="34" t="s">
        <v>342</v>
      </c>
      <c r="C179" s="34" t="s">
        <v>343</v>
      </c>
      <c r="D179" s="35" t="s">
        <v>53</v>
      </c>
      <c r="E179" s="36"/>
      <c r="F179" s="37"/>
      <c r="G179" s="38"/>
      <c r="H179" s="39" t="n">
        <f aca="false">IFERROR(INDEX(datev_susa_jahr_1!$1:$1000,MATCH($A179,datev_susa_jahr_1!$a:$a,0),H$1),0)</f>
        <v>0</v>
      </c>
      <c r="I179" s="39" t="n">
        <f aca="false">IFERROR(INDEX(datev_susa_jahr_1!$1:$1000,MATCH($A179,datev_susa_jahr_1!$a:$a,0),I$1),0)</f>
        <v>0</v>
      </c>
      <c r="J179" s="39" t="n">
        <f aca="false">IFERROR(INDEX(datev_susa_jahr_1!$1:$1000,MATCH($A179,datev_susa_jahr_1!$a:$a,0),J$1),0)</f>
        <v>0</v>
      </c>
      <c r="K179" s="39" t="n">
        <f aca="false">IFERROR(INDEX(datev_susa_jahr_1!$1:$1000,MATCH($A179,datev_susa_jahr_1!$a:$a,0),K$1),0)</f>
        <v>0</v>
      </c>
      <c r="L179" s="39" t="n">
        <f aca="false">IFERROR(INDEX(datev_susa_jahr_1!$1:$1000,MATCH($A179,datev_susa_jahr_1!$a:$a,0),L$1),0)</f>
        <v>0</v>
      </c>
      <c r="M179" s="39" t="n">
        <f aca="false">IFERROR(INDEX(datev_susa_jahr_1!$1:$1000,MATCH($A179,datev_susa_jahr_1!$a:$a,0),M$1),0)</f>
        <v>0</v>
      </c>
      <c r="N179" s="39" t="n">
        <f aca="false">IFERROR(INDEX(datev_susa_jahr_1!$1:$1000,MATCH($A179,datev_susa_jahr_1!$a:$a,0),N$1),0)</f>
        <v>0</v>
      </c>
      <c r="O179" s="39" t="n">
        <f aca="false">IFERROR(INDEX(datev_susa_jahr_1!$1:$1000,MATCH($A179,datev_susa_jahr_1!$a:$a,0),O$1),0)</f>
        <v>0</v>
      </c>
      <c r="P179" s="39" t="n">
        <f aca="false">IFERROR(INDEX(datev_susa_jahr_1!$1:$1000,MATCH($A179,datev_susa_jahr_1!$a:$a,0),P$1),0)</f>
        <v>0</v>
      </c>
      <c r="Q179" s="39" t="n">
        <f aca="false">IFERROR(INDEX(datev_susa_jahr_1!$1:$1000,MATCH($A179,datev_susa_jahr_1!$a:$a,0),Q$1),0)</f>
        <v>0</v>
      </c>
      <c r="R179" s="39" t="n">
        <f aca="false">IFERROR(INDEX(datev_susa_jahr_1!$1:$1000,MATCH($A179,datev_susa_jahr_1!$a:$a,0),R$1),0)</f>
        <v>0</v>
      </c>
      <c r="S179" s="40" t="n">
        <f aca="false">IFERROR(INDEX(datev_susa_jahr_1!$1:$1000,MATCH($A179,datev_susa_jahr_1!$a:$a,0),S$1),0)</f>
        <v>0</v>
      </c>
    </row>
    <row r="180" customFormat="false" ht="15.75" hidden="false" customHeight="false" outlineLevel="0" collapsed="false">
      <c r="A180" s="33" t="n">
        <v>855</v>
      </c>
      <c r="B180" s="34" t="s">
        <v>344</v>
      </c>
      <c r="C180" s="34" t="s">
        <v>344</v>
      </c>
      <c r="D180" s="35" t="s">
        <v>53</v>
      </c>
      <c r="E180" s="36"/>
      <c r="F180" s="37"/>
      <c r="G180" s="38"/>
      <c r="H180" s="39" t="n">
        <f aca="false">IFERROR(INDEX(datev_susa_jahr_1!$1:$1000,MATCH($A180,datev_susa_jahr_1!$a:$a,0),H$1),0)</f>
        <v>0</v>
      </c>
      <c r="I180" s="39" t="n">
        <f aca="false">IFERROR(INDEX(datev_susa_jahr_1!$1:$1000,MATCH($A180,datev_susa_jahr_1!$a:$a,0),I$1),0)</f>
        <v>0</v>
      </c>
      <c r="J180" s="39" t="n">
        <f aca="false">IFERROR(INDEX(datev_susa_jahr_1!$1:$1000,MATCH($A180,datev_susa_jahr_1!$a:$a,0),J$1),0)</f>
        <v>0</v>
      </c>
      <c r="K180" s="39" t="n">
        <f aca="false">IFERROR(INDEX(datev_susa_jahr_1!$1:$1000,MATCH($A180,datev_susa_jahr_1!$a:$a,0),K$1),0)</f>
        <v>0</v>
      </c>
      <c r="L180" s="39" t="n">
        <f aca="false">IFERROR(INDEX(datev_susa_jahr_1!$1:$1000,MATCH($A180,datev_susa_jahr_1!$a:$a,0),L$1),0)</f>
        <v>0</v>
      </c>
      <c r="M180" s="39" t="n">
        <f aca="false">IFERROR(INDEX(datev_susa_jahr_1!$1:$1000,MATCH($A180,datev_susa_jahr_1!$a:$a,0),M$1),0)</f>
        <v>0</v>
      </c>
      <c r="N180" s="39" t="n">
        <f aca="false">IFERROR(INDEX(datev_susa_jahr_1!$1:$1000,MATCH($A180,datev_susa_jahr_1!$a:$a,0),N$1),0)</f>
        <v>0</v>
      </c>
      <c r="O180" s="39" t="n">
        <f aca="false">IFERROR(INDEX(datev_susa_jahr_1!$1:$1000,MATCH($A180,datev_susa_jahr_1!$a:$a,0),O$1),0)</f>
        <v>0</v>
      </c>
      <c r="P180" s="39" t="n">
        <f aca="false">IFERROR(INDEX(datev_susa_jahr_1!$1:$1000,MATCH($A180,datev_susa_jahr_1!$a:$a,0),P$1),0)</f>
        <v>0</v>
      </c>
      <c r="Q180" s="39" t="n">
        <f aca="false">IFERROR(INDEX(datev_susa_jahr_1!$1:$1000,MATCH($A180,datev_susa_jahr_1!$a:$a,0),Q$1),0)</f>
        <v>0</v>
      </c>
      <c r="R180" s="39" t="n">
        <f aca="false">IFERROR(INDEX(datev_susa_jahr_1!$1:$1000,MATCH($A180,datev_susa_jahr_1!$a:$a,0),R$1),0)</f>
        <v>0</v>
      </c>
      <c r="S180" s="40" t="n">
        <f aca="false">IFERROR(INDEX(datev_susa_jahr_1!$1:$1000,MATCH($A180,datev_susa_jahr_1!$a:$a,0),S$1),0)</f>
        <v>0</v>
      </c>
    </row>
    <row r="181" customFormat="false" ht="15.75" hidden="false" customHeight="false" outlineLevel="0" collapsed="false">
      <c r="A181" s="33" t="n">
        <v>856</v>
      </c>
      <c r="B181" s="34" t="s">
        <v>345</v>
      </c>
      <c r="C181" s="34" t="s">
        <v>345</v>
      </c>
      <c r="D181" s="35" t="s">
        <v>53</v>
      </c>
      <c r="E181" s="36"/>
      <c r="F181" s="37"/>
      <c r="G181" s="38"/>
      <c r="H181" s="39" t="n">
        <f aca="false">IFERROR(INDEX(datev_susa_jahr_1!$1:$1000,MATCH($A181,datev_susa_jahr_1!$a:$a,0),H$1),0)</f>
        <v>0</v>
      </c>
      <c r="I181" s="39" t="n">
        <f aca="false">IFERROR(INDEX(datev_susa_jahr_1!$1:$1000,MATCH($A181,datev_susa_jahr_1!$a:$a,0),I$1),0)</f>
        <v>0</v>
      </c>
      <c r="J181" s="39" t="n">
        <f aca="false">IFERROR(INDEX(datev_susa_jahr_1!$1:$1000,MATCH($A181,datev_susa_jahr_1!$a:$a,0),J$1),0)</f>
        <v>0</v>
      </c>
      <c r="K181" s="39" t="n">
        <f aca="false">IFERROR(INDEX(datev_susa_jahr_1!$1:$1000,MATCH($A181,datev_susa_jahr_1!$a:$a,0),K$1),0)</f>
        <v>0</v>
      </c>
      <c r="L181" s="39" t="n">
        <f aca="false">IFERROR(INDEX(datev_susa_jahr_1!$1:$1000,MATCH($A181,datev_susa_jahr_1!$a:$a,0),L$1),0)</f>
        <v>0</v>
      </c>
      <c r="M181" s="39" t="n">
        <f aca="false">IFERROR(INDEX(datev_susa_jahr_1!$1:$1000,MATCH($A181,datev_susa_jahr_1!$a:$a,0),M$1),0)</f>
        <v>0</v>
      </c>
      <c r="N181" s="39" t="n">
        <f aca="false">IFERROR(INDEX(datev_susa_jahr_1!$1:$1000,MATCH($A181,datev_susa_jahr_1!$a:$a,0),N$1),0)</f>
        <v>0</v>
      </c>
      <c r="O181" s="39" t="n">
        <f aca="false">IFERROR(INDEX(datev_susa_jahr_1!$1:$1000,MATCH($A181,datev_susa_jahr_1!$a:$a,0),O$1),0)</f>
        <v>0</v>
      </c>
      <c r="P181" s="39" t="n">
        <f aca="false">IFERROR(INDEX(datev_susa_jahr_1!$1:$1000,MATCH($A181,datev_susa_jahr_1!$a:$a,0),P$1),0)</f>
        <v>0</v>
      </c>
      <c r="Q181" s="39" t="n">
        <f aca="false">IFERROR(INDEX(datev_susa_jahr_1!$1:$1000,MATCH($A181,datev_susa_jahr_1!$a:$a,0),Q$1),0)</f>
        <v>0</v>
      </c>
      <c r="R181" s="39" t="n">
        <f aca="false">IFERROR(INDEX(datev_susa_jahr_1!$1:$1000,MATCH($A181,datev_susa_jahr_1!$a:$a,0),R$1),0)</f>
        <v>0</v>
      </c>
      <c r="S181" s="40" t="n">
        <f aca="false">IFERROR(INDEX(datev_susa_jahr_1!$1:$1000,MATCH($A181,datev_susa_jahr_1!$a:$a,0),S$1),0)</f>
        <v>0</v>
      </c>
    </row>
    <row r="182" customFormat="false" ht="15.75" hidden="false" customHeight="false" outlineLevel="0" collapsed="false">
      <c r="A182" s="33" t="n">
        <v>857</v>
      </c>
      <c r="B182" s="34" t="s">
        <v>346</v>
      </c>
      <c r="C182" s="34" t="s">
        <v>347</v>
      </c>
      <c r="D182" s="35" t="s">
        <v>53</v>
      </c>
      <c r="E182" s="36"/>
      <c r="F182" s="37"/>
      <c r="G182" s="38"/>
      <c r="H182" s="39" t="n">
        <f aca="false">IFERROR(INDEX(datev_susa_jahr_1!$1:$1000,MATCH($A182,datev_susa_jahr_1!$a:$a,0),H$1),0)</f>
        <v>0</v>
      </c>
      <c r="I182" s="39" t="n">
        <f aca="false">IFERROR(INDEX(datev_susa_jahr_1!$1:$1000,MATCH($A182,datev_susa_jahr_1!$a:$a,0),I$1),0)</f>
        <v>0</v>
      </c>
      <c r="J182" s="39" t="n">
        <f aca="false">IFERROR(INDEX(datev_susa_jahr_1!$1:$1000,MATCH($A182,datev_susa_jahr_1!$a:$a,0),J$1),0)</f>
        <v>0</v>
      </c>
      <c r="K182" s="39" t="n">
        <f aca="false">IFERROR(INDEX(datev_susa_jahr_1!$1:$1000,MATCH($A182,datev_susa_jahr_1!$a:$a,0),K$1),0)</f>
        <v>0</v>
      </c>
      <c r="L182" s="39" t="n">
        <f aca="false">IFERROR(INDEX(datev_susa_jahr_1!$1:$1000,MATCH($A182,datev_susa_jahr_1!$a:$a,0),L$1),0)</f>
        <v>0</v>
      </c>
      <c r="M182" s="39" t="n">
        <f aca="false">IFERROR(INDEX(datev_susa_jahr_1!$1:$1000,MATCH($A182,datev_susa_jahr_1!$a:$a,0),M$1),0)</f>
        <v>0</v>
      </c>
      <c r="N182" s="39" t="n">
        <f aca="false">IFERROR(INDEX(datev_susa_jahr_1!$1:$1000,MATCH($A182,datev_susa_jahr_1!$a:$a,0),N$1),0)</f>
        <v>0</v>
      </c>
      <c r="O182" s="39" t="n">
        <f aca="false">IFERROR(INDEX(datev_susa_jahr_1!$1:$1000,MATCH($A182,datev_susa_jahr_1!$a:$a,0),O$1),0)</f>
        <v>0</v>
      </c>
      <c r="P182" s="39" t="n">
        <f aca="false">IFERROR(INDEX(datev_susa_jahr_1!$1:$1000,MATCH($A182,datev_susa_jahr_1!$a:$a,0),P$1),0)</f>
        <v>0</v>
      </c>
      <c r="Q182" s="39" t="n">
        <f aca="false">IFERROR(INDEX(datev_susa_jahr_1!$1:$1000,MATCH($A182,datev_susa_jahr_1!$a:$a,0),Q$1),0)</f>
        <v>0</v>
      </c>
      <c r="R182" s="39" t="n">
        <f aca="false">IFERROR(INDEX(datev_susa_jahr_1!$1:$1000,MATCH($A182,datev_susa_jahr_1!$a:$a,0),R$1),0)</f>
        <v>0</v>
      </c>
      <c r="S182" s="40" t="n">
        <f aca="false">IFERROR(INDEX(datev_susa_jahr_1!$1:$1000,MATCH($A182,datev_susa_jahr_1!$a:$a,0),S$1),0)</f>
        <v>0</v>
      </c>
    </row>
    <row r="183" customFormat="false" ht="15.75" hidden="false" customHeight="false" outlineLevel="0" collapsed="false">
      <c r="A183" s="33" t="n">
        <v>858</v>
      </c>
      <c r="B183" s="34" t="s">
        <v>348</v>
      </c>
      <c r="C183" s="34" t="s">
        <v>349</v>
      </c>
      <c r="D183" s="35" t="s">
        <v>53</v>
      </c>
      <c r="E183" s="36"/>
      <c r="F183" s="37"/>
      <c r="G183" s="38"/>
      <c r="H183" s="39" t="n">
        <f aca="false">IFERROR(INDEX(datev_susa_jahr_1!$1:$1000,MATCH($A183,datev_susa_jahr_1!$a:$a,0),H$1),0)</f>
        <v>0</v>
      </c>
      <c r="I183" s="39" t="n">
        <f aca="false">IFERROR(INDEX(datev_susa_jahr_1!$1:$1000,MATCH($A183,datev_susa_jahr_1!$a:$a,0),I$1),0)</f>
        <v>0</v>
      </c>
      <c r="J183" s="39" t="n">
        <f aca="false">IFERROR(INDEX(datev_susa_jahr_1!$1:$1000,MATCH($A183,datev_susa_jahr_1!$a:$a,0),J$1),0)</f>
        <v>0</v>
      </c>
      <c r="K183" s="39" t="n">
        <f aca="false">IFERROR(INDEX(datev_susa_jahr_1!$1:$1000,MATCH($A183,datev_susa_jahr_1!$a:$a,0),K$1),0)</f>
        <v>0</v>
      </c>
      <c r="L183" s="39" t="n">
        <f aca="false">IFERROR(INDEX(datev_susa_jahr_1!$1:$1000,MATCH($A183,datev_susa_jahr_1!$a:$a,0),L$1),0)</f>
        <v>0</v>
      </c>
      <c r="M183" s="39" t="n">
        <f aca="false">IFERROR(INDEX(datev_susa_jahr_1!$1:$1000,MATCH($A183,datev_susa_jahr_1!$a:$a,0),M$1),0)</f>
        <v>0</v>
      </c>
      <c r="N183" s="39" t="n">
        <f aca="false">IFERROR(INDEX(datev_susa_jahr_1!$1:$1000,MATCH($A183,datev_susa_jahr_1!$a:$a,0),N$1),0)</f>
        <v>0</v>
      </c>
      <c r="O183" s="39" t="n">
        <f aca="false">IFERROR(INDEX(datev_susa_jahr_1!$1:$1000,MATCH($A183,datev_susa_jahr_1!$a:$a,0),O$1),0)</f>
        <v>0</v>
      </c>
      <c r="P183" s="39" t="n">
        <f aca="false">IFERROR(INDEX(datev_susa_jahr_1!$1:$1000,MATCH($A183,datev_susa_jahr_1!$a:$a,0),P$1),0)</f>
        <v>0</v>
      </c>
      <c r="Q183" s="39" t="n">
        <f aca="false">IFERROR(INDEX(datev_susa_jahr_1!$1:$1000,MATCH($A183,datev_susa_jahr_1!$a:$a,0),Q$1),0)</f>
        <v>0</v>
      </c>
      <c r="R183" s="39" t="n">
        <f aca="false">IFERROR(INDEX(datev_susa_jahr_1!$1:$1000,MATCH($A183,datev_susa_jahr_1!$a:$a,0),R$1),0)</f>
        <v>0</v>
      </c>
      <c r="S183" s="40" t="n">
        <f aca="false">IFERROR(INDEX(datev_susa_jahr_1!$1:$1000,MATCH($A183,datev_susa_jahr_1!$a:$a,0),S$1),0)</f>
        <v>0</v>
      </c>
    </row>
    <row r="184" customFormat="false" ht="15.75" hidden="false" customHeight="false" outlineLevel="0" collapsed="false">
      <c r="A184" s="33" t="n">
        <v>859</v>
      </c>
      <c r="B184" s="34" t="s">
        <v>350</v>
      </c>
      <c r="C184" s="34" t="s">
        <v>351</v>
      </c>
      <c r="D184" s="35" t="s">
        <v>53</v>
      </c>
      <c r="E184" s="36"/>
      <c r="F184" s="37"/>
      <c r="G184" s="38"/>
      <c r="H184" s="39" t="n">
        <f aca="false">IFERROR(INDEX(datev_susa_jahr_1!$1:$1000,MATCH($A184,datev_susa_jahr_1!$a:$a,0),H$1),0)</f>
        <v>0</v>
      </c>
      <c r="I184" s="39" t="n">
        <f aca="false">IFERROR(INDEX(datev_susa_jahr_1!$1:$1000,MATCH($A184,datev_susa_jahr_1!$a:$a,0),I$1),0)</f>
        <v>0</v>
      </c>
      <c r="J184" s="39" t="n">
        <f aca="false">IFERROR(INDEX(datev_susa_jahr_1!$1:$1000,MATCH($A184,datev_susa_jahr_1!$a:$a,0),J$1),0)</f>
        <v>0</v>
      </c>
      <c r="K184" s="39" t="n">
        <f aca="false">IFERROR(INDEX(datev_susa_jahr_1!$1:$1000,MATCH($A184,datev_susa_jahr_1!$a:$a,0),K$1),0)</f>
        <v>0</v>
      </c>
      <c r="L184" s="39" t="n">
        <f aca="false">IFERROR(INDEX(datev_susa_jahr_1!$1:$1000,MATCH($A184,datev_susa_jahr_1!$a:$a,0),L$1),0)</f>
        <v>0</v>
      </c>
      <c r="M184" s="39" t="n">
        <f aca="false">IFERROR(INDEX(datev_susa_jahr_1!$1:$1000,MATCH($A184,datev_susa_jahr_1!$a:$a,0),M$1),0)</f>
        <v>0</v>
      </c>
      <c r="N184" s="39" t="n">
        <f aca="false">IFERROR(INDEX(datev_susa_jahr_1!$1:$1000,MATCH($A184,datev_susa_jahr_1!$a:$a,0),N$1),0)</f>
        <v>0</v>
      </c>
      <c r="O184" s="39" t="n">
        <f aca="false">IFERROR(INDEX(datev_susa_jahr_1!$1:$1000,MATCH($A184,datev_susa_jahr_1!$a:$a,0),O$1),0)</f>
        <v>0</v>
      </c>
      <c r="P184" s="39" t="n">
        <f aca="false">IFERROR(INDEX(datev_susa_jahr_1!$1:$1000,MATCH($A184,datev_susa_jahr_1!$a:$a,0),P$1),0)</f>
        <v>0</v>
      </c>
      <c r="Q184" s="39" t="n">
        <f aca="false">IFERROR(INDEX(datev_susa_jahr_1!$1:$1000,MATCH($A184,datev_susa_jahr_1!$a:$a,0),Q$1),0)</f>
        <v>0</v>
      </c>
      <c r="R184" s="39" t="n">
        <f aca="false">IFERROR(INDEX(datev_susa_jahr_1!$1:$1000,MATCH($A184,datev_susa_jahr_1!$a:$a,0),R$1),0)</f>
        <v>0</v>
      </c>
      <c r="S184" s="40" t="n">
        <f aca="false">IFERROR(INDEX(datev_susa_jahr_1!$1:$1000,MATCH($A184,datev_susa_jahr_1!$a:$a,0),S$1),0)</f>
        <v>0</v>
      </c>
    </row>
    <row r="185" customFormat="false" ht="15.75" hidden="false" customHeight="false" outlineLevel="0" collapsed="false">
      <c r="A185" s="33" t="n">
        <v>860</v>
      </c>
      <c r="B185" s="34" t="s">
        <v>352</v>
      </c>
      <c r="C185" s="34" t="s">
        <v>352</v>
      </c>
      <c r="D185" s="35" t="s">
        <v>53</v>
      </c>
      <c r="E185" s="36"/>
      <c r="F185" s="37"/>
      <c r="G185" s="38"/>
      <c r="H185" s="39" t="n">
        <f aca="false">IFERROR(INDEX(datev_susa_jahr_1!$1:$1000,MATCH($A185,datev_susa_jahr_1!$a:$a,0),H$1),0)</f>
        <v>0</v>
      </c>
      <c r="I185" s="39" t="n">
        <f aca="false">IFERROR(INDEX(datev_susa_jahr_1!$1:$1000,MATCH($A185,datev_susa_jahr_1!$a:$a,0),I$1),0)</f>
        <v>0</v>
      </c>
      <c r="J185" s="39" t="n">
        <f aca="false">IFERROR(INDEX(datev_susa_jahr_1!$1:$1000,MATCH($A185,datev_susa_jahr_1!$a:$a,0),J$1),0)</f>
        <v>0</v>
      </c>
      <c r="K185" s="39" t="n">
        <f aca="false">IFERROR(INDEX(datev_susa_jahr_1!$1:$1000,MATCH($A185,datev_susa_jahr_1!$a:$a,0),K$1),0)</f>
        <v>0</v>
      </c>
      <c r="L185" s="39" t="n">
        <f aca="false">IFERROR(INDEX(datev_susa_jahr_1!$1:$1000,MATCH($A185,datev_susa_jahr_1!$a:$a,0),L$1),0)</f>
        <v>0</v>
      </c>
      <c r="M185" s="39" t="n">
        <f aca="false">IFERROR(INDEX(datev_susa_jahr_1!$1:$1000,MATCH($A185,datev_susa_jahr_1!$a:$a,0),M$1),0)</f>
        <v>0</v>
      </c>
      <c r="N185" s="39" t="n">
        <f aca="false">IFERROR(INDEX(datev_susa_jahr_1!$1:$1000,MATCH($A185,datev_susa_jahr_1!$a:$a,0),N$1),0)</f>
        <v>0</v>
      </c>
      <c r="O185" s="39" t="n">
        <f aca="false">IFERROR(INDEX(datev_susa_jahr_1!$1:$1000,MATCH($A185,datev_susa_jahr_1!$a:$a,0),O$1),0)</f>
        <v>0</v>
      </c>
      <c r="P185" s="39" t="n">
        <f aca="false">IFERROR(INDEX(datev_susa_jahr_1!$1:$1000,MATCH($A185,datev_susa_jahr_1!$a:$a,0),P$1),0)</f>
        <v>0</v>
      </c>
      <c r="Q185" s="39" t="n">
        <f aca="false">IFERROR(INDEX(datev_susa_jahr_1!$1:$1000,MATCH($A185,datev_susa_jahr_1!$a:$a,0),Q$1),0)</f>
        <v>0</v>
      </c>
      <c r="R185" s="39" t="n">
        <f aca="false">IFERROR(INDEX(datev_susa_jahr_1!$1:$1000,MATCH($A185,datev_susa_jahr_1!$a:$a,0),R$1),0)</f>
        <v>0</v>
      </c>
      <c r="S185" s="40" t="n">
        <f aca="false">IFERROR(INDEX(datev_susa_jahr_1!$1:$1000,MATCH($A185,datev_susa_jahr_1!$a:$a,0),S$1),0)</f>
        <v>0</v>
      </c>
    </row>
    <row r="186" customFormat="false" ht="15.75" hidden="false" customHeight="false" outlineLevel="0" collapsed="false">
      <c r="A186" s="33" t="n">
        <v>868</v>
      </c>
      <c r="B186" s="34" t="s">
        <v>353</v>
      </c>
      <c r="C186" s="34" t="s">
        <v>353</v>
      </c>
      <c r="D186" s="35" t="s">
        <v>53</v>
      </c>
      <c r="E186" s="36"/>
      <c r="F186" s="37"/>
      <c r="G186" s="38"/>
      <c r="H186" s="39" t="n">
        <f aca="false">IFERROR(INDEX(datev_susa_jahr_1!$1:$1000,MATCH($A186,datev_susa_jahr_1!$a:$a,0),H$1),0)</f>
        <v>0</v>
      </c>
      <c r="I186" s="39" t="n">
        <f aca="false">IFERROR(INDEX(datev_susa_jahr_1!$1:$1000,MATCH($A186,datev_susa_jahr_1!$a:$a,0),I$1),0)</f>
        <v>0</v>
      </c>
      <c r="J186" s="39" t="n">
        <f aca="false">IFERROR(INDEX(datev_susa_jahr_1!$1:$1000,MATCH($A186,datev_susa_jahr_1!$a:$a,0),J$1),0)</f>
        <v>0</v>
      </c>
      <c r="K186" s="39" t="n">
        <f aca="false">IFERROR(INDEX(datev_susa_jahr_1!$1:$1000,MATCH($A186,datev_susa_jahr_1!$a:$a,0),K$1),0)</f>
        <v>0</v>
      </c>
      <c r="L186" s="39" t="n">
        <f aca="false">IFERROR(INDEX(datev_susa_jahr_1!$1:$1000,MATCH($A186,datev_susa_jahr_1!$a:$a,0),L$1),0)</f>
        <v>0</v>
      </c>
      <c r="M186" s="39" t="n">
        <f aca="false">IFERROR(INDEX(datev_susa_jahr_1!$1:$1000,MATCH($A186,datev_susa_jahr_1!$a:$a,0),M$1),0)</f>
        <v>0</v>
      </c>
      <c r="N186" s="39" t="n">
        <f aca="false">IFERROR(INDEX(datev_susa_jahr_1!$1:$1000,MATCH($A186,datev_susa_jahr_1!$a:$a,0),N$1),0)</f>
        <v>0</v>
      </c>
      <c r="O186" s="39" t="n">
        <f aca="false">IFERROR(INDEX(datev_susa_jahr_1!$1:$1000,MATCH($A186,datev_susa_jahr_1!$a:$a,0),O$1),0)</f>
        <v>0</v>
      </c>
      <c r="P186" s="39" t="n">
        <f aca="false">IFERROR(INDEX(datev_susa_jahr_1!$1:$1000,MATCH($A186,datev_susa_jahr_1!$a:$a,0),P$1),0)</f>
        <v>0</v>
      </c>
      <c r="Q186" s="39" t="n">
        <f aca="false">IFERROR(INDEX(datev_susa_jahr_1!$1:$1000,MATCH($A186,datev_susa_jahr_1!$a:$a,0),Q$1),0)</f>
        <v>0</v>
      </c>
      <c r="R186" s="39" t="n">
        <f aca="false">IFERROR(INDEX(datev_susa_jahr_1!$1:$1000,MATCH($A186,datev_susa_jahr_1!$a:$a,0),R$1),0)</f>
        <v>0</v>
      </c>
      <c r="S186" s="40" t="n">
        <f aca="false">IFERROR(INDEX(datev_susa_jahr_1!$1:$1000,MATCH($A186,datev_susa_jahr_1!$a:$a,0),S$1),0)</f>
        <v>0</v>
      </c>
    </row>
    <row r="187" customFormat="false" ht="15.75" hidden="false" customHeight="false" outlineLevel="0" collapsed="false">
      <c r="A187" s="33" t="n">
        <v>930</v>
      </c>
      <c r="B187" s="34" t="s">
        <v>354</v>
      </c>
      <c r="C187" s="34" t="s">
        <v>354</v>
      </c>
      <c r="D187" s="35" t="s">
        <v>53</v>
      </c>
      <c r="E187" s="36"/>
      <c r="F187" s="37"/>
      <c r="G187" s="38"/>
      <c r="H187" s="39" t="n">
        <f aca="false">IFERROR(INDEX(datev_susa_jahr_1!$1:$1000,MATCH($A187,datev_susa_jahr_1!$a:$a,0),H$1),0)</f>
        <v>0</v>
      </c>
      <c r="I187" s="39" t="n">
        <f aca="false">IFERROR(INDEX(datev_susa_jahr_1!$1:$1000,MATCH($A187,datev_susa_jahr_1!$a:$a,0),I$1),0)</f>
        <v>0</v>
      </c>
      <c r="J187" s="39" t="n">
        <f aca="false">IFERROR(INDEX(datev_susa_jahr_1!$1:$1000,MATCH($A187,datev_susa_jahr_1!$a:$a,0),J$1),0)</f>
        <v>0</v>
      </c>
      <c r="K187" s="39" t="n">
        <f aca="false">IFERROR(INDEX(datev_susa_jahr_1!$1:$1000,MATCH($A187,datev_susa_jahr_1!$a:$a,0),K$1),0)</f>
        <v>0</v>
      </c>
      <c r="L187" s="39" t="n">
        <f aca="false">IFERROR(INDEX(datev_susa_jahr_1!$1:$1000,MATCH($A187,datev_susa_jahr_1!$a:$a,0),L$1),0)</f>
        <v>0</v>
      </c>
      <c r="M187" s="39" t="n">
        <f aca="false">IFERROR(INDEX(datev_susa_jahr_1!$1:$1000,MATCH($A187,datev_susa_jahr_1!$a:$a,0),M$1),0)</f>
        <v>0</v>
      </c>
      <c r="N187" s="39" t="n">
        <f aca="false">IFERROR(INDEX(datev_susa_jahr_1!$1:$1000,MATCH($A187,datev_susa_jahr_1!$a:$a,0),N$1),0)</f>
        <v>0</v>
      </c>
      <c r="O187" s="39" t="n">
        <f aca="false">IFERROR(INDEX(datev_susa_jahr_1!$1:$1000,MATCH($A187,datev_susa_jahr_1!$a:$a,0),O$1),0)</f>
        <v>0</v>
      </c>
      <c r="P187" s="39" t="n">
        <f aca="false">IFERROR(INDEX(datev_susa_jahr_1!$1:$1000,MATCH($A187,datev_susa_jahr_1!$a:$a,0),P$1),0)</f>
        <v>0</v>
      </c>
      <c r="Q187" s="39" t="n">
        <f aca="false">IFERROR(INDEX(datev_susa_jahr_1!$1:$1000,MATCH($A187,datev_susa_jahr_1!$a:$a,0),Q$1),0)</f>
        <v>0</v>
      </c>
      <c r="R187" s="39" t="n">
        <f aca="false">IFERROR(INDEX(datev_susa_jahr_1!$1:$1000,MATCH($A187,datev_susa_jahr_1!$a:$a,0),R$1),0)</f>
        <v>0</v>
      </c>
      <c r="S187" s="40" t="n">
        <f aca="false">IFERROR(INDEX(datev_susa_jahr_1!$1:$1000,MATCH($A187,datev_susa_jahr_1!$a:$a,0),S$1),0)</f>
        <v>0</v>
      </c>
    </row>
    <row r="188" customFormat="false" ht="15.75" hidden="false" customHeight="false" outlineLevel="0" collapsed="false">
      <c r="A188" s="33" t="n">
        <v>940</v>
      </c>
      <c r="B188" s="34" t="s">
        <v>355</v>
      </c>
      <c r="C188" s="34" t="s">
        <v>356</v>
      </c>
      <c r="D188" s="35" t="s">
        <v>53</v>
      </c>
      <c r="E188" s="36"/>
      <c r="F188" s="37"/>
      <c r="G188" s="38"/>
      <c r="H188" s="39" t="n">
        <f aca="false">IFERROR(INDEX(datev_susa_jahr_1!$1:$1000,MATCH($A188,datev_susa_jahr_1!$a:$a,0),H$1),0)</f>
        <v>0</v>
      </c>
      <c r="I188" s="39" t="n">
        <f aca="false">IFERROR(INDEX(datev_susa_jahr_1!$1:$1000,MATCH($A188,datev_susa_jahr_1!$a:$a,0),I$1),0)</f>
        <v>0</v>
      </c>
      <c r="J188" s="39" t="n">
        <f aca="false">IFERROR(INDEX(datev_susa_jahr_1!$1:$1000,MATCH($A188,datev_susa_jahr_1!$a:$a,0),J$1),0)</f>
        <v>0</v>
      </c>
      <c r="K188" s="39" t="n">
        <f aca="false">IFERROR(INDEX(datev_susa_jahr_1!$1:$1000,MATCH($A188,datev_susa_jahr_1!$a:$a,0),K$1),0)</f>
        <v>0</v>
      </c>
      <c r="L188" s="39" t="n">
        <f aca="false">IFERROR(INDEX(datev_susa_jahr_1!$1:$1000,MATCH($A188,datev_susa_jahr_1!$a:$a,0),L$1),0)</f>
        <v>0</v>
      </c>
      <c r="M188" s="39" t="n">
        <f aca="false">IFERROR(INDEX(datev_susa_jahr_1!$1:$1000,MATCH($A188,datev_susa_jahr_1!$a:$a,0),M$1),0)</f>
        <v>0</v>
      </c>
      <c r="N188" s="39" t="n">
        <f aca="false">IFERROR(INDEX(datev_susa_jahr_1!$1:$1000,MATCH($A188,datev_susa_jahr_1!$a:$a,0),N$1),0)</f>
        <v>0</v>
      </c>
      <c r="O188" s="39" t="n">
        <f aca="false">IFERROR(INDEX(datev_susa_jahr_1!$1:$1000,MATCH($A188,datev_susa_jahr_1!$a:$a,0),O$1),0)</f>
        <v>0</v>
      </c>
      <c r="P188" s="39" t="n">
        <f aca="false">IFERROR(INDEX(datev_susa_jahr_1!$1:$1000,MATCH($A188,datev_susa_jahr_1!$a:$a,0),P$1),0)</f>
        <v>0</v>
      </c>
      <c r="Q188" s="39" t="n">
        <f aca="false">IFERROR(INDEX(datev_susa_jahr_1!$1:$1000,MATCH($A188,datev_susa_jahr_1!$a:$a,0),Q$1),0)</f>
        <v>0</v>
      </c>
      <c r="R188" s="39" t="n">
        <f aca="false">IFERROR(INDEX(datev_susa_jahr_1!$1:$1000,MATCH($A188,datev_susa_jahr_1!$a:$a,0),R$1),0)</f>
        <v>0</v>
      </c>
      <c r="S188" s="40" t="n">
        <f aca="false">IFERROR(INDEX(datev_susa_jahr_1!$1:$1000,MATCH($A188,datev_susa_jahr_1!$a:$a,0),S$1),0)</f>
        <v>0</v>
      </c>
    </row>
    <row r="189" customFormat="false" ht="15.75" hidden="false" customHeight="false" outlineLevel="0" collapsed="false">
      <c r="A189" s="33" t="n">
        <v>947</v>
      </c>
      <c r="B189" s="34" t="s">
        <v>357</v>
      </c>
      <c r="C189" s="34" t="s">
        <v>358</v>
      </c>
      <c r="D189" s="35" t="s">
        <v>53</v>
      </c>
      <c r="E189" s="36"/>
      <c r="F189" s="37"/>
      <c r="G189" s="38"/>
      <c r="H189" s="39" t="n">
        <f aca="false">IFERROR(INDEX(datev_susa_jahr_1!$1:$1000,MATCH($A189,datev_susa_jahr_1!$a:$a,0),H$1),0)</f>
        <v>0</v>
      </c>
      <c r="I189" s="39" t="n">
        <f aca="false">IFERROR(INDEX(datev_susa_jahr_1!$1:$1000,MATCH($A189,datev_susa_jahr_1!$a:$a,0),I$1),0)</f>
        <v>0</v>
      </c>
      <c r="J189" s="39" t="n">
        <f aca="false">IFERROR(INDEX(datev_susa_jahr_1!$1:$1000,MATCH($A189,datev_susa_jahr_1!$a:$a,0),J$1),0)</f>
        <v>0</v>
      </c>
      <c r="K189" s="39" t="n">
        <f aca="false">IFERROR(INDEX(datev_susa_jahr_1!$1:$1000,MATCH($A189,datev_susa_jahr_1!$a:$a,0),K$1),0)</f>
        <v>0</v>
      </c>
      <c r="L189" s="39" t="n">
        <f aca="false">IFERROR(INDEX(datev_susa_jahr_1!$1:$1000,MATCH($A189,datev_susa_jahr_1!$a:$a,0),L$1),0)</f>
        <v>0</v>
      </c>
      <c r="M189" s="39" t="n">
        <f aca="false">IFERROR(INDEX(datev_susa_jahr_1!$1:$1000,MATCH($A189,datev_susa_jahr_1!$a:$a,0),M$1),0)</f>
        <v>0</v>
      </c>
      <c r="N189" s="39" t="n">
        <f aca="false">IFERROR(INDEX(datev_susa_jahr_1!$1:$1000,MATCH($A189,datev_susa_jahr_1!$a:$a,0),N$1),0)</f>
        <v>0</v>
      </c>
      <c r="O189" s="39" t="n">
        <f aca="false">IFERROR(INDEX(datev_susa_jahr_1!$1:$1000,MATCH($A189,datev_susa_jahr_1!$a:$a,0),O$1),0)</f>
        <v>0</v>
      </c>
      <c r="P189" s="39" t="n">
        <f aca="false">IFERROR(INDEX(datev_susa_jahr_1!$1:$1000,MATCH($A189,datev_susa_jahr_1!$a:$a,0),P$1),0)</f>
        <v>0</v>
      </c>
      <c r="Q189" s="39" t="n">
        <f aca="false">IFERROR(INDEX(datev_susa_jahr_1!$1:$1000,MATCH($A189,datev_susa_jahr_1!$a:$a,0),Q$1),0)</f>
        <v>0</v>
      </c>
      <c r="R189" s="39" t="n">
        <f aca="false">IFERROR(INDEX(datev_susa_jahr_1!$1:$1000,MATCH($A189,datev_susa_jahr_1!$a:$a,0),R$1),0)</f>
        <v>0</v>
      </c>
      <c r="S189" s="40" t="n">
        <f aca="false">IFERROR(INDEX(datev_susa_jahr_1!$1:$1000,MATCH($A189,datev_susa_jahr_1!$a:$a,0),S$1),0)</f>
        <v>0</v>
      </c>
    </row>
    <row r="190" customFormat="false" ht="15.75" hidden="false" customHeight="false" outlineLevel="0" collapsed="false">
      <c r="A190" s="33" t="n">
        <v>949</v>
      </c>
      <c r="B190" s="34" t="s">
        <v>359</v>
      </c>
      <c r="C190" s="34" t="s">
        <v>360</v>
      </c>
      <c r="D190" s="35" t="s">
        <v>53</v>
      </c>
      <c r="E190" s="36"/>
      <c r="F190" s="37"/>
      <c r="G190" s="38"/>
      <c r="H190" s="39" t="n">
        <f aca="false">IFERROR(INDEX(datev_susa_jahr_1!$1:$1000,MATCH($A190,datev_susa_jahr_1!$a:$a,0),H$1),0)</f>
        <v>0</v>
      </c>
      <c r="I190" s="39" t="n">
        <f aca="false">IFERROR(INDEX(datev_susa_jahr_1!$1:$1000,MATCH($A190,datev_susa_jahr_1!$a:$a,0),I$1),0)</f>
        <v>0</v>
      </c>
      <c r="J190" s="39" t="n">
        <f aca="false">IFERROR(INDEX(datev_susa_jahr_1!$1:$1000,MATCH($A190,datev_susa_jahr_1!$a:$a,0),J$1),0)</f>
        <v>0</v>
      </c>
      <c r="K190" s="39" t="n">
        <f aca="false">IFERROR(INDEX(datev_susa_jahr_1!$1:$1000,MATCH($A190,datev_susa_jahr_1!$a:$a,0),K$1),0)</f>
        <v>0</v>
      </c>
      <c r="L190" s="39" t="n">
        <f aca="false">IFERROR(INDEX(datev_susa_jahr_1!$1:$1000,MATCH($A190,datev_susa_jahr_1!$a:$a,0),L$1),0)</f>
        <v>0</v>
      </c>
      <c r="M190" s="39" t="n">
        <f aca="false">IFERROR(INDEX(datev_susa_jahr_1!$1:$1000,MATCH($A190,datev_susa_jahr_1!$a:$a,0),M$1),0)</f>
        <v>0</v>
      </c>
      <c r="N190" s="39" t="n">
        <f aca="false">IFERROR(INDEX(datev_susa_jahr_1!$1:$1000,MATCH($A190,datev_susa_jahr_1!$a:$a,0),N$1),0)</f>
        <v>0</v>
      </c>
      <c r="O190" s="39" t="n">
        <f aca="false">IFERROR(INDEX(datev_susa_jahr_1!$1:$1000,MATCH($A190,datev_susa_jahr_1!$a:$a,0),O$1),0)</f>
        <v>0</v>
      </c>
      <c r="P190" s="39" t="n">
        <f aca="false">IFERROR(INDEX(datev_susa_jahr_1!$1:$1000,MATCH($A190,datev_susa_jahr_1!$a:$a,0),P$1),0)</f>
        <v>0</v>
      </c>
      <c r="Q190" s="39" t="n">
        <f aca="false">IFERROR(INDEX(datev_susa_jahr_1!$1:$1000,MATCH($A190,datev_susa_jahr_1!$a:$a,0),Q$1),0)</f>
        <v>0</v>
      </c>
      <c r="R190" s="39" t="n">
        <f aca="false">IFERROR(INDEX(datev_susa_jahr_1!$1:$1000,MATCH($A190,datev_susa_jahr_1!$a:$a,0),R$1),0)</f>
        <v>0</v>
      </c>
      <c r="S190" s="40" t="n">
        <f aca="false">IFERROR(INDEX(datev_susa_jahr_1!$1:$1000,MATCH($A190,datev_susa_jahr_1!$a:$a,0),S$1),0)</f>
        <v>0</v>
      </c>
    </row>
    <row r="191" customFormat="false" ht="15.75" hidden="false" customHeight="false" outlineLevel="0" collapsed="false">
      <c r="A191" s="33" t="n">
        <v>950</v>
      </c>
      <c r="B191" s="34" t="s">
        <v>361</v>
      </c>
      <c r="C191" s="34" t="s">
        <v>362</v>
      </c>
      <c r="D191" s="35" t="s">
        <v>53</v>
      </c>
      <c r="E191" s="36"/>
      <c r="F191" s="37"/>
      <c r="G191" s="38"/>
      <c r="H191" s="39" t="n">
        <f aca="false">IFERROR(INDEX(datev_susa_jahr_1!$1:$1000,MATCH($A191,datev_susa_jahr_1!$a:$a,0),H$1),0)</f>
        <v>0</v>
      </c>
      <c r="I191" s="39" t="n">
        <f aca="false">IFERROR(INDEX(datev_susa_jahr_1!$1:$1000,MATCH($A191,datev_susa_jahr_1!$a:$a,0),I$1),0)</f>
        <v>0</v>
      </c>
      <c r="J191" s="39" t="n">
        <f aca="false">IFERROR(INDEX(datev_susa_jahr_1!$1:$1000,MATCH($A191,datev_susa_jahr_1!$a:$a,0),J$1),0)</f>
        <v>0</v>
      </c>
      <c r="K191" s="39" t="n">
        <f aca="false">IFERROR(INDEX(datev_susa_jahr_1!$1:$1000,MATCH($A191,datev_susa_jahr_1!$a:$a,0),K$1),0)</f>
        <v>0</v>
      </c>
      <c r="L191" s="39" t="n">
        <f aca="false">IFERROR(INDEX(datev_susa_jahr_1!$1:$1000,MATCH($A191,datev_susa_jahr_1!$a:$a,0),L$1),0)</f>
        <v>0</v>
      </c>
      <c r="M191" s="39" t="n">
        <f aca="false">IFERROR(INDEX(datev_susa_jahr_1!$1:$1000,MATCH($A191,datev_susa_jahr_1!$a:$a,0),M$1),0)</f>
        <v>0</v>
      </c>
      <c r="N191" s="39" t="n">
        <f aca="false">IFERROR(INDEX(datev_susa_jahr_1!$1:$1000,MATCH($A191,datev_susa_jahr_1!$a:$a,0),N$1),0)</f>
        <v>0</v>
      </c>
      <c r="O191" s="39" t="n">
        <f aca="false">IFERROR(INDEX(datev_susa_jahr_1!$1:$1000,MATCH($A191,datev_susa_jahr_1!$a:$a,0),O$1),0)</f>
        <v>0</v>
      </c>
      <c r="P191" s="39" t="n">
        <f aca="false">IFERROR(INDEX(datev_susa_jahr_1!$1:$1000,MATCH($A191,datev_susa_jahr_1!$a:$a,0),P$1),0)</f>
        <v>0</v>
      </c>
      <c r="Q191" s="39" t="n">
        <f aca="false">IFERROR(INDEX(datev_susa_jahr_1!$1:$1000,MATCH($A191,datev_susa_jahr_1!$a:$a,0),Q$1),0)</f>
        <v>0</v>
      </c>
      <c r="R191" s="39" t="n">
        <f aca="false">IFERROR(INDEX(datev_susa_jahr_1!$1:$1000,MATCH($A191,datev_susa_jahr_1!$a:$a,0),R$1),0)</f>
        <v>0</v>
      </c>
      <c r="S191" s="40" t="n">
        <f aca="false">IFERROR(INDEX(datev_susa_jahr_1!$1:$1000,MATCH($A191,datev_susa_jahr_1!$a:$a,0),S$1),0)</f>
        <v>0</v>
      </c>
    </row>
    <row r="192" customFormat="false" ht="15.75" hidden="false" customHeight="false" outlineLevel="0" collapsed="false">
      <c r="A192" s="33" t="n">
        <v>951</v>
      </c>
      <c r="B192" s="34" t="s">
        <v>363</v>
      </c>
      <c r="C192" s="34" t="s">
        <v>364</v>
      </c>
      <c r="D192" s="35" t="s">
        <v>53</v>
      </c>
      <c r="E192" s="36"/>
      <c r="F192" s="37"/>
      <c r="G192" s="38"/>
      <c r="H192" s="39" t="n">
        <f aca="false">IFERROR(INDEX(datev_susa_jahr_1!$1:$1000,MATCH($A192,datev_susa_jahr_1!$a:$a,0),H$1),0)</f>
        <v>0</v>
      </c>
      <c r="I192" s="39" t="n">
        <f aca="false">IFERROR(INDEX(datev_susa_jahr_1!$1:$1000,MATCH($A192,datev_susa_jahr_1!$a:$a,0),I$1),0)</f>
        <v>0</v>
      </c>
      <c r="J192" s="39" t="n">
        <f aca="false">IFERROR(INDEX(datev_susa_jahr_1!$1:$1000,MATCH($A192,datev_susa_jahr_1!$a:$a,0),J$1),0)</f>
        <v>0</v>
      </c>
      <c r="K192" s="39" t="n">
        <f aca="false">IFERROR(INDEX(datev_susa_jahr_1!$1:$1000,MATCH($A192,datev_susa_jahr_1!$a:$a,0),K$1),0)</f>
        <v>0</v>
      </c>
      <c r="L192" s="39" t="n">
        <f aca="false">IFERROR(INDEX(datev_susa_jahr_1!$1:$1000,MATCH($A192,datev_susa_jahr_1!$a:$a,0),L$1),0)</f>
        <v>0</v>
      </c>
      <c r="M192" s="39" t="n">
        <f aca="false">IFERROR(INDEX(datev_susa_jahr_1!$1:$1000,MATCH($A192,datev_susa_jahr_1!$a:$a,0),M$1),0)</f>
        <v>0</v>
      </c>
      <c r="N192" s="39" t="n">
        <f aca="false">IFERROR(INDEX(datev_susa_jahr_1!$1:$1000,MATCH($A192,datev_susa_jahr_1!$a:$a,0),N$1),0)</f>
        <v>0</v>
      </c>
      <c r="O192" s="39" t="n">
        <f aca="false">IFERROR(INDEX(datev_susa_jahr_1!$1:$1000,MATCH($A192,datev_susa_jahr_1!$a:$a,0),O$1),0)</f>
        <v>0</v>
      </c>
      <c r="P192" s="39" t="n">
        <f aca="false">IFERROR(INDEX(datev_susa_jahr_1!$1:$1000,MATCH($A192,datev_susa_jahr_1!$a:$a,0),P$1),0)</f>
        <v>0</v>
      </c>
      <c r="Q192" s="39" t="n">
        <f aca="false">IFERROR(INDEX(datev_susa_jahr_1!$1:$1000,MATCH($A192,datev_susa_jahr_1!$a:$a,0),Q$1),0)</f>
        <v>0</v>
      </c>
      <c r="R192" s="39" t="n">
        <f aca="false">IFERROR(INDEX(datev_susa_jahr_1!$1:$1000,MATCH($A192,datev_susa_jahr_1!$a:$a,0),R$1),0)</f>
        <v>0</v>
      </c>
      <c r="S192" s="40" t="n">
        <f aca="false">IFERROR(INDEX(datev_susa_jahr_1!$1:$1000,MATCH($A192,datev_susa_jahr_1!$a:$a,0),S$1),0)</f>
        <v>0</v>
      </c>
    </row>
    <row r="193" customFormat="false" ht="15.75" hidden="false" customHeight="false" outlineLevel="0" collapsed="false">
      <c r="A193" s="33" t="n">
        <v>952</v>
      </c>
      <c r="B193" s="34" t="s">
        <v>365</v>
      </c>
      <c r="C193" s="34" t="s">
        <v>366</v>
      </c>
      <c r="D193" s="35" t="s">
        <v>53</v>
      </c>
      <c r="E193" s="36"/>
      <c r="F193" s="37"/>
      <c r="G193" s="38"/>
      <c r="H193" s="39" t="n">
        <f aca="false">IFERROR(INDEX(datev_susa_jahr_1!$1:$1000,MATCH($A193,datev_susa_jahr_1!$a:$a,0),H$1),0)</f>
        <v>0</v>
      </c>
      <c r="I193" s="39" t="n">
        <f aca="false">IFERROR(INDEX(datev_susa_jahr_1!$1:$1000,MATCH($A193,datev_susa_jahr_1!$a:$a,0),I$1),0)</f>
        <v>0</v>
      </c>
      <c r="J193" s="39" t="n">
        <f aca="false">IFERROR(INDEX(datev_susa_jahr_1!$1:$1000,MATCH($A193,datev_susa_jahr_1!$a:$a,0),J$1),0)</f>
        <v>0</v>
      </c>
      <c r="K193" s="39" t="n">
        <f aca="false">IFERROR(INDEX(datev_susa_jahr_1!$1:$1000,MATCH($A193,datev_susa_jahr_1!$a:$a,0),K$1),0)</f>
        <v>0</v>
      </c>
      <c r="L193" s="39" t="n">
        <f aca="false">IFERROR(INDEX(datev_susa_jahr_1!$1:$1000,MATCH($A193,datev_susa_jahr_1!$a:$a,0),L$1),0)</f>
        <v>0</v>
      </c>
      <c r="M193" s="39" t="n">
        <f aca="false">IFERROR(INDEX(datev_susa_jahr_1!$1:$1000,MATCH($A193,datev_susa_jahr_1!$a:$a,0),M$1),0)</f>
        <v>0</v>
      </c>
      <c r="N193" s="39" t="n">
        <f aca="false">IFERROR(INDEX(datev_susa_jahr_1!$1:$1000,MATCH($A193,datev_susa_jahr_1!$a:$a,0),N$1),0)</f>
        <v>0</v>
      </c>
      <c r="O193" s="39" t="n">
        <f aca="false">IFERROR(INDEX(datev_susa_jahr_1!$1:$1000,MATCH($A193,datev_susa_jahr_1!$a:$a,0),O$1),0)</f>
        <v>0</v>
      </c>
      <c r="P193" s="39" t="n">
        <f aca="false">IFERROR(INDEX(datev_susa_jahr_1!$1:$1000,MATCH($A193,datev_susa_jahr_1!$a:$a,0),P$1),0)</f>
        <v>0</v>
      </c>
      <c r="Q193" s="39" t="n">
        <f aca="false">IFERROR(INDEX(datev_susa_jahr_1!$1:$1000,MATCH($A193,datev_susa_jahr_1!$a:$a,0),Q$1),0)</f>
        <v>0</v>
      </c>
      <c r="R193" s="39" t="n">
        <f aca="false">IFERROR(INDEX(datev_susa_jahr_1!$1:$1000,MATCH($A193,datev_susa_jahr_1!$a:$a,0),R$1),0)</f>
        <v>0</v>
      </c>
      <c r="S193" s="40" t="n">
        <f aca="false">IFERROR(INDEX(datev_susa_jahr_1!$1:$1000,MATCH($A193,datev_susa_jahr_1!$a:$a,0),S$1),0)</f>
        <v>0</v>
      </c>
    </row>
    <row r="194" customFormat="false" ht="15.75" hidden="false" customHeight="false" outlineLevel="0" collapsed="false">
      <c r="A194" s="33" t="n">
        <v>953</v>
      </c>
      <c r="B194" s="34" t="s">
        <v>367</v>
      </c>
      <c r="C194" s="34" t="s">
        <v>367</v>
      </c>
      <c r="D194" s="35" t="s">
        <v>53</v>
      </c>
      <c r="E194" s="36"/>
      <c r="F194" s="37"/>
      <c r="G194" s="38"/>
      <c r="H194" s="39" t="n">
        <f aca="false">IFERROR(INDEX(datev_susa_jahr_1!$1:$1000,MATCH($A194,datev_susa_jahr_1!$a:$a,0),H$1),0)</f>
        <v>0</v>
      </c>
      <c r="I194" s="39" t="n">
        <f aca="false">IFERROR(INDEX(datev_susa_jahr_1!$1:$1000,MATCH($A194,datev_susa_jahr_1!$a:$a,0),I$1),0)</f>
        <v>0</v>
      </c>
      <c r="J194" s="39" t="n">
        <f aca="false">IFERROR(INDEX(datev_susa_jahr_1!$1:$1000,MATCH($A194,datev_susa_jahr_1!$a:$a,0),J$1),0)</f>
        <v>0</v>
      </c>
      <c r="K194" s="39" t="n">
        <f aca="false">IFERROR(INDEX(datev_susa_jahr_1!$1:$1000,MATCH($A194,datev_susa_jahr_1!$a:$a,0),K$1),0)</f>
        <v>0</v>
      </c>
      <c r="L194" s="39" t="n">
        <f aca="false">IFERROR(INDEX(datev_susa_jahr_1!$1:$1000,MATCH($A194,datev_susa_jahr_1!$a:$a,0),L$1),0)</f>
        <v>0</v>
      </c>
      <c r="M194" s="39" t="n">
        <f aca="false">IFERROR(INDEX(datev_susa_jahr_1!$1:$1000,MATCH($A194,datev_susa_jahr_1!$a:$a,0),M$1),0)</f>
        <v>0</v>
      </c>
      <c r="N194" s="39" t="n">
        <f aca="false">IFERROR(INDEX(datev_susa_jahr_1!$1:$1000,MATCH($A194,datev_susa_jahr_1!$a:$a,0),N$1),0)</f>
        <v>0</v>
      </c>
      <c r="O194" s="39" t="n">
        <f aca="false">IFERROR(INDEX(datev_susa_jahr_1!$1:$1000,MATCH($A194,datev_susa_jahr_1!$a:$a,0),O$1),0)</f>
        <v>0</v>
      </c>
      <c r="P194" s="39" t="n">
        <f aca="false">IFERROR(INDEX(datev_susa_jahr_1!$1:$1000,MATCH($A194,datev_susa_jahr_1!$a:$a,0),P$1),0)</f>
        <v>0</v>
      </c>
      <c r="Q194" s="39" t="n">
        <f aca="false">IFERROR(INDEX(datev_susa_jahr_1!$1:$1000,MATCH($A194,datev_susa_jahr_1!$a:$a,0),Q$1),0)</f>
        <v>0</v>
      </c>
      <c r="R194" s="39" t="n">
        <f aca="false">IFERROR(INDEX(datev_susa_jahr_1!$1:$1000,MATCH($A194,datev_susa_jahr_1!$a:$a,0),R$1),0)</f>
        <v>0</v>
      </c>
      <c r="S194" s="40" t="n">
        <f aca="false">IFERROR(INDEX(datev_susa_jahr_1!$1:$1000,MATCH($A194,datev_susa_jahr_1!$a:$a,0),S$1),0)</f>
        <v>0</v>
      </c>
    </row>
    <row r="195" customFormat="false" ht="15.75" hidden="false" customHeight="false" outlineLevel="0" collapsed="false">
      <c r="A195" s="33" t="n">
        <v>954</v>
      </c>
      <c r="B195" s="34" t="s">
        <v>368</v>
      </c>
      <c r="C195" s="34" t="s">
        <v>369</v>
      </c>
      <c r="D195" s="35" t="s">
        <v>53</v>
      </c>
      <c r="E195" s="36"/>
      <c r="F195" s="37"/>
      <c r="G195" s="38"/>
      <c r="H195" s="39" t="n">
        <f aca="false">IFERROR(INDEX(datev_susa_jahr_1!$1:$1000,MATCH($A195,datev_susa_jahr_1!$a:$a,0),H$1),0)</f>
        <v>0</v>
      </c>
      <c r="I195" s="39" t="n">
        <f aca="false">IFERROR(INDEX(datev_susa_jahr_1!$1:$1000,MATCH($A195,datev_susa_jahr_1!$a:$a,0),I$1),0)</f>
        <v>0</v>
      </c>
      <c r="J195" s="39" t="n">
        <f aca="false">IFERROR(INDEX(datev_susa_jahr_1!$1:$1000,MATCH($A195,datev_susa_jahr_1!$a:$a,0),J$1),0)</f>
        <v>0</v>
      </c>
      <c r="K195" s="39" t="n">
        <f aca="false">IFERROR(INDEX(datev_susa_jahr_1!$1:$1000,MATCH($A195,datev_susa_jahr_1!$a:$a,0),K$1),0)</f>
        <v>0</v>
      </c>
      <c r="L195" s="39" t="n">
        <f aca="false">IFERROR(INDEX(datev_susa_jahr_1!$1:$1000,MATCH($A195,datev_susa_jahr_1!$a:$a,0),L$1),0)</f>
        <v>0</v>
      </c>
      <c r="M195" s="39" t="n">
        <f aca="false">IFERROR(INDEX(datev_susa_jahr_1!$1:$1000,MATCH($A195,datev_susa_jahr_1!$a:$a,0),M$1),0)</f>
        <v>0</v>
      </c>
      <c r="N195" s="39" t="n">
        <f aca="false">IFERROR(INDEX(datev_susa_jahr_1!$1:$1000,MATCH($A195,datev_susa_jahr_1!$a:$a,0),N$1),0)</f>
        <v>0</v>
      </c>
      <c r="O195" s="39" t="n">
        <f aca="false">IFERROR(INDEX(datev_susa_jahr_1!$1:$1000,MATCH($A195,datev_susa_jahr_1!$a:$a,0),O$1),0)</f>
        <v>0</v>
      </c>
      <c r="P195" s="39" t="n">
        <f aca="false">IFERROR(INDEX(datev_susa_jahr_1!$1:$1000,MATCH($A195,datev_susa_jahr_1!$a:$a,0),P$1),0)</f>
        <v>0</v>
      </c>
      <c r="Q195" s="39" t="n">
        <f aca="false">IFERROR(INDEX(datev_susa_jahr_1!$1:$1000,MATCH($A195,datev_susa_jahr_1!$a:$a,0),Q$1),0)</f>
        <v>0</v>
      </c>
      <c r="R195" s="39" t="n">
        <f aca="false">IFERROR(INDEX(datev_susa_jahr_1!$1:$1000,MATCH($A195,datev_susa_jahr_1!$a:$a,0),R$1),0)</f>
        <v>0</v>
      </c>
      <c r="S195" s="40" t="n">
        <f aca="false">IFERROR(INDEX(datev_susa_jahr_1!$1:$1000,MATCH($A195,datev_susa_jahr_1!$a:$a,0),S$1),0)</f>
        <v>0</v>
      </c>
    </row>
    <row r="196" customFormat="false" ht="15.75" hidden="false" customHeight="false" outlineLevel="0" collapsed="false">
      <c r="A196" s="33" t="n">
        <v>955</v>
      </c>
      <c r="B196" s="34" t="s">
        <v>370</v>
      </c>
      <c r="C196" s="34" t="s">
        <v>370</v>
      </c>
      <c r="D196" s="35" t="s">
        <v>53</v>
      </c>
      <c r="E196" s="36"/>
      <c r="F196" s="37"/>
      <c r="G196" s="38"/>
      <c r="H196" s="39" t="n">
        <f aca="false">IFERROR(INDEX(datev_susa_jahr_1!$1:$1000,MATCH($A196,datev_susa_jahr_1!$a:$a,0),H$1),0)</f>
        <v>0</v>
      </c>
      <c r="I196" s="39" t="n">
        <f aca="false">IFERROR(INDEX(datev_susa_jahr_1!$1:$1000,MATCH($A196,datev_susa_jahr_1!$a:$a,0),I$1),0)</f>
        <v>0</v>
      </c>
      <c r="J196" s="39" t="n">
        <f aca="false">IFERROR(INDEX(datev_susa_jahr_1!$1:$1000,MATCH($A196,datev_susa_jahr_1!$a:$a,0),J$1),0)</f>
        <v>0</v>
      </c>
      <c r="K196" s="39" t="n">
        <f aca="false">IFERROR(INDEX(datev_susa_jahr_1!$1:$1000,MATCH($A196,datev_susa_jahr_1!$a:$a,0),K$1),0)</f>
        <v>0</v>
      </c>
      <c r="L196" s="39" t="n">
        <f aca="false">IFERROR(INDEX(datev_susa_jahr_1!$1:$1000,MATCH($A196,datev_susa_jahr_1!$a:$a,0),L$1),0)</f>
        <v>0</v>
      </c>
      <c r="M196" s="39" t="n">
        <f aca="false">IFERROR(INDEX(datev_susa_jahr_1!$1:$1000,MATCH($A196,datev_susa_jahr_1!$a:$a,0),M$1),0)</f>
        <v>0</v>
      </c>
      <c r="N196" s="39" t="n">
        <f aca="false">IFERROR(INDEX(datev_susa_jahr_1!$1:$1000,MATCH($A196,datev_susa_jahr_1!$a:$a,0),N$1),0)</f>
        <v>0</v>
      </c>
      <c r="O196" s="39" t="n">
        <f aca="false">IFERROR(INDEX(datev_susa_jahr_1!$1:$1000,MATCH($A196,datev_susa_jahr_1!$a:$a,0),O$1),0)</f>
        <v>0</v>
      </c>
      <c r="P196" s="39" t="n">
        <f aca="false">IFERROR(INDEX(datev_susa_jahr_1!$1:$1000,MATCH($A196,datev_susa_jahr_1!$a:$a,0),P$1),0)</f>
        <v>0</v>
      </c>
      <c r="Q196" s="39" t="n">
        <f aca="false">IFERROR(INDEX(datev_susa_jahr_1!$1:$1000,MATCH($A196,datev_susa_jahr_1!$a:$a,0),Q$1),0)</f>
        <v>0</v>
      </c>
      <c r="R196" s="39" t="n">
        <f aca="false">IFERROR(INDEX(datev_susa_jahr_1!$1:$1000,MATCH($A196,datev_susa_jahr_1!$a:$a,0),R$1),0)</f>
        <v>0</v>
      </c>
      <c r="S196" s="40" t="n">
        <f aca="false">IFERROR(INDEX(datev_susa_jahr_1!$1:$1000,MATCH($A196,datev_susa_jahr_1!$a:$a,0),S$1),0)</f>
        <v>0</v>
      </c>
    </row>
    <row r="197" customFormat="false" ht="15.75" hidden="false" customHeight="false" outlineLevel="0" collapsed="false">
      <c r="A197" s="33" t="n">
        <v>956</v>
      </c>
      <c r="B197" s="34" t="s">
        <v>371</v>
      </c>
      <c r="C197" s="34" t="s">
        <v>372</v>
      </c>
      <c r="D197" s="35" t="s">
        <v>53</v>
      </c>
      <c r="E197" s="36"/>
      <c r="F197" s="37"/>
      <c r="G197" s="38"/>
      <c r="H197" s="39" t="n">
        <f aca="false">IFERROR(INDEX(datev_susa_jahr_1!$1:$1000,MATCH($A197,datev_susa_jahr_1!$a:$a,0),H$1),0)</f>
        <v>0</v>
      </c>
      <c r="I197" s="39" t="n">
        <f aca="false">IFERROR(INDEX(datev_susa_jahr_1!$1:$1000,MATCH($A197,datev_susa_jahr_1!$a:$a,0),I$1),0)</f>
        <v>0</v>
      </c>
      <c r="J197" s="39" t="n">
        <f aca="false">IFERROR(INDEX(datev_susa_jahr_1!$1:$1000,MATCH($A197,datev_susa_jahr_1!$a:$a,0),J$1),0)</f>
        <v>0</v>
      </c>
      <c r="K197" s="39" t="n">
        <f aca="false">IFERROR(INDEX(datev_susa_jahr_1!$1:$1000,MATCH($A197,datev_susa_jahr_1!$a:$a,0),K$1),0)</f>
        <v>0</v>
      </c>
      <c r="L197" s="39" t="n">
        <f aca="false">IFERROR(INDEX(datev_susa_jahr_1!$1:$1000,MATCH($A197,datev_susa_jahr_1!$a:$a,0),L$1),0)</f>
        <v>0</v>
      </c>
      <c r="M197" s="39" t="n">
        <f aca="false">IFERROR(INDEX(datev_susa_jahr_1!$1:$1000,MATCH($A197,datev_susa_jahr_1!$a:$a,0),M$1),0)</f>
        <v>0</v>
      </c>
      <c r="N197" s="39" t="n">
        <f aca="false">IFERROR(INDEX(datev_susa_jahr_1!$1:$1000,MATCH($A197,datev_susa_jahr_1!$a:$a,0),N$1),0)</f>
        <v>0</v>
      </c>
      <c r="O197" s="39" t="n">
        <f aca="false">IFERROR(INDEX(datev_susa_jahr_1!$1:$1000,MATCH($A197,datev_susa_jahr_1!$a:$a,0),O$1),0)</f>
        <v>0</v>
      </c>
      <c r="P197" s="39" t="n">
        <f aca="false">IFERROR(INDEX(datev_susa_jahr_1!$1:$1000,MATCH($A197,datev_susa_jahr_1!$a:$a,0),P$1),0)</f>
        <v>0</v>
      </c>
      <c r="Q197" s="39" t="n">
        <f aca="false">IFERROR(INDEX(datev_susa_jahr_1!$1:$1000,MATCH($A197,datev_susa_jahr_1!$a:$a,0),Q$1),0)</f>
        <v>0</v>
      </c>
      <c r="R197" s="39" t="n">
        <f aca="false">IFERROR(INDEX(datev_susa_jahr_1!$1:$1000,MATCH($A197,datev_susa_jahr_1!$a:$a,0),R$1),0)</f>
        <v>0</v>
      </c>
      <c r="S197" s="40" t="n">
        <f aca="false">IFERROR(INDEX(datev_susa_jahr_1!$1:$1000,MATCH($A197,datev_susa_jahr_1!$a:$a,0),S$1),0)</f>
        <v>0</v>
      </c>
    </row>
    <row r="198" customFormat="false" ht="15.75" hidden="false" customHeight="false" outlineLevel="0" collapsed="false">
      <c r="A198" s="33" t="n">
        <v>961</v>
      </c>
      <c r="B198" s="34" t="s">
        <v>373</v>
      </c>
      <c r="C198" s="34" t="s">
        <v>373</v>
      </c>
      <c r="D198" s="35" t="s">
        <v>53</v>
      </c>
      <c r="E198" s="36"/>
      <c r="F198" s="37"/>
      <c r="G198" s="38"/>
      <c r="H198" s="39" t="n">
        <f aca="false">IFERROR(INDEX(datev_susa_jahr_1!$1:$1000,MATCH($A198,datev_susa_jahr_1!$a:$a,0),H$1),0)</f>
        <v>0</v>
      </c>
      <c r="I198" s="39" t="n">
        <f aca="false">IFERROR(INDEX(datev_susa_jahr_1!$1:$1000,MATCH($A198,datev_susa_jahr_1!$a:$a,0),I$1),0)</f>
        <v>0</v>
      </c>
      <c r="J198" s="39" t="n">
        <f aca="false">IFERROR(INDEX(datev_susa_jahr_1!$1:$1000,MATCH($A198,datev_susa_jahr_1!$a:$a,0),J$1),0)</f>
        <v>0</v>
      </c>
      <c r="K198" s="39" t="n">
        <f aca="false">IFERROR(INDEX(datev_susa_jahr_1!$1:$1000,MATCH($A198,datev_susa_jahr_1!$a:$a,0),K$1),0)</f>
        <v>0</v>
      </c>
      <c r="L198" s="39" t="n">
        <f aca="false">IFERROR(INDEX(datev_susa_jahr_1!$1:$1000,MATCH($A198,datev_susa_jahr_1!$a:$a,0),L$1),0)</f>
        <v>0</v>
      </c>
      <c r="M198" s="39" t="n">
        <f aca="false">IFERROR(INDEX(datev_susa_jahr_1!$1:$1000,MATCH($A198,datev_susa_jahr_1!$a:$a,0),M$1),0)</f>
        <v>0</v>
      </c>
      <c r="N198" s="39" t="n">
        <f aca="false">IFERROR(INDEX(datev_susa_jahr_1!$1:$1000,MATCH($A198,datev_susa_jahr_1!$a:$a,0),N$1),0)</f>
        <v>0</v>
      </c>
      <c r="O198" s="39" t="n">
        <f aca="false">IFERROR(INDEX(datev_susa_jahr_1!$1:$1000,MATCH($A198,datev_susa_jahr_1!$a:$a,0),O$1),0)</f>
        <v>0</v>
      </c>
      <c r="P198" s="39" t="n">
        <f aca="false">IFERROR(INDEX(datev_susa_jahr_1!$1:$1000,MATCH($A198,datev_susa_jahr_1!$a:$a,0),P$1),0)</f>
        <v>0</v>
      </c>
      <c r="Q198" s="39" t="n">
        <f aca="false">IFERROR(INDEX(datev_susa_jahr_1!$1:$1000,MATCH($A198,datev_susa_jahr_1!$a:$a,0),Q$1),0)</f>
        <v>0</v>
      </c>
      <c r="R198" s="39" t="n">
        <f aca="false">IFERROR(INDEX(datev_susa_jahr_1!$1:$1000,MATCH($A198,datev_susa_jahr_1!$a:$a,0),R$1),0)</f>
        <v>0</v>
      </c>
      <c r="S198" s="40" t="n">
        <f aca="false">IFERROR(INDEX(datev_susa_jahr_1!$1:$1000,MATCH($A198,datev_susa_jahr_1!$a:$a,0),S$1),0)</f>
        <v>0</v>
      </c>
    </row>
    <row r="199" customFormat="false" ht="15.75" hidden="false" customHeight="false" outlineLevel="0" collapsed="false">
      <c r="A199" s="33" t="n">
        <v>962</v>
      </c>
      <c r="B199" s="34" t="s">
        <v>374</v>
      </c>
      <c r="C199" s="34" t="s">
        <v>375</v>
      </c>
      <c r="D199" s="35" t="s">
        <v>53</v>
      </c>
      <c r="E199" s="36"/>
      <c r="F199" s="37"/>
      <c r="G199" s="38"/>
      <c r="H199" s="39" t="n">
        <f aca="false">IFERROR(INDEX(datev_susa_jahr_1!$1:$1000,MATCH($A199,datev_susa_jahr_1!$a:$a,0),H$1),0)</f>
        <v>0</v>
      </c>
      <c r="I199" s="39" t="n">
        <f aca="false">IFERROR(INDEX(datev_susa_jahr_1!$1:$1000,MATCH($A199,datev_susa_jahr_1!$a:$a,0),I$1),0)</f>
        <v>0</v>
      </c>
      <c r="J199" s="39" t="n">
        <f aca="false">IFERROR(INDEX(datev_susa_jahr_1!$1:$1000,MATCH($A199,datev_susa_jahr_1!$a:$a,0),J$1),0)</f>
        <v>0</v>
      </c>
      <c r="K199" s="39" t="n">
        <f aca="false">IFERROR(INDEX(datev_susa_jahr_1!$1:$1000,MATCH($A199,datev_susa_jahr_1!$a:$a,0),K$1),0)</f>
        <v>0</v>
      </c>
      <c r="L199" s="39" t="n">
        <f aca="false">IFERROR(INDEX(datev_susa_jahr_1!$1:$1000,MATCH($A199,datev_susa_jahr_1!$a:$a,0),L$1),0)</f>
        <v>0</v>
      </c>
      <c r="M199" s="39" t="n">
        <f aca="false">IFERROR(INDEX(datev_susa_jahr_1!$1:$1000,MATCH($A199,datev_susa_jahr_1!$a:$a,0),M$1),0)</f>
        <v>0</v>
      </c>
      <c r="N199" s="39" t="n">
        <f aca="false">IFERROR(INDEX(datev_susa_jahr_1!$1:$1000,MATCH($A199,datev_susa_jahr_1!$a:$a,0),N$1),0)</f>
        <v>0</v>
      </c>
      <c r="O199" s="39" t="n">
        <f aca="false">IFERROR(INDEX(datev_susa_jahr_1!$1:$1000,MATCH($A199,datev_susa_jahr_1!$a:$a,0),O$1),0)</f>
        <v>0</v>
      </c>
      <c r="P199" s="39" t="n">
        <f aca="false">IFERROR(INDEX(datev_susa_jahr_1!$1:$1000,MATCH($A199,datev_susa_jahr_1!$a:$a,0),P$1),0)</f>
        <v>0</v>
      </c>
      <c r="Q199" s="39" t="n">
        <f aca="false">IFERROR(INDEX(datev_susa_jahr_1!$1:$1000,MATCH($A199,datev_susa_jahr_1!$a:$a,0),Q$1),0)</f>
        <v>0</v>
      </c>
      <c r="R199" s="39" t="n">
        <f aca="false">IFERROR(INDEX(datev_susa_jahr_1!$1:$1000,MATCH($A199,datev_susa_jahr_1!$a:$a,0),R$1),0)</f>
        <v>0</v>
      </c>
      <c r="S199" s="40" t="n">
        <f aca="false">IFERROR(INDEX(datev_susa_jahr_1!$1:$1000,MATCH($A199,datev_susa_jahr_1!$a:$a,0),S$1),0)</f>
        <v>0</v>
      </c>
    </row>
    <row r="200" customFormat="false" ht="15.75" hidden="false" customHeight="false" outlineLevel="0" collapsed="false">
      <c r="A200" s="33" t="n">
        <v>963</v>
      </c>
      <c r="B200" s="34" t="s">
        <v>376</v>
      </c>
      <c r="C200" s="34" t="s">
        <v>376</v>
      </c>
      <c r="D200" s="35" t="s">
        <v>53</v>
      </c>
      <c r="E200" s="36"/>
      <c r="F200" s="37"/>
      <c r="G200" s="38"/>
      <c r="H200" s="39" t="n">
        <f aca="false">IFERROR(INDEX(datev_susa_jahr_1!$1:$1000,MATCH($A200,datev_susa_jahr_1!$a:$a,0),H$1),0)</f>
        <v>0</v>
      </c>
      <c r="I200" s="39" t="n">
        <f aca="false">IFERROR(INDEX(datev_susa_jahr_1!$1:$1000,MATCH($A200,datev_susa_jahr_1!$a:$a,0),I$1),0)</f>
        <v>0</v>
      </c>
      <c r="J200" s="39" t="n">
        <f aca="false">IFERROR(INDEX(datev_susa_jahr_1!$1:$1000,MATCH($A200,datev_susa_jahr_1!$a:$a,0),J$1),0)</f>
        <v>0</v>
      </c>
      <c r="K200" s="39" t="n">
        <f aca="false">IFERROR(INDEX(datev_susa_jahr_1!$1:$1000,MATCH($A200,datev_susa_jahr_1!$a:$a,0),K$1),0)</f>
        <v>0</v>
      </c>
      <c r="L200" s="39" t="n">
        <f aca="false">IFERROR(INDEX(datev_susa_jahr_1!$1:$1000,MATCH($A200,datev_susa_jahr_1!$a:$a,0),L$1),0)</f>
        <v>0</v>
      </c>
      <c r="M200" s="39" t="n">
        <f aca="false">IFERROR(INDEX(datev_susa_jahr_1!$1:$1000,MATCH($A200,datev_susa_jahr_1!$a:$a,0),M$1),0)</f>
        <v>0</v>
      </c>
      <c r="N200" s="39" t="n">
        <f aca="false">IFERROR(INDEX(datev_susa_jahr_1!$1:$1000,MATCH($A200,datev_susa_jahr_1!$a:$a,0),N$1),0)</f>
        <v>0</v>
      </c>
      <c r="O200" s="39" t="n">
        <f aca="false">IFERROR(INDEX(datev_susa_jahr_1!$1:$1000,MATCH($A200,datev_susa_jahr_1!$a:$a,0),O$1),0)</f>
        <v>0</v>
      </c>
      <c r="P200" s="39" t="n">
        <f aca="false">IFERROR(INDEX(datev_susa_jahr_1!$1:$1000,MATCH($A200,datev_susa_jahr_1!$a:$a,0),P$1),0)</f>
        <v>0</v>
      </c>
      <c r="Q200" s="39" t="n">
        <f aca="false">IFERROR(INDEX(datev_susa_jahr_1!$1:$1000,MATCH($A200,datev_susa_jahr_1!$a:$a,0),Q$1),0)</f>
        <v>0</v>
      </c>
      <c r="R200" s="39" t="n">
        <f aca="false">IFERROR(INDEX(datev_susa_jahr_1!$1:$1000,MATCH($A200,datev_susa_jahr_1!$a:$a,0),R$1),0)</f>
        <v>0</v>
      </c>
      <c r="S200" s="40" t="n">
        <f aca="false">IFERROR(INDEX(datev_susa_jahr_1!$1:$1000,MATCH($A200,datev_susa_jahr_1!$a:$a,0),S$1),0)</f>
        <v>0</v>
      </c>
    </row>
    <row r="201" customFormat="false" ht="15.75" hidden="false" customHeight="false" outlineLevel="0" collapsed="false">
      <c r="A201" s="33" t="n">
        <v>964</v>
      </c>
      <c r="B201" s="34" t="s">
        <v>377</v>
      </c>
      <c r="C201" s="34" t="s">
        <v>378</v>
      </c>
      <c r="D201" s="35" t="s">
        <v>53</v>
      </c>
      <c r="E201" s="36"/>
      <c r="F201" s="37"/>
      <c r="G201" s="38"/>
      <c r="H201" s="39" t="n">
        <f aca="false">IFERROR(INDEX(datev_susa_jahr_1!$1:$1000,MATCH($A201,datev_susa_jahr_1!$a:$a,0),H$1),0)</f>
        <v>0</v>
      </c>
      <c r="I201" s="39" t="n">
        <f aca="false">IFERROR(INDEX(datev_susa_jahr_1!$1:$1000,MATCH($A201,datev_susa_jahr_1!$a:$a,0),I$1),0)</f>
        <v>0</v>
      </c>
      <c r="J201" s="39" t="n">
        <f aca="false">IFERROR(INDEX(datev_susa_jahr_1!$1:$1000,MATCH($A201,datev_susa_jahr_1!$a:$a,0),J$1),0)</f>
        <v>0</v>
      </c>
      <c r="K201" s="39" t="n">
        <f aca="false">IFERROR(INDEX(datev_susa_jahr_1!$1:$1000,MATCH($A201,datev_susa_jahr_1!$a:$a,0),K$1),0)</f>
        <v>0</v>
      </c>
      <c r="L201" s="39" t="n">
        <f aca="false">IFERROR(INDEX(datev_susa_jahr_1!$1:$1000,MATCH($A201,datev_susa_jahr_1!$a:$a,0),L$1),0)</f>
        <v>0</v>
      </c>
      <c r="M201" s="39" t="n">
        <f aca="false">IFERROR(INDEX(datev_susa_jahr_1!$1:$1000,MATCH($A201,datev_susa_jahr_1!$a:$a,0),M$1),0)</f>
        <v>0</v>
      </c>
      <c r="N201" s="39" t="n">
        <f aca="false">IFERROR(INDEX(datev_susa_jahr_1!$1:$1000,MATCH($A201,datev_susa_jahr_1!$a:$a,0),N$1),0)</f>
        <v>0</v>
      </c>
      <c r="O201" s="39" t="n">
        <f aca="false">IFERROR(INDEX(datev_susa_jahr_1!$1:$1000,MATCH($A201,datev_susa_jahr_1!$a:$a,0),O$1),0)</f>
        <v>0</v>
      </c>
      <c r="P201" s="39" t="n">
        <f aca="false">IFERROR(INDEX(datev_susa_jahr_1!$1:$1000,MATCH($A201,datev_susa_jahr_1!$a:$a,0),P$1),0)</f>
        <v>0</v>
      </c>
      <c r="Q201" s="39" t="n">
        <f aca="false">IFERROR(INDEX(datev_susa_jahr_1!$1:$1000,MATCH($A201,datev_susa_jahr_1!$a:$a,0),Q$1),0)</f>
        <v>0</v>
      </c>
      <c r="R201" s="39" t="n">
        <f aca="false">IFERROR(INDEX(datev_susa_jahr_1!$1:$1000,MATCH($A201,datev_susa_jahr_1!$a:$a,0),R$1),0)</f>
        <v>0</v>
      </c>
      <c r="S201" s="40" t="n">
        <f aca="false">IFERROR(INDEX(datev_susa_jahr_1!$1:$1000,MATCH($A201,datev_susa_jahr_1!$a:$a,0),S$1),0)</f>
        <v>0</v>
      </c>
    </row>
    <row r="202" customFormat="false" ht="15.75" hidden="false" customHeight="false" outlineLevel="0" collapsed="false">
      <c r="A202" s="33" t="n">
        <v>965</v>
      </c>
      <c r="B202" s="34" t="s">
        <v>379</v>
      </c>
      <c r="C202" s="34" t="s">
        <v>379</v>
      </c>
      <c r="D202" s="35" t="s">
        <v>53</v>
      </c>
      <c r="E202" s="36"/>
      <c r="F202" s="37"/>
      <c r="G202" s="38"/>
      <c r="H202" s="39" t="n">
        <f aca="false">IFERROR(INDEX(datev_susa_jahr_1!$1:$1000,MATCH($A202,datev_susa_jahr_1!$a:$a,0),H$1),0)</f>
        <v>0</v>
      </c>
      <c r="I202" s="39" t="n">
        <f aca="false">IFERROR(INDEX(datev_susa_jahr_1!$1:$1000,MATCH($A202,datev_susa_jahr_1!$a:$a,0),I$1),0)</f>
        <v>0</v>
      </c>
      <c r="J202" s="39" t="n">
        <f aca="false">IFERROR(INDEX(datev_susa_jahr_1!$1:$1000,MATCH($A202,datev_susa_jahr_1!$a:$a,0),J$1),0)</f>
        <v>0</v>
      </c>
      <c r="K202" s="39" t="n">
        <f aca="false">IFERROR(INDEX(datev_susa_jahr_1!$1:$1000,MATCH($A202,datev_susa_jahr_1!$a:$a,0),K$1),0)</f>
        <v>0</v>
      </c>
      <c r="L202" s="39" t="n">
        <f aca="false">IFERROR(INDEX(datev_susa_jahr_1!$1:$1000,MATCH($A202,datev_susa_jahr_1!$a:$a,0),L$1),0)</f>
        <v>0</v>
      </c>
      <c r="M202" s="39" t="n">
        <f aca="false">IFERROR(INDEX(datev_susa_jahr_1!$1:$1000,MATCH($A202,datev_susa_jahr_1!$a:$a,0),M$1),0)</f>
        <v>0</v>
      </c>
      <c r="N202" s="39" t="n">
        <f aca="false">IFERROR(INDEX(datev_susa_jahr_1!$1:$1000,MATCH($A202,datev_susa_jahr_1!$a:$a,0),N$1),0)</f>
        <v>0</v>
      </c>
      <c r="O202" s="39" t="n">
        <f aca="false">IFERROR(INDEX(datev_susa_jahr_1!$1:$1000,MATCH($A202,datev_susa_jahr_1!$a:$a,0),O$1),0)</f>
        <v>0</v>
      </c>
      <c r="P202" s="39" t="n">
        <f aca="false">IFERROR(INDEX(datev_susa_jahr_1!$1:$1000,MATCH($A202,datev_susa_jahr_1!$a:$a,0),P$1),0)</f>
        <v>0</v>
      </c>
      <c r="Q202" s="39" t="n">
        <f aca="false">IFERROR(INDEX(datev_susa_jahr_1!$1:$1000,MATCH($A202,datev_susa_jahr_1!$a:$a,0),Q$1),0)</f>
        <v>0</v>
      </c>
      <c r="R202" s="39" t="n">
        <f aca="false">IFERROR(INDEX(datev_susa_jahr_1!$1:$1000,MATCH($A202,datev_susa_jahr_1!$a:$a,0),R$1),0)</f>
        <v>0</v>
      </c>
      <c r="S202" s="40" t="n">
        <f aca="false">IFERROR(INDEX(datev_susa_jahr_1!$1:$1000,MATCH($A202,datev_susa_jahr_1!$a:$a,0),S$1),0)</f>
        <v>0</v>
      </c>
    </row>
    <row r="203" customFormat="false" ht="15.75" hidden="false" customHeight="false" outlineLevel="0" collapsed="false">
      <c r="A203" s="33" t="n">
        <v>966</v>
      </c>
      <c r="B203" s="34" t="s">
        <v>380</v>
      </c>
      <c r="C203" s="34" t="s">
        <v>381</v>
      </c>
      <c r="D203" s="35" t="s">
        <v>53</v>
      </c>
      <c r="E203" s="36"/>
      <c r="F203" s="37"/>
      <c r="G203" s="38"/>
      <c r="H203" s="39" t="n">
        <f aca="false">IFERROR(INDEX(datev_susa_jahr_1!$1:$1000,MATCH($A203,datev_susa_jahr_1!$a:$a,0),H$1),0)</f>
        <v>0</v>
      </c>
      <c r="I203" s="39" t="n">
        <f aca="false">IFERROR(INDEX(datev_susa_jahr_1!$1:$1000,MATCH($A203,datev_susa_jahr_1!$a:$a,0),I$1),0)</f>
        <v>0</v>
      </c>
      <c r="J203" s="39" t="n">
        <f aca="false">IFERROR(INDEX(datev_susa_jahr_1!$1:$1000,MATCH($A203,datev_susa_jahr_1!$a:$a,0),J$1),0)</f>
        <v>0</v>
      </c>
      <c r="K203" s="39" t="n">
        <f aca="false">IFERROR(INDEX(datev_susa_jahr_1!$1:$1000,MATCH($A203,datev_susa_jahr_1!$a:$a,0),K$1),0)</f>
        <v>0</v>
      </c>
      <c r="L203" s="39" t="n">
        <f aca="false">IFERROR(INDEX(datev_susa_jahr_1!$1:$1000,MATCH($A203,datev_susa_jahr_1!$a:$a,0),L$1),0)</f>
        <v>0</v>
      </c>
      <c r="M203" s="39" t="n">
        <f aca="false">IFERROR(INDEX(datev_susa_jahr_1!$1:$1000,MATCH($A203,datev_susa_jahr_1!$a:$a,0),M$1),0)</f>
        <v>0</v>
      </c>
      <c r="N203" s="39" t="n">
        <f aca="false">IFERROR(INDEX(datev_susa_jahr_1!$1:$1000,MATCH($A203,datev_susa_jahr_1!$a:$a,0),N$1),0)</f>
        <v>0</v>
      </c>
      <c r="O203" s="39" t="n">
        <f aca="false">IFERROR(INDEX(datev_susa_jahr_1!$1:$1000,MATCH($A203,datev_susa_jahr_1!$a:$a,0),O$1),0)</f>
        <v>0</v>
      </c>
      <c r="P203" s="39" t="n">
        <f aca="false">IFERROR(INDEX(datev_susa_jahr_1!$1:$1000,MATCH($A203,datev_susa_jahr_1!$a:$a,0),P$1),0)</f>
        <v>0</v>
      </c>
      <c r="Q203" s="39" t="n">
        <f aca="false">IFERROR(INDEX(datev_susa_jahr_1!$1:$1000,MATCH($A203,datev_susa_jahr_1!$a:$a,0),Q$1),0)</f>
        <v>0</v>
      </c>
      <c r="R203" s="39" t="n">
        <f aca="false">IFERROR(INDEX(datev_susa_jahr_1!$1:$1000,MATCH($A203,datev_susa_jahr_1!$a:$a,0),R$1),0)</f>
        <v>0</v>
      </c>
      <c r="S203" s="40" t="n">
        <f aca="false">IFERROR(INDEX(datev_susa_jahr_1!$1:$1000,MATCH($A203,datev_susa_jahr_1!$a:$a,0),S$1),0)</f>
        <v>0</v>
      </c>
    </row>
    <row r="204" customFormat="false" ht="15.75" hidden="false" customHeight="false" outlineLevel="0" collapsed="false">
      <c r="A204" s="33" t="n">
        <v>967</v>
      </c>
      <c r="B204" s="34" t="s">
        <v>382</v>
      </c>
      <c r="C204" s="34" t="s">
        <v>383</v>
      </c>
      <c r="D204" s="35" t="s">
        <v>53</v>
      </c>
      <c r="E204" s="36"/>
      <c r="F204" s="37"/>
      <c r="G204" s="38"/>
      <c r="H204" s="39" t="n">
        <f aca="false">IFERROR(INDEX(datev_susa_jahr_1!$1:$1000,MATCH($A204,datev_susa_jahr_1!$a:$a,0),H$1),0)</f>
        <v>0</v>
      </c>
      <c r="I204" s="39" t="n">
        <f aca="false">IFERROR(INDEX(datev_susa_jahr_1!$1:$1000,MATCH($A204,datev_susa_jahr_1!$a:$a,0),I$1),0)</f>
        <v>0</v>
      </c>
      <c r="J204" s="39" t="n">
        <f aca="false">IFERROR(INDEX(datev_susa_jahr_1!$1:$1000,MATCH($A204,datev_susa_jahr_1!$a:$a,0),J$1),0)</f>
        <v>0</v>
      </c>
      <c r="K204" s="39" t="n">
        <f aca="false">IFERROR(INDEX(datev_susa_jahr_1!$1:$1000,MATCH($A204,datev_susa_jahr_1!$a:$a,0),K$1),0)</f>
        <v>0</v>
      </c>
      <c r="L204" s="39" t="n">
        <f aca="false">IFERROR(INDEX(datev_susa_jahr_1!$1:$1000,MATCH($A204,datev_susa_jahr_1!$a:$a,0),L$1),0)</f>
        <v>0</v>
      </c>
      <c r="M204" s="39" t="n">
        <f aca="false">IFERROR(INDEX(datev_susa_jahr_1!$1:$1000,MATCH($A204,datev_susa_jahr_1!$a:$a,0),M$1),0)</f>
        <v>0</v>
      </c>
      <c r="N204" s="39" t="n">
        <f aca="false">IFERROR(INDEX(datev_susa_jahr_1!$1:$1000,MATCH($A204,datev_susa_jahr_1!$a:$a,0),N$1),0)</f>
        <v>0</v>
      </c>
      <c r="O204" s="39" t="n">
        <f aca="false">IFERROR(INDEX(datev_susa_jahr_1!$1:$1000,MATCH($A204,datev_susa_jahr_1!$a:$a,0),O$1),0)</f>
        <v>0</v>
      </c>
      <c r="P204" s="39" t="n">
        <f aca="false">IFERROR(INDEX(datev_susa_jahr_1!$1:$1000,MATCH($A204,datev_susa_jahr_1!$a:$a,0),P$1),0)</f>
        <v>0</v>
      </c>
      <c r="Q204" s="39" t="n">
        <f aca="false">IFERROR(INDEX(datev_susa_jahr_1!$1:$1000,MATCH($A204,datev_susa_jahr_1!$a:$a,0),Q$1),0)</f>
        <v>0</v>
      </c>
      <c r="R204" s="39" t="n">
        <f aca="false">IFERROR(INDEX(datev_susa_jahr_1!$1:$1000,MATCH($A204,datev_susa_jahr_1!$a:$a,0),R$1),0)</f>
        <v>0</v>
      </c>
      <c r="S204" s="40" t="n">
        <f aca="false">IFERROR(INDEX(datev_susa_jahr_1!$1:$1000,MATCH($A204,datev_susa_jahr_1!$a:$a,0),S$1),0)</f>
        <v>0</v>
      </c>
    </row>
    <row r="205" customFormat="false" ht="15.75" hidden="false" customHeight="false" outlineLevel="0" collapsed="false">
      <c r="A205" s="33" t="n">
        <v>968</v>
      </c>
      <c r="B205" s="34" t="s">
        <v>384</v>
      </c>
      <c r="C205" s="34" t="s">
        <v>384</v>
      </c>
      <c r="D205" s="35" t="s">
        <v>53</v>
      </c>
      <c r="E205" s="36"/>
      <c r="F205" s="37"/>
      <c r="G205" s="38"/>
      <c r="H205" s="39" t="n">
        <f aca="false">IFERROR(INDEX(datev_susa_jahr_1!$1:$1000,MATCH($A205,datev_susa_jahr_1!$a:$a,0),H$1),0)</f>
        <v>0</v>
      </c>
      <c r="I205" s="39" t="n">
        <f aca="false">IFERROR(INDEX(datev_susa_jahr_1!$1:$1000,MATCH($A205,datev_susa_jahr_1!$a:$a,0),I$1),0)</f>
        <v>0</v>
      </c>
      <c r="J205" s="39" t="n">
        <f aca="false">IFERROR(INDEX(datev_susa_jahr_1!$1:$1000,MATCH($A205,datev_susa_jahr_1!$a:$a,0),J$1),0)</f>
        <v>0</v>
      </c>
      <c r="K205" s="39" t="n">
        <f aca="false">IFERROR(INDEX(datev_susa_jahr_1!$1:$1000,MATCH($A205,datev_susa_jahr_1!$a:$a,0),K$1),0)</f>
        <v>0</v>
      </c>
      <c r="L205" s="39" t="n">
        <f aca="false">IFERROR(INDEX(datev_susa_jahr_1!$1:$1000,MATCH($A205,datev_susa_jahr_1!$a:$a,0),L$1),0)</f>
        <v>0</v>
      </c>
      <c r="M205" s="39" t="n">
        <f aca="false">IFERROR(INDEX(datev_susa_jahr_1!$1:$1000,MATCH($A205,datev_susa_jahr_1!$a:$a,0),M$1),0)</f>
        <v>0</v>
      </c>
      <c r="N205" s="39" t="n">
        <f aca="false">IFERROR(INDEX(datev_susa_jahr_1!$1:$1000,MATCH($A205,datev_susa_jahr_1!$a:$a,0),N$1),0)</f>
        <v>0</v>
      </c>
      <c r="O205" s="39" t="n">
        <f aca="false">IFERROR(INDEX(datev_susa_jahr_1!$1:$1000,MATCH($A205,datev_susa_jahr_1!$a:$a,0),O$1),0)</f>
        <v>0</v>
      </c>
      <c r="P205" s="39" t="n">
        <f aca="false">IFERROR(INDEX(datev_susa_jahr_1!$1:$1000,MATCH($A205,datev_susa_jahr_1!$a:$a,0),P$1),0)</f>
        <v>0</v>
      </c>
      <c r="Q205" s="39" t="n">
        <f aca="false">IFERROR(INDEX(datev_susa_jahr_1!$1:$1000,MATCH($A205,datev_susa_jahr_1!$a:$a,0),Q$1),0)</f>
        <v>0</v>
      </c>
      <c r="R205" s="39" t="n">
        <f aca="false">IFERROR(INDEX(datev_susa_jahr_1!$1:$1000,MATCH($A205,datev_susa_jahr_1!$a:$a,0),R$1),0)</f>
        <v>0</v>
      </c>
      <c r="S205" s="40" t="n">
        <f aca="false">IFERROR(INDEX(datev_susa_jahr_1!$1:$1000,MATCH($A205,datev_susa_jahr_1!$a:$a,0),S$1),0)</f>
        <v>0</v>
      </c>
    </row>
    <row r="206" customFormat="false" ht="15.75" hidden="false" customHeight="false" outlineLevel="0" collapsed="false">
      <c r="A206" s="33" t="n">
        <v>969</v>
      </c>
      <c r="B206" s="34" t="s">
        <v>385</v>
      </c>
      <c r="C206" s="34" t="s">
        <v>385</v>
      </c>
      <c r="D206" s="35" t="s">
        <v>53</v>
      </c>
      <c r="E206" s="36"/>
      <c r="F206" s="37"/>
      <c r="G206" s="38"/>
      <c r="H206" s="39" t="n">
        <f aca="false">IFERROR(INDEX(datev_susa_jahr_1!$1:$1000,MATCH($A206,datev_susa_jahr_1!$a:$a,0),H$1),0)</f>
        <v>0</v>
      </c>
      <c r="I206" s="39" t="n">
        <f aca="false">IFERROR(INDEX(datev_susa_jahr_1!$1:$1000,MATCH($A206,datev_susa_jahr_1!$a:$a,0),I$1),0)</f>
        <v>0</v>
      </c>
      <c r="J206" s="39" t="n">
        <f aca="false">IFERROR(INDEX(datev_susa_jahr_1!$1:$1000,MATCH($A206,datev_susa_jahr_1!$a:$a,0),J$1),0)</f>
        <v>0</v>
      </c>
      <c r="K206" s="39" t="n">
        <f aca="false">IFERROR(INDEX(datev_susa_jahr_1!$1:$1000,MATCH($A206,datev_susa_jahr_1!$a:$a,0),K$1),0)</f>
        <v>0</v>
      </c>
      <c r="L206" s="39" t="n">
        <f aca="false">IFERROR(INDEX(datev_susa_jahr_1!$1:$1000,MATCH($A206,datev_susa_jahr_1!$a:$a,0),L$1),0)</f>
        <v>0</v>
      </c>
      <c r="M206" s="39" t="n">
        <f aca="false">IFERROR(INDEX(datev_susa_jahr_1!$1:$1000,MATCH($A206,datev_susa_jahr_1!$a:$a,0),M$1),0)</f>
        <v>0</v>
      </c>
      <c r="N206" s="39" t="n">
        <f aca="false">IFERROR(INDEX(datev_susa_jahr_1!$1:$1000,MATCH($A206,datev_susa_jahr_1!$a:$a,0),N$1),0)</f>
        <v>0</v>
      </c>
      <c r="O206" s="39" t="n">
        <f aca="false">IFERROR(INDEX(datev_susa_jahr_1!$1:$1000,MATCH($A206,datev_susa_jahr_1!$a:$a,0),O$1),0)</f>
        <v>0</v>
      </c>
      <c r="P206" s="39" t="n">
        <f aca="false">IFERROR(INDEX(datev_susa_jahr_1!$1:$1000,MATCH($A206,datev_susa_jahr_1!$a:$a,0),P$1),0)</f>
        <v>0</v>
      </c>
      <c r="Q206" s="39" t="n">
        <f aca="false">IFERROR(INDEX(datev_susa_jahr_1!$1:$1000,MATCH($A206,datev_susa_jahr_1!$a:$a,0),Q$1),0)</f>
        <v>0</v>
      </c>
      <c r="R206" s="39" t="n">
        <f aca="false">IFERROR(INDEX(datev_susa_jahr_1!$1:$1000,MATCH($A206,datev_susa_jahr_1!$a:$a,0),R$1),0)</f>
        <v>0</v>
      </c>
      <c r="S206" s="40" t="n">
        <f aca="false">IFERROR(INDEX(datev_susa_jahr_1!$1:$1000,MATCH($A206,datev_susa_jahr_1!$a:$a,0),S$1),0)</f>
        <v>0</v>
      </c>
    </row>
    <row r="207" customFormat="false" ht="15.75" hidden="false" customHeight="false" outlineLevel="0" collapsed="false">
      <c r="A207" s="33" t="n">
        <v>970</v>
      </c>
      <c r="B207" s="34" t="s">
        <v>386</v>
      </c>
      <c r="C207" s="34" t="s">
        <v>386</v>
      </c>
      <c r="D207" s="35" t="s">
        <v>53</v>
      </c>
      <c r="E207" s="36"/>
      <c r="F207" s="37"/>
      <c r="G207" s="38"/>
      <c r="H207" s="39" t="n">
        <f aca="false">IFERROR(INDEX(datev_susa_jahr_1!$1:$1000,MATCH($A207,datev_susa_jahr_1!$a:$a,0),H$1),0)</f>
        <v>0</v>
      </c>
      <c r="I207" s="39" t="n">
        <f aca="false">IFERROR(INDEX(datev_susa_jahr_1!$1:$1000,MATCH($A207,datev_susa_jahr_1!$a:$a,0),I$1),0)</f>
        <v>0</v>
      </c>
      <c r="J207" s="39" t="n">
        <f aca="false">IFERROR(INDEX(datev_susa_jahr_1!$1:$1000,MATCH($A207,datev_susa_jahr_1!$a:$a,0),J$1),0)</f>
        <v>0</v>
      </c>
      <c r="K207" s="39" t="n">
        <f aca="false">IFERROR(INDEX(datev_susa_jahr_1!$1:$1000,MATCH($A207,datev_susa_jahr_1!$a:$a,0),K$1),0)</f>
        <v>0</v>
      </c>
      <c r="L207" s="39" t="n">
        <f aca="false">IFERROR(INDEX(datev_susa_jahr_1!$1:$1000,MATCH($A207,datev_susa_jahr_1!$a:$a,0),L$1),0)</f>
        <v>0</v>
      </c>
      <c r="M207" s="39" t="n">
        <f aca="false">IFERROR(INDEX(datev_susa_jahr_1!$1:$1000,MATCH($A207,datev_susa_jahr_1!$a:$a,0),M$1),0)</f>
        <v>0</v>
      </c>
      <c r="N207" s="39" t="n">
        <f aca="false">IFERROR(INDEX(datev_susa_jahr_1!$1:$1000,MATCH($A207,datev_susa_jahr_1!$a:$a,0),N$1),0)</f>
        <v>0</v>
      </c>
      <c r="O207" s="39" t="n">
        <f aca="false">IFERROR(INDEX(datev_susa_jahr_1!$1:$1000,MATCH($A207,datev_susa_jahr_1!$a:$a,0),O$1),0)</f>
        <v>0</v>
      </c>
      <c r="P207" s="39" t="n">
        <f aca="false">IFERROR(INDEX(datev_susa_jahr_1!$1:$1000,MATCH($A207,datev_susa_jahr_1!$a:$a,0),P$1),0)</f>
        <v>0</v>
      </c>
      <c r="Q207" s="39" t="n">
        <f aca="false">IFERROR(INDEX(datev_susa_jahr_1!$1:$1000,MATCH($A207,datev_susa_jahr_1!$a:$a,0),Q$1),0)</f>
        <v>0</v>
      </c>
      <c r="R207" s="39" t="n">
        <f aca="false">IFERROR(INDEX(datev_susa_jahr_1!$1:$1000,MATCH($A207,datev_susa_jahr_1!$a:$a,0),R$1),0)</f>
        <v>0</v>
      </c>
      <c r="S207" s="40" t="n">
        <f aca="false">IFERROR(INDEX(datev_susa_jahr_1!$1:$1000,MATCH($A207,datev_susa_jahr_1!$a:$a,0),S$1),0)</f>
        <v>0</v>
      </c>
    </row>
    <row r="208" customFormat="false" ht="15.75" hidden="false" customHeight="false" outlineLevel="0" collapsed="false">
      <c r="A208" s="33" t="n">
        <v>971</v>
      </c>
      <c r="B208" s="34" t="s">
        <v>387</v>
      </c>
      <c r="C208" s="34" t="s">
        <v>388</v>
      </c>
      <c r="D208" s="35" t="s">
        <v>53</v>
      </c>
      <c r="E208" s="36"/>
      <c r="F208" s="37"/>
      <c r="G208" s="38"/>
      <c r="H208" s="39" t="n">
        <f aca="false">IFERROR(INDEX(datev_susa_jahr_1!$1:$1000,MATCH($A208,datev_susa_jahr_1!$a:$a,0),H$1),0)</f>
        <v>0</v>
      </c>
      <c r="I208" s="39" t="n">
        <f aca="false">IFERROR(INDEX(datev_susa_jahr_1!$1:$1000,MATCH($A208,datev_susa_jahr_1!$a:$a,0),I$1),0)</f>
        <v>0</v>
      </c>
      <c r="J208" s="39" t="n">
        <f aca="false">IFERROR(INDEX(datev_susa_jahr_1!$1:$1000,MATCH($A208,datev_susa_jahr_1!$a:$a,0),J$1),0)</f>
        <v>0</v>
      </c>
      <c r="K208" s="39" t="n">
        <f aca="false">IFERROR(INDEX(datev_susa_jahr_1!$1:$1000,MATCH($A208,datev_susa_jahr_1!$a:$a,0),K$1),0)</f>
        <v>0</v>
      </c>
      <c r="L208" s="39" t="n">
        <f aca="false">IFERROR(INDEX(datev_susa_jahr_1!$1:$1000,MATCH($A208,datev_susa_jahr_1!$a:$a,0),L$1),0)</f>
        <v>0</v>
      </c>
      <c r="M208" s="39" t="n">
        <f aca="false">IFERROR(INDEX(datev_susa_jahr_1!$1:$1000,MATCH($A208,datev_susa_jahr_1!$a:$a,0),M$1),0)</f>
        <v>0</v>
      </c>
      <c r="N208" s="39" t="n">
        <f aca="false">IFERROR(INDEX(datev_susa_jahr_1!$1:$1000,MATCH($A208,datev_susa_jahr_1!$a:$a,0),N$1),0)</f>
        <v>0</v>
      </c>
      <c r="O208" s="39" t="n">
        <f aca="false">IFERROR(INDEX(datev_susa_jahr_1!$1:$1000,MATCH($A208,datev_susa_jahr_1!$a:$a,0),O$1),0)</f>
        <v>0</v>
      </c>
      <c r="P208" s="39" t="n">
        <f aca="false">IFERROR(INDEX(datev_susa_jahr_1!$1:$1000,MATCH($A208,datev_susa_jahr_1!$a:$a,0),P$1),0)</f>
        <v>0</v>
      </c>
      <c r="Q208" s="39" t="n">
        <f aca="false">IFERROR(INDEX(datev_susa_jahr_1!$1:$1000,MATCH($A208,datev_susa_jahr_1!$a:$a,0),Q$1),0)</f>
        <v>0</v>
      </c>
      <c r="R208" s="39" t="n">
        <f aca="false">IFERROR(INDEX(datev_susa_jahr_1!$1:$1000,MATCH($A208,datev_susa_jahr_1!$a:$a,0),R$1),0)</f>
        <v>0</v>
      </c>
      <c r="S208" s="40" t="n">
        <f aca="false">IFERROR(INDEX(datev_susa_jahr_1!$1:$1000,MATCH($A208,datev_susa_jahr_1!$a:$a,0),S$1),0)</f>
        <v>0</v>
      </c>
    </row>
    <row r="209" customFormat="false" ht="15.75" hidden="false" customHeight="false" outlineLevel="0" collapsed="false">
      <c r="A209" s="33" t="n">
        <v>972</v>
      </c>
      <c r="B209" s="34" t="s">
        <v>389</v>
      </c>
      <c r="C209" s="34" t="s">
        <v>388</v>
      </c>
      <c r="D209" s="35" t="s">
        <v>53</v>
      </c>
      <c r="E209" s="36"/>
      <c r="F209" s="37"/>
      <c r="G209" s="38"/>
      <c r="H209" s="39" t="n">
        <f aca="false">IFERROR(INDEX(datev_susa_jahr_1!$1:$1000,MATCH($A209,datev_susa_jahr_1!$a:$a,0),H$1),0)</f>
        <v>0</v>
      </c>
      <c r="I209" s="39" t="n">
        <f aca="false">IFERROR(INDEX(datev_susa_jahr_1!$1:$1000,MATCH($A209,datev_susa_jahr_1!$a:$a,0),I$1),0)</f>
        <v>0</v>
      </c>
      <c r="J209" s="39" t="n">
        <f aca="false">IFERROR(INDEX(datev_susa_jahr_1!$1:$1000,MATCH($A209,datev_susa_jahr_1!$a:$a,0),J$1),0)</f>
        <v>0</v>
      </c>
      <c r="K209" s="39" t="n">
        <f aca="false">IFERROR(INDEX(datev_susa_jahr_1!$1:$1000,MATCH($A209,datev_susa_jahr_1!$a:$a,0),K$1),0)</f>
        <v>0</v>
      </c>
      <c r="L209" s="39" t="n">
        <f aca="false">IFERROR(INDEX(datev_susa_jahr_1!$1:$1000,MATCH($A209,datev_susa_jahr_1!$a:$a,0),L$1),0)</f>
        <v>0</v>
      </c>
      <c r="M209" s="39" t="n">
        <f aca="false">IFERROR(INDEX(datev_susa_jahr_1!$1:$1000,MATCH($A209,datev_susa_jahr_1!$a:$a,0),M$1),0)</f>
        <v>0</v>
      </c>
      <c r="N209" s="39" t="n">
        <f aca="false">IFERROR(INDEX(datev_susa_jahr_1!$1:$1000,MATCH($A209,datev_susa_jahr_1!$a:$a,0),N$1),0)</f>
        <v>0</v>
      </c>
      <c r="O209" s="39" t="n">
        <f aca="false">IFERROR(INDEX(datev_susa_jahr_1!$1:$1000,MATCH($A209,datev_susa_jahr_1!$a:$a,0),O$1),0)</f>
        <v>0</v>
      </c>
      <c r="P209" s="39" t="n">
        <f aca="false">IFERROR(INDEX(datev_susa_jahr_1!$1:$1000,MATCH($A209,datev_susa_jahr_1!$a:$a,0),P$1),0)</f>
        <v>0</v>
      </c>
      <c r="Q209" s="39" t="n">
        <f aca="false">IFERROR(INDEX(datev_susa_jahr_1!$1:$1000,MATCH($A209,datev_susa_jahr_1!$a:$a,0),Q$1),0)</f>
        <v>0</v>
      </c>
      <c r="R209" s="39" t="n">
        <f aca="false">IFERROR(INDEX(datev_susa_jahr_1!$1:$1000,MATCH($A209,datev_susa_jahr_1!$a:$a,0),R$1),0)</f>
        <v>0</v>
      </c>
      <c r="S209" s="40" t="n">
        <f aca="false">IFERROR(INDEX(datev_susa_jahr_1!$1:$1000,MATCH($A209,datev_susa_jahr_1!$a:$a,0),S$1),0)</f>
        <v>0</v>
      </c>
    </row>
    <row r="210" customFormat="false" ht="15.75" hidden="false" customHeight="false" outlineLevel="0" collapsed="false">
      <c r="A210" s="33" t="n">
        <v>973</v>
      </c>
      <c r="B210" s="34" t="s">
        <v>390</v>
      </c>
      <c r="C210" s="34" t="s">
        <v>391</v>
      </c>
      <c r="D210" s="35" t="s">
        <v>53</v>
      </c>
      <c r="E210" s="36"/>
      <c r="F210" s="37"/>
      <c r="G210" s="38"/>
      <c r="H210" s="39" t="n">
        <f aca="false">IFERROR(INDEX(datev_susa_jahr_1!$1:$1000,MATCH($A210,datev_susa_jahr_1!$a:$a,0),H$1),0)</f>
        <v>0</v>
      </c>
      <c r="I210" s="39" t="n">
        <f aca="false">IFERROR(INDEX(datev_susa_jahr_1!$1:$1000,MATCH($A210,datev_susa_jahr_1!$a:$a,0),I$1),0)</f>
        <v>0</v>
      </c>
      <c r="J210" s="39" t="n">
        <f aca="false">IFERROR(INDEX(datev_susa_jahr_1!$1:$1000,MATCH($A210,datev_susa_jahr_1!$a:$a,0),J$1),0)</f>
        <v>0</v>
      </c>
      <c r="K210" s="39" t="n">
        <f aca="false">IFERROR(INDEX(datev_susa_jahr_1!$1:$1000,MATCH($A210,datev_susa_jahr_1!$a:$a,0),K$1),0)</f>
        <v>0</v>
      </c>
      <c r="L210" s="39" t="n">
        <f aca="false">IFERROR(INDEX(datev_susa_jahr_1!$1:$1000,MATCH($A210,datev_susa_jahr_1!$a:$a,0),L$1),0)</f>
        <v>0</v>
      </c>
      <c r="M210" s="39" t="n">
        <f aca="false">IFERROR(INDEX(datev_susa_jahr_1!$1:$1000,MATCH($A210,datev_susa_jahr_1!$a:$a,0),M$1),0)</f>
        <v>0</v>
      </c>
      <c r="N210" s="39" t="n">
        <f aca="false">IFERROR(INDEX(datev_susa_jahr_1!$1:$1000,MATCH($A210,datev_susa_jahr_1!$a:$a,0),N$1),0)</f>
        <v>0</v>
      </c>
      <c r="O210" s="39" t="n">
        <f aca="false">IFERROR(INDEX(datev_susa_jahr_1!$1:$1000,MATCH($A210,datev_susa_jahr_1!$a:$a,0),O$1),0)</f>
        <v>0</v>
      </c>
      <c r="P210" s="39" t="n">
        <f aca="false">IFERROR(INDEX(datev_susa_jahr_1!$1:$1000,MATCH($A210,datev_susa_jahr_1!$a:$a,0),P$1),0)</f>
        <v>0</v>
      </c>
      <c r="Q210" s="39" t="n">
        <f aca="false">IFERROR(INDEX(datev_susa_jahr_1!$1:$1000,MATCH($A210,datev_susa_jahr_1!$a:$a,0),Q$1),0)</f>
        <v>0</v>
      </c>
      <c r="R210" s="39" t="n">
        <f aca="false">IFERROR(INDEX(datev_susa_jahr_1!$1:$1000,MATCH($A210,datev_susa_jahr_1!$a:$a,0),R$1),0)</f>
        <v>0</v>
      </c>
      <c r="S210" s="40" t="n">
        <f aca="false">IFERROR(INDEX(datev_susa_jahr_1!$1:$1000,MATCH($A210,datev_susa_jahr_1!$a:$a,0),S$1),0)</f>
        <v>0</v>
      </c>
    </row>
    <row r="211" customFormat="false" ht="15.75" hidden="false" customHeight="false" outlineLevel="0" collapsed="false">
      <c r="A211" s="33" t="n">
        <v>974</v>
      </c>
      <c r="B211" s="34" t="s">
        <v>392</v>
      </c>
      <c r="C211" s="34" t="s">
        <v>393</v>
      </c>
      <c r="D211" s="35" t="s">
        <v>53</v>
      </c>
      <c r="E211" s="36"/>
      <c r="F211" s="37"/>
      <c r="G211" s="38"/>
      <c r="H211" s="39" t="n">
        <f aca="false">IFERROR(INDEX(datev_susa_jahr_1!$1:$1000,MATCH($A211,datev_susa_jahr_1!$a:$a,0),H$1),0)</f>
        <v>0</v>
      </c>
      <c r="I211" s="39" t="n">
        <f aca="false">IFERROR(INDEX(datev_susa_jahr_1!$1:$1000,MATCH($A211,datev_susa_jahr_1!$a:$a,0),I$1),0)</f>
        <v>0</v>
      </c>
      <c r="J211" s="39" t="n">
        <f aca="false">IFERROR(INDEX(datev_susa_jahr_1!$1:$1000,MATCH($A211,datev_susa_jahr_1!$a:$a,0),J$1),0)</f>
        <v>0</v>
      </c>
      <c r="K211" s="39" t="n">
        <f aca="false">IFERROR(INDEX(datev_susa_jahr_1!$1:$1000,MATCH($A211,datev_susa_jahr_1!$a:$a,0),K$1),0)</f>
        <v>0</v>
      </c>
      <c r="L211" s="39" t="n">
        <f aca="false">IFERROR(INDEX(datev_susa_jahr_1!$1:$1000,MATCH($A211,datev_susa_jahr_1!$a:$a,0),L$1),0)</f>
        <v>0</v>
      </c>
      <c r="M211" s="39" t="n">
        <f aca="false">IFERROR(INDEX(datev_susa_jahr_1!$1:$1000,MATCH($A211,datev_susa_jahr_1!$a:$a,0),M$1),0)</f>
        <v>0</v>
      </c>
      <c r="N211" s="39" t="n">
        <f aca="false">IFERROR(INDEX(datev_susa_jahr_1!$1:$1000,MATCH($A211,datev_susa_jahr_1!$a:$a,0),N$1),0)</f>
        <v>0</v>
      </c>
      <c r="O211" s="39" t="n">
        <f aca="false">IFERROR(INDEX(datev_susa_jahr_1!$1:$1000,MATCH($A211,datev_susa_jahr_1!$a:$a,0),O$1),0)</f>
        <v>0</v>
      </c>
      <c r="P211" s="39" t="n">
        <f aca="false">IFERROR(INDEX(datev_susa_jahr_1!$1:$1000,MATCH($A211,datev_susa_jahr_1!$a:$a,0),P$1),0)</f>
        <v>0</v>
      </c>
      <c r="Q211" s="39" t="n">
        <f aca="false">IFERROR(INDEX(datev_susa_jahr_1!$1:$1000,MATCH($A211,datev_susa_jahr_1!$a:$a,0),Q$1),0)</f>
        <v>0</v>
      </c>
      <c r="R211" s="39" t="n">
        <f aca="false">IFERROR(INDEX(datev_susa_jahr_1!$1:$1000,MATCH($A211,datev_susa_jahr_1!$a:$a,0),R$1),0)</f>
        <v>0</v>
      </c>
      <c r="S211" s="40" t="n">
        <f aca="false">IFERROR(INDEX(datev_susa_jahr_1!$1:$1000,MATCH($A211,datev_susa_jahr_1!$a:$a,0),S$1),0)</f>
        <v>0</v>
      </c>
    </row>
    <row r="212" customFormat="false" ht="15.75" hidden="false" customHeight="false" outlineLevel="0" collapsed="false">
      <c r="A212" s="33" t="n">
        <v>976</v>
      </c>
      <c r="B212" s="34" t="s">
        <v>394</v>
      </c>
      <c r="C212" s="34" t="s">
        <v>395</v>
      </c>
      <c r="D212" s="35" t="s">
        <v>53</v>
      </c>
      <c r="E212" s="36"/>
      <c r="F212" s="37"/>
      <c r="G212" s="38"/>
      <c r="H212" s="39" t="n">
        <f aca="false">IFERROR(INDEX(datev_susa_jahr_1!$1:$1000,MATCH($A212,datev_susa_jahr_1!$a:$a,0),H$1),0)</f>
        <v>0</v>
      </c>
      <c r="I212" s="39" t="n">
        <f aca="false">IFERROR(INDEX(datev_susa_jahr_1!$1:$1000,MATCH($A212,datev_susa_jahr_1!$a:$a,0),I$1),0)</f>
        <v>0</v>
      </c>
      <c r="J212" s="39" t="n">
        <f aca="false">IFERROR(INDEX(datev_susa_jahr_1!$1:$1000,MATCH($A212,datev_susa_jahr_1!$a:$a,0),J$1),0)</f>
        <v>0</v>
      </c>
      <c r="K212" s="39" t="n">
        <f aca="false">IFERROR(INDEX(datev_susa_jahr_1!$1:$1000,MATCH($A212,datev_susa_jahr_1!$a:$a,0),K$1),0)</f>
        <v>0</v>
      </c>
      <c r="L212" s="39" t="n">
        <f aca="false">IFERROR(INDEX(datev_susa_jahr_1!$1:$1000,MATCH($A212,datev_susa_jahr_1!$a:$a,0),L$1),0)</f>
        <v>0</v>
      </c>
      <c r="M212" s="39" t="n">
        <f aca="false">IFERROR(INDEX(datev_susa_jahr_1!$1:$1000,MATCH($A212,datev_susa_jahr_1!$a:$a,0),M$1),0)</f>
        <v>0</v>
      </c>
      <c r="N212" s="39" t="n">
        <f aca="false">IFERROR(INDEX(datev_susa_jahr_1!$1:$1000,MATCH($A212,datev_susa_jahr_1!$a:$a,0),N$1),0)</f>
        <v>0</v>
      </c>
      <c r="O212" s="39" t="n">
        <f aca="false">IFERROR(INDEX(datev_susa_jahr_1!$1:$1000,MATCH($A212,datev_susa_jahr_1!$a:$a,0),O$1),0)</f>
        <v>0</v>
      </c>
      <c r="P212" s="39" t="n">
        <f aca="false">IFERROR(INDEX(datev_susa_jahr_1!$1:$1000,MATCH($A212,datev_susa_jahr_1!$a:$a,0),P$1),0)</f>
        <v>0</v>
      </c>
      <c r="Q212" s="39" t="n">
        <f aca="false">IFERROR(INDEX(datev_susa_jahr_1!$1:$1000,MATCH($A212,datev_susa_jahr_1!$a:$a,0),Q$1),0)</f>
        <v>0</v>
      </c>
      <c r="R212" s="39" t="n">
        <f aca="false">IFERROR(INDEX(datev_susa_jahr_1!$1:$1000,MATCH($A212,datev_susa_jahr_1!$a:$a,0),R$1),0)</f>
        <v>0</v>
      </c>
      <c r="S212" s="40" t="n">
        <f aca="false">IFERROR(INDEX(datev_susa_jahr_1!$1:$1000,MATCH($A212,datev_susa_jahr_1!$a:$a,0),S$1),0)</f>
        <v>0</v>
      </c>
    </row>
    <row r="213" customFormat="false" ht="15.75" hidden="false" customHeight="false" outlineLevel="0" collapsed="false">
      <c r="A213" s="33" t="n">
        <v>977</v>
      </c>
      <c r="B213" s="34" t="s">
        <v>396</v>
      </c>
      <c r="C213" s="34" t="s">
        <v>397</v>
      </c>
      <c r="D213" s="35" t="s">
        <v>53</v>
      </c>
      <c r="E213" s="36"/>
      <c r="F213" s="37"/>
      <c r="G213" s="38"/>
      <c r="H213" s="39" t="n">
        <f aca="false">IFERROR(INDEX(datev_susa_jahr_1!$1:$1000,MATCH($A213,datev_susa_jahr_1!$a:$a,0),H$1),0)</f>
        <v>0</v>
      </c>
      <c r="I213" s="39" t="n">
        <f aca="false">IFERROR(INDEX(datev_susa_jahr_1!$1:$1000,MATCH($A213,datev_susa_jahr_1!$a:$a,0),I$1),0)</f>
        <v>0</v>
      </c>
      <c r="J213" s="39" t="n">
        <f aca="false">IFERROR(INDEX(datev_susa_jahr_1!$1:$1000,MATCH($A213,datev_susa_jahr_1!$a:$a,0),J$1),0)</f>
        <v>0</v>
      </c>
      <c r="K213" s="39" t="n">
        <f aca="false">IFERROR(INDEX(datev_susa_jahr_1!$1:$1000,MATCH($A213,datev_susa_jahr_1!$a:$a,0),K$1),0)</f>
        <v>0</v>
      </c>
      <c r="L213" s="39" t="n">
        <f aca="false">IFERROR(INDEX(datev_susa_jahr_1!$1:$1000,MATCH($A213,datev_susa_jahr_1!$a:$a,0),L$1),0)</f>
        <v>0</v>
      </c>
      <c r="M213" s="39" t="n">
        <f aca="false">IFERROR(INDEX(datev_susa_jahr_1!$1:$1000,MATCH($A213,datev_susa_jahr_1!$a:$a,0),M$1),0)</f>
        <v>0</v>
      </c>
      <c r="N213" s="39" t="n">
        <f aca="false">IFERROR(INDEX(datev_susa_jahr_1!$1:$1000,MATCH($A213,datev_susa_jahr_1!$a:$a,0),N$1),0)</f>
        <v>0</v>
      </c>
      <c r="O213" s="39" t="n">
        <f aca="false">IFERROR(INDEX(datev_susa_jahr_1!$1:$1000,MATCH($A213,datev_susa_jahr_1!$a:$a,0),O$1),0)</f>
        <v>0</v>
      </c>
      <c r="P213" s="39" t="n">
        <f aca="false">IFERROR(INDEX(datev_susa_jahr_1!$1:$1000,MATCH($A213,datev_susa_jahr_1!$a:$a,0),P$1),0)</f>
        <v>0</v>
      </c>
      <c r="Q213" s="39" t="n">
        <f aca="false">IFERROR(INDEX(datev_susa_jahr_1!$1:$1000,MATCH($A213,datev_susa_jahr_1!$a:$a,0),Q$1),0)</f>
        <v>0</v>
      </c>
      <c r="R213" s="39" t="n">
        <f aca="false">IFERROR(INDEX(datev_susa_jahr_1!$1:$1000,MATCH($A213,datev_susa_jahr_1!$a:$a,0),R$1),0)</f>
        <v>0</v>
      </c>
      <c r="S213" s="40" t="n">
        <f aca="false">IFERROR(INDEX(datev_susa_jahr_1!$1:$1000,MATCH($A213,datev_susa_jahr_1!$a:$a,0),S$1),0)</f>
        <v>0</v>
      </c>
    </row>
    <row r="214" customFormat="false" ht="15.75" hidden="false" customHeight="false" outlineLevel="0" collapsed="false">
      <c r="A214" s="33" t="n">
        <v>978</v>
      </c>
      <c r="B214" s="34" t="s">
        <v>398</v>
      </c>
      <c r="C214" s="34" t="s">
        <v>399</v>
      </c>
      <c r="D214" s="35" t="s">
        <v>53</v>
      </c>
      <c r="E214" s="36"/>
      <c r="F214" s="37"/>
      <c r="G214" s="38"/>
      <c r="H214" s="39" t="n">
        <f aca="false">IFERROR(INDEX(datev_susa_jahr_1!$1:$1000,MATCH($A214,datev_susa_jahr_1!$a:$a,0),H$1),0)</f>
        <v>0</v>
      </c>
      <c r="I214" s="39" t="n">
        <f aca="false">IFERROR(INDEX(datev_susa_jahr_1!$1:$1000,MATCH($A214,datev_susa_jahr_1!$a:$a,0),I$1),0)</f>
        <v>0</v>
      </c>
      <c r="J214" s="39" t="n">
        <f aca="false">IFERROR(INDEX(datev_susa_jahr_1!$1:$1000,MATCH($A214,datev_susa_jahr_1!$a:$a,0),J$1),0)</f>
        <v>0</v>
      </c>
      <c r="K214" s="39" t="n">
        <f aca="false">IFERROR(INDEX(datev_susa_jahr_1!$1:$1000,MATCH($A214,datev_susa_jahr_1!$a:$a,0),K$1),0)</f>
        <v>0</v>
      </c>
      <c r="L214" s="39" t="n">
        <f aca="false">IFERROR(INDEX(datev_susa_jahr_1!$1:$1000,MATCH($A214,datev_susa_jahr_1!$a:$a,0),L$1),0)</f>
        <v>0</v>
      </c>
      <c r="M214" s="39" t="n">
        <f aca="false">IFERROR(INDEX(datev_susa_jahr_1!$1:$1000,MATCH($A214,datev_susa_jahr_1!$a:$a,0),M$1),0)</f>
        <v>0</v>
      </c>
      <c r="N214" s="39" t="n">
        <f aca="false">IFERROR(INDEX(datev_susa_jahr_1!$1:$1000,MATCH($A214,datev_susa_jahr_1!$a:$a,0),N$1),0)</f>
        <v>0</v>
      </c>
      <c r="O214" s="39" t="n">
        <f aca="false">IFERROR(INDEX(datev_susa_jahr_1!$1:$1000,MATCH($A214,datev_susa_jahr_1!$a:$a,0),O$1),0)</f>
        <v>0</v>
      </c>
      <c r="P214" s="39" t="n">
        <f aca="false">IFERROR(INDEX(datev_susa_jahr_1!$1:$1000,MATCH($A214,datev_susa_jahr_1!$a:$a,0),P$1),0)</f>
        <v>0</v>
      </c>
      <c r="Q214" s="39" t="n">
        <f aca="false">IFERROR(INDEX(datev_susa_jahr_1!$1:$1000,MATCH($A214,datev_susa_jahr_1!$a:$a,0),Q$1),0)</f>
        <v>0</v>
      </c>
      <c r="R214" s="39" t="n">
        <f aca="false">IFERROR(INDEX(datev_susa_jahr_1!$1:$1000,MATCH($A214,datev_susa_jahr_1!$a:$a,0),R$1),0)</f>
        <v>0</v>
      </c>
      <c r="S214" s="40" t="n">
        <f aca="false">IFERROR(INDEX(datev_susa_jahr_1!$1:$1000,MATCH($A214,datev_susa_jahr_1!$a:$a,0),S$1),0)</f>
        <v>0</v>
      </c>
    </row>
    <row r="215" customFormat="false" ht="15.75" hidden="false" customHeight="false" outlineLevel="0" collapsed="false">
      <c r="A215" s="33" t="n">
        <v>979</v>
      </c>
      <c r="B215" s="34" t="s">
        <v>400</v>
      </c>
      <c r="C215" s="34" t="s">
        <v>400</v>
      </c>
      <c r="D215" s="35" t="s">
        <v>53</v>
      </c>
      <c r="E215" s="36"/>
      <c r="F215" s="37"/>
      <c r="G215" s="38"/>
      <c r="H215" s="39" t="n">
        <f aca="false">IFERROR(INDEX(datev_susa_jahr_1!$1:$1000,MATCH($A215,datev_susa_jahr_1!$a:$a,0),H$1),0)</f>
        <v>0</v>
      </c>
      <c r="I215" s="39" t="n">
        <f aca="false">IFERROR(INDEX(datev_susa_jahr_1!$1:$1000,MATCH($A215,datev_susa_jahr_1!$a:$a,0),I$1),0)</f>
        <v>0</v>
      </c>
      <c r="J215" s="39" t="n">
        <f aca="false">IFERROR(INDEX(datev_susa_jahr_1!$1:$1000,MATCH($A215,datev_susa_jahr_1!$a:$a,0),J$1),0)</f>
        <v>0</v>
      </c>
      <c r="K215" s="39" t="n">
        <f aca="false">IFERROR(INDEX(datev_susa_jahr_1!$1:$1000,MATCH($A215,datev_susa_jahr_1!$a:$a,0),K$1),0)</f>
        <v>0</v>
      </c>
      <c r="L215" s="39" t="n">
        <f aca="false">IFERROR(INDEX(datev_susa_jahr_1!$1:$1000,MATCH($A215,datev_susa_jahr_1!$a:$a,0),L$1),0)</f>
        <v>0</v>
      </c>
      <c r="M215" s="39" t="n">
        <f aca="false">IFERROR(INDEX(datev_susa_jahr_1!$1:$1000,MATCH($A215,datev_susa_jahr_1!$a:$a,0),M$1),0)</f>
        <v>0</v>
      </c>
      <c r="N215" s="39" t="n">
        <f aca="false">IFERROR(INDEX(datev_susa_jahr_1!$1:$1000,MATCH($A215,datev_susa_jahr_1!$a:$a,0),N$1),0)</f>
        <v>0</v>
      </c>
      <c r="O215" s="39" t="n">
        <f aca="false">IFERROR(INDEX(datev_susa_jahr_1!$1:$1000,MATCH($A215,datev_susa_jahr_1!$a:$a,0),O$1),0)</f>
        <v>0</v>
      </c>
      <c r="P215" s="39" t="n">
        <f aca="false">IFERROR(INDEX(datev_susa_jahr_1!$1:$1000,MATCH($A215,datev_susa_jahr_1!$a:$a,0),P$1),0)</f>
        <v>0</v>
      </c>
      <c r="Q215" s="39" t="n">
        <f aca="false">IFERROR(INDEX(datev_susa_jahr_1!$1:$1000,MATCH($A215,datev_susa_jahr_1!$a:$a,0),Q$1),0)</f>
        <v>0</v>
      </c>
      <c r="R215" s="39" t="n">
        <f aca="false">IFERROR(INDEX(datev_susa_jahr_1!$1:$1000,MATCH($A215,datev_susa_jahr_1!$a:$a,0),R$1),0)</f>
        <v>0</v>
      </c>
      <c r="S215" s="40" t="n">
        <f aca="false">IFERROR(INDEX(datev_susa_jahr_1!$1:$1000,MATCH($A215,datev_susa_jahr_1!$a:$a,0),S$1),0)</f>
        <v>0</v>
      </c>
    </row>
    <row r="216" customFormat="false" ht="15.75" hidden="false" customHeight="false" outlineLevel="0" collapsed="false">
      <c r="A216" s="33" t="n">
        <v>980</v>
      </c>
      <c r="B216" s="34" t="s">
        <v>401</v>
      </c>
      <c r="C216" s="34" t="s">
        <v>401</v>
      </c>
      <c r="D216" s="35" t="s">
        <v>53</v>
      </c>
      <c r="E216" s="36"/>
      <c r="F216" s="37"/>
      <c r="G216" s="38"/>
      <c r="H216" s="39" t="n">
        <f aca="false">IFERROR(INDEX(datev_susa_jahr_1!$1:$1000,MATCH($A216,datev_susa_jahr_1!$a:$a,0),H$1),0)</f>
        <v>0</v>
      </c>
      <c r="I216" s="39" t="n">
        <f aca="false">IFERROR(INDEX(datev_susa_jahr_1!$1:$1000,MATCH($A216,datev_susa_jahr_1!$a:$a,0),I$1),0)</f>
        <v>0</v>
      </c>
      <c r="J216" s="39" t="n">
        <f aca="false">IFERROR(INDEX(datev_susa_jahr_1!$1:$1000,MATCH($A216,datev_susa_jahr_1!$a:$a,0),J$1),0)</f>
        <v>0</v>
      </c>
      <c r="K216" s="39" t="n">
        <f aca="false">IFERROR(INDEX(datev_susa_jahr_1!$1:$1000,MATCH($A216,datev_susa_jahr_1!$a:$a,0),K$1),0)</f>
        <v>0</v>
      </c>
      <c r="L216" s="39" t="n">
        <f aca="false">IFERROR(INDEX(datev_susa_jahr_1!$1:$1000,MATCH($A216,datev_susa_jahr_1!$a:$a,0),L$1),0)</f>
        <v>0</v>
      </c>
      <c r="M216" s="39" t="n">
        <f aca="false">IFERROR(INDEX(datev_susa_jahr_1!$1:$1000,MATCH($A216,datev_susa_jahr_1!$a:$a,0),M$1),0)</f>
        <v>0</v>
      </c>
      <c r="N216" s="39" t="n">
        <f aca="false">IFERROR(INDEX(datev_susa_jahr_1!$1:$1000,MATCH($A216,datev_susa_jahr_1!$a:$a,0),N$1),0)</f>
        <v>0</v>
      </c>
      <c r="O216" s="39" t="n">
        <f aca="false">IFERROR(INDEX(datev_susa_jahr_1!$1:$1000,MATCH($A216,datev_susa_jahr_1!$a:$a,0),O$1),0)</f>
        <v>0</v>
      </c>
      <c r="P216" s="39" t="n">
        <f aca="false">IFERROR(INDEX(datev_susa_jahr_1!$1:$1000,MATCH($A216,datev_susa_jahr_1!$a:$a,0),P$1),0)</f>
        <v>0</v>
      </c>
      <c r="Q216" s="39" t="n">
        <f aca="false">IFERROR(INDEX(datev_susa_jahr_1!$1:$1000,MATCH($A216,datev_susa_jahr_1!$a:$a,0),Q$1),0)</f>
        <v>0</v>
      </c>
      <c r="R216" s="39" t="n">
        <f aca="false">IFERROR(INDEX(datev_susa_jahr_1!$1:$1000,MATCH($A216,datev_susa_jahr_1!$a:$a,0),R$1),0)</f>
        <v>0</v>
      </c>
      <c r="S216" s="40" t="n">
        <f aca="false">IFERROR(INDEX(datev_susa_jahr_1!$1:$1000,MATCH($A216,datev_susa_jahr_1!$a:$a,0),S$1),0)</f>
        <v>0</v>
      </c>
    </row>
    <row r="217" customFormat="false" ht="15.75" hidden="false" customHeight="false" outlineLevel="0" collapsed="false">
      <c r="A217" s="33" t="n">
        <v>981</v>
      </c>
      <c r="B217" s="34" t="s">
        <v>402</v>
      </c>
      <c r="C217" s="34" t="s">
        <v>401</v>
      </c>
      <c r="D217" s="35" t="s">
        <v>53</v>
      </c>
      <c r="E217" s="36"/>
      <c r="F217" s="37"/>
      <c r="G217" s="38"/>
      <c r="H217" s="39" t="n">
        <f aca="false">IFERROR(INDEX(datev_susa_jahr_1!$1:$1000,MATCH($A217,datev_susa_jahr_1!$a:$a,0),H$1),0)</f>
        <v>0</v>
      </c>
      <c r="I217" s="39" t="n">
        <f aca="false">IFERROR(INDEX(datev_susa_jahr_1!$1:$1000,MATCH($A217,datev_susa_jahr_1!$a:$a,0),I$1),0)</f>
        <v>0</v>
      </c>
      <c r="J217" s="39" t="n">
        <f aca="false">IFERROR(INDEX(datev_susa_jahr_1!$1:$1000,MATCH($A217,datev_susa_jahr_1!$a:$a,0),J$1),0)</f>
        <v>0</v>
      </c>
      <c r="K217" s="39" t="n">
        <f aca="false">IFERROR(INDEX(datev_susa_jahr_1!$1:$1000,MATCH($A217,datev_susa_jahr_1!$a:$a,0),K$1),0)</f>
        <v>0</v>
      </c>
      <c r="L217" s="39" t="n">
        <f aca="false">IFERROR(INDEX(datev_susa_jahr_1!$1:$1000,MATCH($A217,datev_susa_jahr_1!$a:$a,0),L$1),0)</f>
        <v>0</v>
      </c>
      <c r="M217" s="39" t="n">
        <f aca="false">IFERROR(INDEX(datev_susa_jahr_1!$1:$1000,MATCH($A217,datev_susa_jahr_1!$a:$a,0),M$1),0)</f>
        <v>0</v>
      </c>
      <c r="N217" s="39" t="n">
        <f aca="false">IFERROR(INDEX(datev_susa_jahr_1!$1:$1000,MATCH($A217,datev_susa_jahr_1!$a:$a,0),N$1),0)</f>
        <v>0</v>
      </c>
      <c r="O217" s="39" t="n">
        <f aca="false">IFERROR(INDEX(datev_susa_jahr_1!$1:$1000,MATCH($A217,datev_susa_jahr_1!$a:$a,0),O$1),0)</f>
        <v>0</v>
      </c>
      <c r="P217" s="39" t="n">
        <f aca="false">IFERROR(INDEX(datev_susa_jahr_1!$1:$1000,MATCH($A217,datev_susa_jahr_1!$a:$a,0),P$1),0)</f>
        <v>0</v>
      </c>
      <c r="Q217" s="39" t="n">
        <f aca="false">IFERROR(INDEX(datev_susa_jahr_1!$1:$1000,MATCH($A217,datev_susa_jahr_1!$a:$a,0),Q$1),0)</f>
        <v>0</v>
      </c>
      <c r="R217" s="39" t="n">
        <f aca="false">IFERROR(INDEX(datev_susa_jahr_1!$1:$1000,MATCH($A217,datev_susa_jahr_1!$a:$a,0),R$1),0)</f>
        <v>0</v>
      </c>
      <c r="S217" s="40" t="n">
        <f aca="false">IFERROR(INDEX(datev_susa_jahr_1!$1:$1000,MATCH($A217,datev_susa_jahr_1!$a:$a,0),S$1),0)</f>
        <v>0</v>
      </c>
    </row>
    <row r="218" customFormat="false" ht="15.75" hidden="false" customHeight="false" outlineLevel="0" collapsed="false">
      <c r="A218" s="33" t="n">
        <v>983</v>
      </c>
      <c r="B218" s="34" t="s">
        <v>403</v>
      </c>
      <c r="C218" s="34" t="s">
        <v>403</v>
      </c>
      <c r="D218" s="35" t="s">
        <v>53</v>
      </c>
      <c r="E218" s="36"/>
      <c r="F218" s="37"/>
      <c r="G218" s="38"/>
      <c r="H218" s="39" t="n">
        <f aca="false">IFERROR(INDEX(datev_susa_jahr_1!$1:$1000,MATCH($A218,datev_susa_jahr_1!$a:$a,0),H$1),0)</f>
        <v>0</v>
      </c>
      <c r="I218" s="39" t="n">
        <f aca="false">IFERROR(INDEX(datev_susa_jahr_1!$1:$1000,MATCH($A218,datev_susa_jahr_1!$a:$a,0),I$1),0)</f>
        <v>0</v>
      </c>
      <c r="J218" s="39" t="n">
        <f aca="false">IFERROR(INDEX(datev_susa_jahr_1!$1:$1000,MATCH($A218,datev_susa_jahr_1!$a:$a,0),J$1),0)</f>
        <v>0</v>
      </c>
      <c r="K218" s="39" t="n">
        <f aca="false">IFERROR(INDEX(datev_susa_jahr_1!$1:$1000,MATCH($A218,datev_susa_jahr_1!$a:$a,0),K$1),0)</f>
        <v>0</v>
      </c>
      <c r="L218" s="39" t="n">
        <f aca="false">IFERROR(INDEX(datev_susa_jahr_1!$1:$1000,MATCH($A218,datev_susa_jahr_1!$a:$a,0),L$1),0)</f>
        <v>0</v>
      </c>
      <c r="M218" s="39" t="n">
        <f aca="false">IFERROR(INDEX(datev_susa_jahr_1!$1:$1000,MATCH($A218,datev_susa_jahr_1!$a:$a,0),M$1),0)</f>
        <v>0</v>
      </c>
      <c r="N218" s="39" t="n">
        <f aca="false">IFERROR(INDEX(datev_susa_jahr_1!$1:$1000,MATCH($A218,datev_susa_jahr_1!$a:$a,0),N$1),0)</f>
        <v>0</v>
      </c>
      <c r="O218" s="39" t="n">
        <f aca="false">IFERROR(INDEX(datev_susa_jahr_1!$1:$1000,MATCH($A218,datev_susa_jahr_1!$a:$a,0),O$1),0)</f>
        <v>0</v>
      </c>
      <c r="P218" s="39" t="n">
        <f aca="false">IFERROR(INDEX(datev_susa_jahr_1!$1:$1000,MATCH($A218,datev_susa_jahr_1!$a:$a,0),P$1),0)</f>
        <v>0</v>
      </c>
      <c r="Q218" s="39" t="n">
        <f aca="false">IFERROR(INDEX(datev_susa_jahr_1!$1:$1000,MATCH($A218,datev_susa_jahr_1!$a:$a,0),Q$1),0)</f>
        <v>0</v>
      </c>
      <c r="R218" s="39" t="n">
        <f aca="false">IFERROR(INDEX(datev_susa_jahr_1!$1:$1000,MATCH($A218,datev_susa_jahr_1!$a:$a,0),R$1),0)</f>
        <v>0</v>
      </c>
      <c r="S218" s="40" t="n">
        <f aca="false">IFERROR(INDEX(datev_susa_jahr_1!$1:$1000,MATCH($A218,datev_susa_jahr_1!$a:$a,0),S$1),0)</f>
        <v>0</v>
      </c>
    </row>
    <row r="219" customFormat="false" ht="15.75" hidden="false" customHeight="false" outlineLevel="0" collapsed="false">
      <c r="A219" s="33" t="n">
        <v>986</v>
      </c>
      <c r="B219" s="34" t="s">
        <v>404</v>
      </c>
      <c r="C219" s="34" t="s">
        <v>404</v>
      </c>
      <c r="D219" s="35" t="s">
        <v>53</v>
      </c>
      <c r="E219" s="36"/>
      <c r="F219" s="37"/>
      <c r="G219" s="38"/>
      <c r="H219" s="39" t="n">
        <f aca="false">IFERROR(INDEX(datev_susa_jahr_1!$1:$1000,MATCH($A219,datev_susa_jahr_1!$a:$a,0),H$1),0)</f>
        <v>0</v>
      </c>
      <c r="I219" s="39" t="n">
        <f aca="false">IFERROR(INDEX(datev_susa_jahr_1!$1:$1000,MATCH($A219,datev_susa_jahr_1!$a:$a,0),I$1),0)</f>
        <v>0</v>
      </c>
      <c r="J219" s="39" t="n">
        <f aca="false">IFERROR(INDEX(datev_susa_jahr_1!$1:$1000,MATCH($A219,datev_susa_jahr_1!$a:$a,0),J$1),0)</f>
        <v>0</v>
      </c>
      <c r="K219" s="39" t="n">
        <f aca="false">IFERROR(INDEX(datev_susa_jahr_1!$1:$1000,MATCH($A219,datev_susa_jahr_1!$a:$a,0),K$1),0)</f>
        <v>0</v>
      </c>
      <c r="L219" s="39" t="n">
        <f aca="false">IFERROR(INDEX(datev_susa_jahr_1!$1:$1000,MATCH($A219,datev_susa_jahr_1!$a:$a,0),L$1),0)</f>
        <v>0</v>
      </c>
      <c r="M219" s="39" t="n">
        <f aca="false">IFERROR(INDEX(datev_susa_jahr_1!$1:$1000,MATCH($A219,datev_susa_jahr_1!$a:$a,0),M$1),0)</f>
        <v>0</v>
      </c>
      <c r="N219" s="39" t="n">
        <f aca="false">IFERROR(INDEX(datev_susa_jahr_1!$1:$1000,MATCH($A219,datev_susa_jahr_1!$a:$a,0),N$1),0)</f>
        <v>0</v>
      </c>
      <c r="O219" s="39" t="n">
        <f aca="false">IFERROR(INDEX(datev_susa_jahr_1!$1:$1000,MATCH($A219,datev_susa_jahr_1!$a:$a,0),O$1),0)</f>
        <v>0</v>
      </c>
      <c r="P219" s="39" t="n">
        <f aca="false">IFERROR(INDEX(datev_susa_jahr_1!$1:$1000,MATCH($A219,datev_susa_jahr_1!$a:$a,0),P$1),0)</f>
        <v>0</v>
      </c>
      <c r="Q219" s="39" t="n">
        <f aca="false">IFERROR(INDEX(datev_susa_jahr_1!$1:$1000,MATCH($A219,datev_susa_jahr_1!$a:$a,0),Q$1),0)</f>
        <v>0</v>
      </c>
      <c r="R219" s="39" t="n">
        <f aca="false">IFERROR(INDEX(datev_susa_jahr_1!$1:$1000,MATCH($A219,datev_susa_jahr_1!$a:$a,0),R$1),0)</f>
        <v>0</v>
      </c>
      <c r="S219" s="40" t="n">
        <f aca="false">IFERROR(INDEX(datev_susa_jahr_1!$1:$1000,MATCH($A219,datev_susa_jahr_1!$a:$a,0),S$1),0)</f>
        <v>0</v>
      </c>
    </row>
    <row r="220" customFormat="false" ht="15.75" hidden="false" customHeight="false" outlineLevel="0" collapsed="false">
      <c r="A220" s="33" t="n">
        <v>987</v>
      </c>
      <c r="B220" s="34" t="s">
        <v>405</v>
      </c>
      <c r="C220" s="34" t="s">
        <v>406</v>
      </c>
      <c r="D220" s="35" t="s">
        <v>53</v>
      </c>
      <c r="E220" s="36"/>
      <c r="F220" s="37"/>
      <c r="G220" s="38"/>
      <c r="H220" s="39" t="n">
        <f aca="false">IFERROR(INDEX(datev_susa_jahr_1!$1:$1000,MATCH($A220,datev_susa_jahr_1!$a:$a,0),H$1),0)</f>
        <v>0</v>
      </c>
      <c r="I220" s="39" t="n">
        <f aca="false">IFERROR(INDEX(datev_susa_jahr_1!$1:$1000,MATCH($A220,datev_susa_jahr_1!$a:$a,0),I$1),0)</f>
        <v>0</v>
      </c>
      <c r="J220" s="39" t="n">
        <f aca="false">IFERROR(INDEX(datev_susa_jahr_1!$1:$1000,MATCH($A220,datev_susa_jahr_1!$a:$a,0),J$1),0)</f>
        <v>0</v>
      </c>
      <c r="K220" s="39" t="n">
        <f aca="false">IFERROR(INDEX(datev_susa_jahr_1!$1:$1000,MATCH($A220,datev_susa_jahr_1!$a:$a,0),K$1),0)</f>
        <v>0</v>
      </c>
      <c r="L220" s="39" t="n">
        <f aca="false">IFERROR(INDEX(datev_susa_jahr_1!$1:$1000,MATCH($A220,datev_susa_jahr_1!$a:$a,0),L$1),0)</f>
        <v>0</v>
      </c>
      <c r="M220" s="39" t="n">
        <f aca="false">IFERROR(INDEX(datev_susa_jahr_1!$1:$1000,MATCH($A220,datev_susa_jahr_1!$a:$a,0),M$1),0)</f>
        <v>0</v>
      </c>
      <c r="N220" s="39" t="n">
        <f aca="false">IFERROR(INDEX(datev_susa_jahr_1!$1:$1000,MATCH($A220,datev_susa_jahr_1!$a:$a,0),N$1),0)</f>
        <v>0</v>
      </c>
      <c r="O220" s="39" t="n">
        <f aca="false">IFERROR(INDEX(datev_susa_jahr_1!$1:$1000,MATCH($A220,datev_susa_jahr_1!$a:$a,0),O$1),0)</f>
        <v>0</v>
      </c>
      <c r="P220" s="39" t="n">
        <f aca="false">IFERROR(INDEX(datev_susa_jahr_1!$1:$1000,MATCH($A220,datev_susa_jahr_1!$a:$a,0),P$1),0)</f>
        <v>0</v>
      </c>
      <c r="Q220" s="39" t="n">
        <f aca="false">IFERROR(INDEX(datev_susa_jahr_1!$1:$1000,MATCH($A220,datev_susa_jahr_1!$a:$a,0),Q$1),0)</f>
        <v>0</v>
      </c>
      <c r="R220" s="39" t="n">
        <f aca="false">IFERROR(INDEX(datev_susa_jahr_1!$1:$1000,MATCH($A220,datev_susa_jahr_1!$a:$a,0),R$1),0)</f>
        <v>0</v>
      </c>
      <c r="S220" s="40" t="n">
        <f aca="false">IFERROR(INDEX(datev_susa_jahr_1!$1:$1000,MATCH($A220,datev_susa_jahr_1!$a:$a,0),S$1),0)</f>
        <v>0</v>
      </c>
    </row>
    <row r="221" customFormat="false" ht="15.75" hidden="false" customHeight="false" outlineLevel="0" collapsed="false">
      <c r="A221" s="33" t="n">
        <v>988</v>
      </c>
      <c r="B221" s="34" t="s">
        <v>407</v>
      </c>
      <c r="C221" s="34" t="s">
        <v>408</v>
      </c>
      <c r="D221" s="35" t="s">
        <v>53</v>
      </c>
      <c r="E221" s="36"/>
      <c r="F221" s="37"/>
      <c r="G221" s="38"/>
      <c r="H221" s="39" t="n">
        <f aca="false">IFERROR(INDEX(datev_susa_jahr_1!$1:$1000,MATCH($A221,datev_susa_jahr_1!$a:$a,0),H$1),0)</f>
        <v>0</v>
      </c>
      <c r="I221" s="39" t="n">
        <f aca="false">IFERROR(INDEX(datev_susa_jahr_1!$1:$1000,MATCH($A221,datev_susa_jahr_1!$a:$a,0),I$1),0)</f>
        <v>0</v>
      </c>
      <c r="J221" s="39" t="n">
        <f aca="false">IFERROR(INDEX(datev_susa_jahr_1!$1:$1000,MATCH($A221,datev_susa_jahr_1!$a:$a,0),J$1),0)</f>
        <v>0</v>
      </c>
      <c r="K221" s="39" t="n">
        <f aca="false">IFERROR(INDEX(datev_susa_jahr_1!$1:$1000,MATCH($A221,datev_susa_jahr_1!$a:$a,0),K$1),0)</f>
        <v>0</v>
      </c>
      <c r="L221" s="39" t="n">
        <f aca="false">IFERROR(INDEX(datev_susa_jahr_1!$1:$1000,MATCH($A221,datev_susa_jahr_1!$a:$a,0),L$1),0)</f>
        <v>0</v>
      </c>
      <c r="M221" s="39" t="n">
        <f aca="false">IFERROR(INDEX(datev_susa_jahr_1!$1:$1000,MATCH($A221,datev_susa_jahr_1!$a:$a,0),M$1),0)</f>
        <v>0</v>
      </c>
      <c r="N221" s="39" t="n">
        <f aca="false">IFERROR(INDEX(datev_susa_jahr_1!$1:$1000,MATCH($A221,datev_susa_jahr_1!$a:$a,0),N$1),0)</f>
        <v>0</v>
      </c>
      <c r="O221" s="39" t="n">
        <f aca="false">IFERROR(INDEX(datev_susa_jahr_1!$1:$1000,MATCH($A221,datev_susa_jahr_1!$a:$a,0),O$1),0)</f>
        <v>0</v>
      </c>
      <c r="P221" s="39" t="n">
        <f aca="false">IFERROR(INDEX(datev_susa_jahr_1!$1:$1000,MATCH($A221,datev_susa_jahr_1!$a:$a,0),P$1),0)</f>
        <v>0</v>
      </c>
      <c r="Q221" s="39" t="n">
        <f aca="false">IFERROR(INDEX(datev_susa_jahr_1!$1:$1000,MATCH($A221,datev_susa_jahr_1!$a:$a,0),Q$1),0)</f>
        <v>0</v>
      </c>
      <c r="R221" s="39" t="n">
        <f aca="false">IFERROR(INDEX(datev_susa_jahr_1!$1:$1000,MATCH($A221,datev_susa_jahr_1!$a:$a,0),R$1),0)</f>
        <v>0</v>
      </c>
      <c r="S221" s="40" t="n">
        <f aca="false">IFERROR(INDEX(datev_susa_jahr_1!$1:$1000,MATCH($A221,datev_susa_jahr_1!$a:$a,0),S$1),0)</f>
        <v>0</v>
      </c>
    </row>
    <row r="222" customFormat="false" ht="15.75" hidden="false" customHeight="false" outlineLevel="0" collapsed="false">
      <c r="A222" s="33" t="n">
        <v>990</v>
      </c>
      <c r="B222" s="34" t="s">
        <v>409</v>
      </c>
      <c r="C222" s="34" t="s">
        <v>410</v>
      </c>
      <c r="D222" s="35" t="s">
        <v>53</v>
      </c>
      <c r="E222" s="36"/>
      <c r="F222" s="37"/>
      <c r="G222" s="38"/>
      <c r="H222" s="39" t="n">
        <f aca="false">IFERROR(INDEX(datev_susa_jahr_1!$1:$1000,MATCH($A222,datev_susa_jahr_1!$a:$a,0),H$1),0)</f>
        <v>0</v>
      </c>
      <c r="I222" s="39" t="n">
        <f aca="false">IFERROR(INDEX(datev_susa_jahr_1!$1:$1000,MATCH($A222,datev_susa_jahr_1!$a:$a,0),I$1),0)</f>
        <v>0</v>
      </c>
      <c r="J222" s="39" t="n">
        <f aca="false">IFERROR(INDEX(datev_susa_jahr_1!$1:$1000,MATCH($A222,datev_susa_jahr_1!$a:$a,0),J$1),0)</f>
        <v>0</v>
      </c>
      <c r="K222" s="39" t="n">
        <f aca="false">IFERROR(INDEX(datev_susa_jahr_1!$1:$1000,MATCH($A222,datev_susa_jahr_1!$a:$a,0),K$1),0)</f>
        <v>0</v>
      </c>
      <c r="L222" s="39" t="n">
        <f aca="false">IFERROR(INDEX(datev_susa_jahr_1!$1:$1000,MATCH($A222,datev_susa_jahr_1!$a:$a,0),L$1),0)</f>
        <v>0</v>
      </c>
      <c r="M222" s="39" t="n">
        <f aca="false">IFERROR(INDEX(datev_susa_jahr_1!$1:$1000,MATCH($A222,datev_susa_jahr_1!$a:$a,0),M$1),0)</f>
        <v>0</v>
      </c>
      <c r="N222" s="39" t="n">
        <f aca="false">IFERROR(INDEX(datev_susa_jahr_1!$1:$1000,MATCH($A222,datev_susa_jahr_1!$a:$a,0),N$1),0)</f>
        <v>0</v>
      </c>
      <c r="O222" s="39" t="n">
        <f aca="false">IFERROR(INDEX(datev_susa_jahr_1!$1:$1000,MATCH($A222,datev_susa_jahr_1!$a:$a,0),O$1),0)</f>
        <v>0</v>
      </c>
      <c r="P222" s="39" t="n">
        <f aca="false">IFERROR(INDEX(datev_susa_jahr_1!$1:$1000,MATCH($A222,datev_susa_jahr_1!$a:$a,0),P$1),0)</f>
        <v>0</v>
      </c>
      <c r="Q222" s="39" t="n">
        <f aca="false">IFERROR(INDEX(datev_susa_jahr_1!$1:$1000,MATCH($A222,datev_susa_jahr_1!$a:$a,0),Q$1),0)</f>
        <v>0</v>
      </c>
      <c r="R222" s="39" t="n">
        <f aca="false">IFERROR(INDEX(datev_susa_jahr_1!$1:$1000,MATCH($A222,datev_susa_jahr_1!$a:$a,0),R$1),0)</f>
        <v>0</v>
      </c>
      <c r="S222" s="40" t="n">
        <f aca="false">IFERROR(INDEX(datev_susa_jahr_1!$1:$1000,MATCH($A222,datev_susa_jahr_1!$a:$a,0),S$1),0)</f>
        <v>0</v>
      </c>
    </row>
    <row r="223" customFormat="false" ht="15.75" hidden="false" customHeight="false" outlineLevel="0" collapsed="false">
      <c r="A223" s="33" t="n">
        <v>991</v>
      </c>
      <c r="B223" s="34" t="s">
        <v>411</v>
      </c>
      <c r="C223" s="34" t="s">
        <v>410</v>
      </c>
      <c r="D223" s="35" t="s">
        <v>53</v>
      </c>
      <c r="E223" s="36"/>
      <c r="F223" s="37"/>
      <c r="G223" s="38"/>
      <c r="H223" s="39" t="n">
        <f aca="false">IFERROR(INDEX(datev_susa_jahr_1!$1:$1000,MATCH($A223,datev_susa_jahr_1!$a:$a,0),H$1),0)</f>
        <v>0</v>
      </c>
      <c r="I223" s="39" t="n">
        <f aca="false">IFERROR(INDEX(datev_susa_jahr_1!$1:$1000,MATCH($A223,datev_susa_jahr_1!$a:$a,0),I$1),0)</f>
        <v>0</v>
      </c>
      <c r="J223" s="39" t="n">
        <f aca="false">IFERROR(INDEX(datev_susa_jahr_1!$1:$1000,MATCH($A223,datev_susa_jahr_1!$a:$a,0),J$1),0)</f>
        <v>0</v>
      </c>
      <c r="K223" s="39" t="n">
        <f aca="false">IFERROR(INDEX(datev_susa_jahr_1!$1:$1000,MATCH($A223,datev_susa_jahr_1!$a:$a,0),K$1),0)</f>
        <v>0</v>
      </c>
      <c r="L223" s="39" t="n">
        <f aca="false">IFERROR(INDEX(datev_susa_jahr_1!$1:$1000,MATCH($A223,datev_susa_jahr_1!$a:$a,0),L$1),0)</f>
        <v>0</v>
      </c>
      <c r="M223" s="39" t="n">
        <f aca="false">IFERROR(INDEX(datev_susa_jahr_1!$1:$1000,MATCH($A223,datev_susa_jahr_1!$a:$a,0),M$1),0)</f>
        <v>0</v>
      </c>
      <c r="N223" s="39" t="n">
        <f aca="false">IFERROR(INDEX(datev_susa_jahr_1!$1:$1000,MATCH($A223,datev_susa_jahr_1!$a:$a,0),N$1),0)</f>
        <v>0</v>
      </c>
      <c r="O223" s="39" t="n">
        <f aca="false">IFERROR(INDEX(datev_susa_jahr_1!$1:$1000,MATCH($A223,datev_susa_jahr_1!$a:$a,0),O$1),0)</f>
        <v>0</v>
      </c>
      <c r="P223" s="39" t="n">
        <f aca="false">IFERROR(INDEX(datev_susa_jahr_1!$1:$1000,MATCH($A223,datev_susa_jahr_1!$a:$a,0),P$1),0)</f>
        <v>0</v>
      </c>
      <c r="Q223" s="39" t="n">
        <f aca="false">IFERROR(INDEX(datev_susa_jahr_1!$1:$1000,MATCH($A223,datev_susa_jahr_1!$a:$a,0),Q$1),0)</f>
        <v>0</v>
      </c>
      <c r="R223" s="39" t="n">
        <f aca="false">IFERROR(INDEX(datev_susa_jahr_1!$1:$1000,MATCH($A223,datev_susa_jahr_1!$a:$a,0),R$1),0)</f>
        <v>0</v>
      </c>
      <c r="S223" s="40" t="n">
        <f aca="false">IFERROR(INDEX(datev_susa_jahr_1!$1:$1000,MATCH($A223,datev_susa_jahr_1!$a:$a,0),S$1),0)</f>
        <v>0</v>
      </c>
    </row>
    <row r="224" customFormat="false" ht="15.75" hidden="false" customHeight="false" outlineLevel="0" collapsed="false">
      <c r="A224" s="33" t="n">
        <v>992</v>
      </c>
      <c r="B224" s="34" t="s">
        <v>412</v>
      </c>
      <c r="C224" s="34" t="s">
        <v>413</v>
      </c>
      <c r="D224" s="35" t="s">
        <v>53</v>
      </c>
      <c r="E224" s="36"/>
      <c r="F224" s="37"/>
      <c r="G224" s="38"/>
      <c r="H224" s="39" t="n">
        <f aca="false">IFERROR(INDEX(datev_susa_jahr_1!$1:$1000,MATCH($A224,datev_susa_jahr_1!$a:$a,0),H$1),0)</f>
        <v>0</v>
      </c>
      <c r="I224" s="39" t="n">
        <f aca="false">IFERROR(INDEX(datev_susa_jahr_1!$1:$1000,MATCH($A224,datev_susa_jahr_1!$a:$a,0),I$1),0)</f>
        <v>0</v>
      </c>
      <c r="J224" s="39" t="n">
        <f aca="false">IFERROR(INDEX(datev_susa_jahr_1!$1:$1000,MATCH($A224,datev_susa_jahr_1!$a:$a,0),J$1),0)</f>
        <v>0</v>
      </c>
      <c r="K224" s="39" t="n">
        <f aca="false">IFERROR(INDEX(datev_susa_jahr_1!$1:$1000,MATCH($A224,datev_susa_jahr_1!$a:$a,0),K$1),0)</f>
        <v>0</v>
      </c>
      <c r="L224" s="39" t="n">
        <f aca="false">IFERROR(INDEX(datev_susa_jahr_1!$1:$1000,MATCH($A224,datev_susa_jahr_1!$a:$a,0),L$1),0)</f>
        <v>0</v>
      </c>
      <c r="M224" s="39" t="n">
        <f aca="false">IFERROR(INDEX(datev_susa_jahr_1!$1:$1000,MATCH($A224,datev_susa_jahr_1!$a:$a,0),M$1),0)</f>
        <v>0</v>
      </c>
      <c r="N224" s="39" t="n">
        <f aca="false">IFERROR(INDEX(datev_susa_jahr_1!$1:$1000,MATCH($A224,datev_susa_jahr_1!$a:$a,0),N$1),0)</f>
        <v>0</v>
      </c>
      <c r="O224" s="39" t="n">
        <f aca="false">IFERROR(INDEX(datev_susa_jahr_1!$1:$1000,MATCH($A224,datev_susa_jahr_1!$a:$a,0),O$1),0)</f>
        <v>0</v>
      </c>
      <c r="P224" s="39" t="n">
        <f aca="false">IFERROR(INDEX(datev_susa_jahr_1!$1:$1000,MATCH($A224,datev_susa_jahr_1!$a:$a,0),P$1),0)</f>
        <v>0</v>
      </c>
      <c r="Q224" s="39" t="n">
        <f aca="false">IFERROR(INDEX(datev_susa_jahr_1!$1:$1000,MATCH($A224,datev_susa_jahr_1!$a:$a,0),Q$1),0)</f>
        <v>0</v>
      </c>
      <c r="R224" s="39" t="n">
        <f aca="false">IFERROR(INDEX(datev_susa_jahr_1!$1:$1000,MATCH($A224,datev_susa_jahr_1!$a:$a,0),R$1),0)</f>
        <v>0</v>
      </c>
      <c r="S224" s="40" t="n">
        <f aca="false">IFERROR(INDEX(datev_susa_jahr_1!$1:$1000,MATCH($A224,datev_susa_jahr_1!$a:$a,0),S$1),0)</f>
        <v>0</v>
      </c>
    </row>
    <row r="225" customFormat="false" ht="15.75" hidden="false" customHeight="false" outlineLevel="0" collapsed="false">
      <c r="A225" s="33" t="n">
        <v>993</v>
      </c>
      <c r="B225" s="34" t="s">
        <v>414</v>
      </c>
      <c r="C225" s="34" t="s">
        <v>413</v>
      </c>
      <c r="D225" s="35" t="s">
        <v>53</v>
      </c>
      <c r="E225" s="36"/>
      <c r="F225" s="37"/>
      <c r="G225" s="38"/>
      <c r="H225" s="39" t="n">
        <f aca="false">IFERROR(INDEX(datev_susa_jahr_1!$1:$1000,MATCH($A225,datev_susa_jahr_1!$a:$a,0),H$1),0)</f>
        <v>0</v>
      </c>
      <c r="I225" s="39" t="n">
        <f aca="false">IFERROR(INDEX(datev_susa_jahr_1!$1:$1000,MATCH($A225,datev_susa_jahr_1!$a:$a,0),I$1),0)</f>
        <v>0</v>
      </c>
      <c r="J225" s="39" t="n">
        <f aca="false">IFERROR(INDEX(datev_susa_jahr_1!$1:$1000,MATCH($A225,datev_susa_jahr_1!$a:$a,0),J$1),0)</f>
        <v>0</v>
      </c>
      <c r="K225" s="39" t="n">
        <f aca="false">IFERROR(INDEX(datev_susa_jahr_1!$1:$1000,MATCH($A225,datev_susa_jahr_1!$a:$a,0),K$1),0)</f>
        <v>0</v>
      </c>
      <c r="L225" s="39" t="n">
        <f aca="false">IFERROR(INDEX(datev_susa_jahr_1!$1:$1000,MATCH($A225,datev_susa_jahr_1!$a:$a,0),L$1),0)</f>
        <v>0</v>
      </c>
      <c r="M225" s="39" t="n">
        <f aca="false">IFERROR(INDEX(datev_susa_jahr_1!$1:$1000,MATCH($A225,datev_susa_jahr_1!$a:$a,0),M$1),0)</f>
        <v>0</v>
      </c>
      <c r="N225" s="39" t="n">
        <f aca="false">IFERROR(INDEX(datev_susa_jahr_1!$1:$1000,MATCH($A225,datev_susa_jahr_1!$a:$a,0),N$1),0)</f>
        <v>0</v>
      </c>
      <c r="O225" s="39" t="n">
        <f aca="false">IFERROR(INDEX(datev_susa_jahr_1!$1:$1000,MATCH($A225,datev_susa_jahr_1!$a:$a,0),O$1),0)</f>
        <v>0</v>
      </c>
      <c r="P225" s="39" t="n">
        <f aca="false">IFERROR(INDEX(datev_susa_jahr_1!$1:$1000,MATCH($A225,datev_susa_jahr_1!$a:$a,0),P$1),0)</f>
        <v>0</v>
      </c>
      <c r="Q225" s="39" t="n">
        <f aca="false">IFERROR(INDEX(datev_susa_jahr_1!$1:$1000,MATCH($A225,datev_susa_jahr_1!$a:$a,0),Q$1),0)</f>
        <v>0</v>
      </c>
      <c r="R225" s="39" t="n">
        <f aca="false">IFERROR(INDEX(datev_susa_jahr_1!$1:$1000,MATCH($A225,datev_susa_jahr_1!$a:$a,0),R$1),0)</f>
        <v>0</v>
      </c>
      <c r="S225" s="40" t="n">
        <f aca="false">IFERROR(INDEX(datev_susa_jahr_1!$1:$1000,MATCH($A225,datev_susa_jahr_1!$a:$a,0),S$1),0)</f>
        <v>0</v>
      </c>
    </row>
    <row r="226" customFormat="false" ht="15.75" hidden="false" customHeight="false" outlineLevel="0" collapsed="false">
      <c r="A226" s="33" t="n">
        <v>994</v>
      </c>
      <c r="B226" s="34" t="s">
        <v>415</v>
      </c>
      <c r="C226" s="34" t="s">
        <v>413</v>
      </c>
      <c r="D226" s="35" t="s">
        <v>53</v>
      </c>
      <c r="E226" s="36"/>
      <c r="F226" s="37"/>
      <c r="G226" s="38"/>
      <c r="H226" s="39" t="n">
        <f aca="false">IFERROR(INDEX(datev_susa_jahr_1!$1:$1000,MATCH($A226,datev_susa_jahr_1!$a:$a,0),H$1),0)</f>
        <v>0</v>
      </c>
      <c r="I226" s="39" t="n">
        <f aca="false">IFERROR(INDEX(datev_susa_jahr_1!$1:$1000,MATCH($A226,datev_susa_jahr_1!$a:$a,0),I$1),0)</f>
        <v>0</v>
      </c>
      <c r="J226" s="39" t="n">
        <f aca="false">IFERROR(INDEX(datev_susa_jahr_1!$1:$1000,MATCH($A226,datev_susa_jahr_1!$a:$a,0),J$1),0)</f>
        <v>0</v>
      </c>
      <c r="K226" s="39" t="n">
        <f aca="false">IFERROR(INDEX(datev_susa_jahr_1!$1:$1000,MATCH($A226,datev_susa_jahr_1!$a:$a,0),K$1),0)</f>
        <v>0</v>
      </c>
      <c r="L226" s="39" t="n">
        <f aca="false">IFERROR(INDEX(datev_susa_jahr_1!$1:$1000,MATCH($A226,datev_susa_jahr_1!$a:$a,0),L$1),0)</f>
        <v>0</v>
      </c>
      <c r="M226" s="39" t="n">
        <f aca="false">IFERROR(INDEX(datev_susa_jahr_1!$1:$1000,MATCH($A226,datev_susa_jahr_1!$a:$a,0),M$1),0)</f>
        <v>0</v>
      </c>
      <c r="N226" s="39" t="n">
        <f aca="false">IFERROR(INDEX(datev_susa_jahr_1!$1:$1000,MATCH($A226,datev_susa_jahr_1!$a:$a,0),N$1),0)</f>
        <v>0</v>
      </c>
      <c r="O226" s="39" t="n">
        <f aca="false">IFERROR(INDEX(datev_susa_jahr_1!$1:$1000,MATCH($A226,datev_susa_jahr_1!$a:$a,0),O$1),0)</f>
        <v>0</v>
      </c>
      <c r="P226" s="39" t="n">
        <f aca="false">IFERROR(INDEX(datev_susa_jahr_1!$1:$1000,MATCH($A226,datev_susa_jahr_1!$a:$a,0),P$1),0)</f>
        <v>0</v>
      </c>
      <c r="Q226" s="39" t="n">
        <f aca="false">IFERROR(INDEX(datev_susa_jahr_1!$1:$1000,MATCH($A226,datev_susa_jahr_1!$a:$a,0),Q$1),0)</f>
        <v>0</v>
      </c>
      <c r="R226" s="39" t="n">
        <f aca="false">IFERROR(INDEX(datev_susa_jahr_1!$1:$1000,MATCH($A226,datev_susa_jahr_1!$a:$a,0),R$1),0)</f>
        <v>0</v>
      </c>
      <c r="S226" s="40" t="n">
        <f aca="false">IFERROR(INDEX(datev_susa_jahr_1!$1:$1000,MATCH($A226,datev_susa_jahr_1!$a:$a,0),S$1),0)</f>
        <v>0</v>
      </c>
    </row>
    <row r="227" customFormat="false" ht="15.75" hidden="false" customHeight="false" outlineLevel="0" collapsed="false">
      <c r="A227" s="33" t="n">
        <v>995</v>
      </c>
      <c r="B227" s="34" t="s">
        <v>416</v>
      </c>
      <c r="C227" s="34" t="s">
        <v>413</v>
      </c>
      <c r="D227" s="35" t="s">
        <v>53</v>
      </c>
      <c r="E227" s="36"/>
      <c r="F227" s="37"/>
      <c r="G227" s="38"/>
      <c r="H227" s="39" t="n">
        <f aca="false">IFERROR(INDEX(datev_susa_jahr_1!$1:$1000,MATCH($A227,datev_susa_jahr_1!$a:$a,0),H$1),0)</f>
        <v>0</v>
      </c>
      <c r="I227" s="39" t="n">
        <f aca="false">IFERROR(INDEX(datev_susa_jahr_1!$1:$1000,MATCH($A227,datev_susa_jahr_1!$a:$a,0),I$1),0)</f>
        <v>0</v>
      </c>
      <c r="J227" s="39" t="n">
        <f aca="false">IFERROR(INDEX(datev_susa_jahr_1!$1:$1000,MATCH($A227,datev_susa_jahr_1!$a:$a,0),J$1),0)</f>
        <v>0</v>
      </c>
      <c r="K227" s="39" t="n">
        <f aca="false">IFERROR(INDEX(datev_susa_jahr_1!$1:$1000,MATCH($A227,datev_susa_jahr_1!$a:$a,0),K$1),0)</f>
        <v>0</v>
      </c>
      <c r="L227" s="39" t="n">
        <f aca="false">IFERROR(INDEX(datev_susa_jahr_1!$1:$1000,MATCH($A227,datev_susa_jahr_1!$a:$a,0),L$1),0)</f>
        <v>0</v>
      </c>
      <c r="M227" s="39" t="n">
        <f aca="false">IFERROR(INDEX(datev_susa_jahr_1!$1:$1000,MATCH($A227,datev_susa_jahr_1!$a:$a,0),M$1),0)</f>
        <v>0</v>
      </c>
      <c r="N227" s="39" t="n">
        <f aca="false">IFERROR(INDEX(datev_susa_jahr_1!$1:$1000,MATCH($A227,datev_susa_jahr_1!$a:$a,0),N$1),0)</f>
        <v>0</v>
      </c>
      <c r="O227" s="39" t="n">
        <f aca="false">IFERROR(INDEX(datev_susa_jahr_1!$1:$1000,MATCH($A227,datev_susa_jahr_1!$a:$a,0),O$1),0)</f>
        <v>0</v>
      </c>
      <c r="P227" s="39" t="n">
        <f aca="false">IFERROR(INDEX(datev_susa_jahr_1!$1:$1000,MATCH($A227,datev_susa_jahr_1!$a:$a,0),P$1),0)</f>
        <v>0</v>
      </c>
      <c r="Q227" s="39" t="n">
        <f aca="false">IFERROR(INDEX(datev_susa_jahr_1!$1:$1000,MATCH($A227,datev_susa_jahr_1!$a:$a,0),Q$1),0)</f>
        <v>0</v>
      </c>
      <c r="R227" s="39" t="n">
        <f aca="false">IFERROR(INDEX(datev_susa_jahr_1!$1:$1000,MATCH($A227,datev_susa_jahr_1!$a:$a,0),R$1),0)</f>
        <v>0</v>
      </c>
      <c r="S227" s="40" t="n">
        <f aca="false">IFERROR(INDEX(datev_susa_jahr_1!$1:$1000,MATCH($A227,datev_susa_jahr_1!$a:$a,0),S$1),0)</f>
        <v>0</v>
      </c>
    </row>
    <row r="228" customFormat="false" ht="15.75" hidden="false" customHeight="false" outlineLevel="0" collapsed="false">
      <c r="A228" s="33" t="n">
        <v>996</v>
      </c>
      <c r="B228" s="34" t="s">
        <v>417</v>
      </c>
      <c r="C228" s="34" t="s">
        <v>418</v>
      </c>
      <c r="D228" s="35" t="s">
        <v>53</v>
      </c>
      <c r="E228" s="36"/>
      <c r="F228" s="37"/>
      <c r="G228" s="38"/>
      <c r="H228" s="39" t="n">
        <f aca="false">IFERROR(INDEX(datev_susa_jahr_1!$1:$1000,MATCH($A228,datev_susa_jahr_1!$a:$a,0),H$1),0)</f>
        <v>0</v>
      </c>
      <c r="I228" s="39" t="n">
        <f aca="false">IFERROR(INDEX(datev_susa_jahr_1!$1:$1000,MATCH($A228,datev_susa_jahr_1!$a:$a,0),I$1),0)</f>
        <v>0</v>
      </c>
      <c r="J228" s="39" t="n">
        <f aca="false">IFERROR(INDEX(datev_susa_jahr_1!$1:$1000,MATCH($A228,datev_susa_jahr_1!$a:$a,0),J$1),0)</f>
        <v>0</v>
      </c>
      <c r="K228" s="39" t="n">
        <f aca="false">IFERROR(INDEX(datev_susa_jahr_1!$1:$1000,MATCH($A228,datev_susa_jahr_1!$a:$a,0),K$1),0)</f>
        <v>0</v>
      </c>
      <c r="L228" s="39" t="n">
        <f aca="false">IFERROR(INDEX(datev_susa_jahr_1!$1:$1000,MATCH($A228,datev_susa_jahr_1!$a:$a,0),L$1),0)</f>
        <v>0</v>
      </c>
      <c r="M228" s="39" t="n">
        <f aca="false">IFERROR(INDEX(datev_susa_jahr_1!$1:$1000,MATCH($A228,datev_susa_jahr_1!$a:$a,0),M$1),0)</f>
        <v>0</v>
      </c>
      <c r="N228" s="39" t="n">
        <f aca="false">IFERROR(INDEX(datev_susa_jahr_1!$1:$1000,MATCH($A228,datev_susa_jahr_1!$a:$a,0),N$1),0)</f>
        <v>0</v>
      </c>
      <c r="O228" s="39" t="n">
        <f aca="false">IFERROR(INDEX(datev_susa_jahr_1!$1:$1000,MATCH($A228,datev_susa_jahr_1!$a:$a,0),O$1),0)</f>
        <v>0</v>
      </c>
      <c r="P228" s="39" t="n">
        <f aca="false">IFERROR(INDEX(datev_susa_jahr_1!$1:$1000,MATCH($A228,datev_susa_jahr_1!$a:$a,0),P$1),0)</f>
        <v>0</v>
      </c>
      <c r="Q228" s="39" t="n">
        <f aca="false">IFERROR(INDEX(datev_susa_jahr_1!$1:$1000,MATCH($A228,datev_susa_jahr_1!$a:$a,0),Q$1),0)</f>
        <v>0</v>
      </c>
      <c r="R228" s="39" t="n">
        <f aca="false">IFERROR(INDEX(datev_susa_jahr_1!$1:$1000,MATCH($A228,datev_susa_jahr_1!$a:$a,0),R$1),0)</f>
        <v>0</v>
      </c>
      <c r="S228" s="40" t="n">
        <f aca="false">IFERROR(INDEX(datev_susa_jahr_1!$1:$1000,MATCH($A228,datev_susa_jahr_1!$a:$a,0),S$1),0)</f>
        <v>0</v>
      </c>
    </row>
    <row r="229" customFormat="false" ht="15.75" hidden="false" customHeight="false" outlineLevel="0" collapsed="false">
      <c r="A229" s="33" t="n">
        <v>997</v>
      </c>
      <c r="B229" s="34" t="s">
        <v>419</v>
      </c>
      <c r="C229" s="34" t="s">
        <v>420</v>
      </c>
      <c r="D229" s="35" t="s">
        <v>53</v>
      </c>
      <c r="E229" s="36"/>
      <c r="F229" s="37"/>
      <c r="G229" s="38"/>
      <c r="H229" s="39" t="n">
        <f aca="false">IFERROR(INDEX(datev_susa_jahr_1!$1:$1000,MATCH($A229,datev_susa_jahr_1!$a:$a,0),H$1),0)</f>
        <v>0</v>
      </c>
      <c r="I229" s="39" t="n">
        <f aca="false">IFERROR(INDEX(datev_susa_jahr_1!$1:$1000,MATCH($A229,datev_susa_jahr_1!$a:$a,0),I$1),0)</f>
        <v>0</v>
      </c>
      <c r="J229" s="39" t="n">
        <f aca="false">IFERROR(INDEX(datev_susa_jahr_1!$1:$1000,MATCH($A229,datev_susa_jahr_1!$a:$a,0),J$1),0)</f>
        <v>0</v>
      </c>
      <c r="K229" s="39" t="n">
        <f aca="false">IFERROR(INDEX(datev_susa_jahr_1!$1:$1000,MATCH($A229,datev_susa_jahr_1!$a:$a,0),K$1),0)</f>
        <v>0</v>
      </c>
      <c r="L229" s="39" t="n">
        <f aca="false">IFERROR(INDEX(datev_susa_jahr_1!$1:$1000,MATCH($A229,datev_susa_jahr_1!$a:$a,0),L$1),0)</f>
        <v>0</v>
      </c>
      <c r="M229" s="39" t="n">
        <f aca="false">IFERROR(INDEX(datev_susa_jahr_1!$1:$1000,MATCH($A229,datev_susa_jahr_1!$a:$a,0),M$1),0)</f>
        <v>0</v>
      </c>
      <c r="N229" s="39" t="n">
        <f aca="false">IFERROR(INDEX(datev_susa_jahr_1!$1:$1000,MATCH($A229,datev_susa_jahr_1!$a:$a,0),N$1),0)</f>
        <v>0</v>
      </c>
      <c r="O229" s="39" t="n">
        <f aca="false">IFERROR(INDEX(datev_susa_jahr_1!$1:$1000,MATCH($A229,datev_susa_jahr_1!$a:$a,0),O$1),0)</f>
        <v>0</v>
      </c>
      <c r="P229" s="39" t="n">
        <f aca="false">IFERROR(INDEX(datev_susa_jahr_1!$1:$1000,MATCH($A229,datev_susa_jahr_1!$a:$a,0),P$1),0)</f>
        <v>0</v>
      </c>
      <c r="Q229" s="39" t="n">
        <f aca="false">IFERROR(INDEX(datev_susa_jahr_1!$1:$1000,MATCH($A229,datev_susa_jahr_1!$a:$a,0),Q$1),0)</f>
        <v>0</v>
      </c>
      <c r="R229" s="39" t="n">
        <f aca="false">IFERROR(INDEX(datev_susa_jahr_1!$1:$1000,MATCH($A229,datev_susa_jahr_1!$a:$a,0),R$1),0)</f>
        <v>0</v>
      </c>
      <c r="S229" s="40" t="n">
        <f aca="false">IFERROR(INDEX(datev_susa_jahr_1!$1:$1000,MATCH($A229,datev_susa_jahr_1!$a:$a,0),S$1),0)</f>
        <v>0</v>
      </c>
    </row>
    <row r="230" customFormat="false" ht="15.75" hidden="false" customHeight="false" outlineLevel="0" collapsed="false">
      <c r="A230" s="33" t="n">
        <v>998</v>
      </c>
      <c r="B230" s="34" t="s">
        <v>421</v>
      </c>
      <c r="C230" s="34" t="s">
        <v>422</v>
      </c>
      <c r="D230" s="35" t="s">
        <v>53</v>
      </c>
      <c r="E230" s="36"/>
      <c r="F230" s="37"/>
      <c r="G230" s="38"/>
      <c r="H230" s="39" t="n">
        <f aca="false">IFERROR(INDEX(datev_susa_jahr_1!$1:$1000,MATCH($A230,datev_susa_jahr_1!$a:$a,0),H$1),0)</f>
        <v>0</v>
      </c>
      <c r="I230" s="39" t="n">
        <f aca="false">IFERROR(INDEX(datev_susa_jahr_1!$1:$1000,MATCH($A230,datev_susa_jahr_1!$a:$a,0),I$1),0)</f>
        <v>0</v>
      </c>
      <c r="J230" s="39" t="n">
        <f aca="false">IFERROR(INDEX(datev_susa_jahr_1!$1:$1000,MATCH($A230,datev_susa_jahr_1!$a:$a,0),J$1),0)</f>
        <v>0</v>
      </c>
      <c r="K230" s="39" t="n">
        <f aca="false">IFERROR(INDEX(datev_susa_jahr_1!$1:$1000,MATCH($A230,datev_susa_jahr_1!$a:$a,0),K$1),0)</f>
        <v>0</v>
      </c>
      <c r="L230" s="39" t="n">
        <f aca="false">IFERROR(INDEX(datev_susa_jahr_1!$1:$1000,MATCH($A230,datev_susa_jahr_1!$a:$a,0),L$1),0)</f>
        <v>0</v>
      </c>
      <c r="M230" s="39" t="n">
        <f aca="false">IFERROR(INDEX(datev_susa_jahr_1!$1:$1000,MATCH($A230,datev_susa_jahr_1!$a:$a,0),M$1),0)</f>
        <v>0</v>
      </c>
      <c r="N230" s="39" t="n">
        <f aca="false">IFERROR(INDEX(datev_susa_jahr_1!$1:$1000,MATCH($A230,datev_susa_jahr_1!$a:$a,0),N$1),0)</f>
        <v>0</v>
      </c>
      <c r="O230" s="39" t="n">
        <f aca="false">IFERROR(INDEX(datev_susa_jahr_1!$1:$1000,MATCH($A230,datev_susa_jahr_1!$a:$a,0),O$1),0)</f>
        <v>0</v>
      </c>
      <c r="P230" s="39" t="n">
        <f aca="false">IFERROR(INDEX(datev_susa_jahr_1!$1:$1000,MATCH($A230,datev_susa_jahr_1!$a:$a,0),P$1),0)</f>
        <v>0</v>
      </c>
      <c r="Q230" s="39" t="n">
        <f aca="false">IFERROR(INDEX(datev_susa_jahr_1!$1:$1000,MATCH($A230,datev_susa_jahr_1!$a:$a,0),Q$1),0)</f>
        <v>0</v>
      </c>
      <c r="R230" s="39" t="n">
        <f aca="false">IFERROR(INDEX(datev_susa_jahr_1!$1:$1000,MATCH($A230,datev_susa_jahr_1!$a:$a,0),R$1),0)</f>
        <v>0</v>
      </c>
      <c r="S230" s="40" t="n">
        <f aca="false">IFERROR(INDEX(datev_susa_jahr_1!$1:$1000,MATCH($A230,datev_susa_jahr_1!$a:$a,0),S$1),0)</f>
        <v>0</v>
      </c>
    </row>
    <row r="231" customFormat="false" ht="15.75" hidden="false" customHeight="false" outlineLevel="0" collapsed="false">
      <c r="A231" s="33" t="n">
        <v>999</v>
      </c>
      <c r="B231" s="34" t="s">
        <v>423</v>
      </c>
      <c r="C231" s="34" t="s">
        <v>424</v>
      </c>
      <c r="D231" s="35" t="s">
        <v>53</v>
      </c>
      <c r="E231" s="36"/>
      <c r="F231" s="37"/>
      <c r="G231" s="38"/>
      <c r="H231" s="39" t="n">
        <f aca="false">IFERROR(INDEX(datev_susa_jahr_1!$1:$1000,MATCH($A231,datev_susa_jahr_1!$a:$a,0),H$1),0)</f>
        <v>0</v>
      </c>
      <c r="I231" s="39" t="n">
        <f aca="false">IFERROR(INDEX(datev_susa_jahr_1!$1:$1000,MATCH($A231,datev_susa_jahr_1!$a:$a,0),I$1),0)</f>
        <v>0</v>
      </c>
      <c r="J231" s="39" t="n">
        <f aca="false">IFERROR(INDEX(datev_susa_jahr_1!$1:$1000,MATCH($A231,datev_susa_jahr_1!$a:$a,0),J$1),0)</f>
        <v>0</v>
      </c>
      <c r="K231" s="39" t="n">
        <f aca="false">IFERROR(INDEX(datev_susa_jahr_1!$1:$1000,MATCH($A231,datev_susa_jahr_1!$a:$a,0),K$1),0)</f>
        <v>0</v>
      </c>
      <c r="L231" s="39" t="n">
        <f aca="false">IFERROR(INDEX(datev_susa_jahr_1!$1:$1000,MATCH($A231,datev_susa_jahr_1!$a:$a,0),L$1),0)</f>
        <v>0</v>
      </c>
      <c r="M231" s="39" t="n">
        <f aca="false">IFERROR(INDEX(datev_susa_jahr_1!$1:$1000,MATCH($A231,datev_susa_jahr_1!$a:$a,0),M$1),0)</f>
        <v>0</v>
      </c>
      <c r="N231" s="39" t="n">
        <f aca="false">IFERROR(INDEX(datev_susa_jahr_1!$1:$1000,MATCH($A231,datev_susa_jahr_1!$a:$a,0),N$1),0)</f>
        <v>0</v>
      </c>
      <c r="O231" s="39" t="n">
        <f aca="false">IFERROR(INDEX(datev_susa_jahr_1!$1:$1000,MATCH($A231,datev_susa_jahr_1!$a:$a,0),O$1),0)</f>
        <v>0</v>
      </c>
      <c r="P231" s="39" t="n">
        <f aca="false">IFERROR(INDEX(datev_susa_jahr_1!$1:$1000,MATCH($A231,datev_susa_jahr_1!$a:$a,0),P$1),0)</f>
        <v>0</v>
      </c>
      <c r="Q231" s="39" t="n">
        <f aca="false">IFERROR(INDEX(datev_susa_jahr_1!$1:$1000,MATCH($A231,datev_susa_jahr_1!$a:$a,0),Q$1),0)</f>
        <v>0</v>
      </c>
      <c r="R231" s="39" t="n">
        <f aca="false">IFERROR(INDEX(datev_susa_jahr_1!$1:$1000,MATCH($A231,datev_susa_jahr_1!$a:$a,0),R$1),0)</f>
        <v>0</v>
      </c>
      <c r="S231" s="40" t="n">
        <f aca="false">IFERROR(INDEX(datev_susa_jahr_1!$1:$1000,MATCH($A231,datev_susa_jahr_1!$a:$a,0),S$1),0)</f>
        <v>0</v>
      </c>
    </row>
    <row r="232" customFormat="false" ht="15.75" hidden="false" customHeight="false" outlineLevel="0" collapsed="false">
      <c r="A232" s="33" t="n">
        <v>1000</v>
      </c>
      <c r="B232" s="34" t="s">
        <v>425</v>
      </c>
      <c r="C232" s="34" t="s">
        <v>425</v>
      </c>
      <c r="D232" s="35" t="s">
        <v>53</v>
      </c>
      <c r="E232" s="36"/>
      <c r="F232" s="37"/>
      <c r="G232" s="38"/>
      <c r="H232" s="39" t="n">
        <f aca="false">IFERROR(INDEX(datev_susa_jahr_1!$1:$1000,MATCH($A232,datev_susa_jahr_1!$a:$a,0),H$1),0)</f>
        <v>0</v>
      </c>
      <c r="I232" s="39" t="n">
        <f aca="false">IFERROR(INDEX(datev_susa_jahr_1!$1:$1000,MATCH($A232,datev_susa_jahr_1!$a:$a,0),I$1),0)</f>
        <v>0</v>
      </c>
      <c r="J232" s="39" t="n">
        <f aca="false">IFERROR(INDEX(datev_susa_jahr_1!$1:$1000,MATCH($A232,datev_susa_jahr_1!$a:$a,0),J$1),0)</f>
        <v>0</v>
      </c>
      <c r="K232" s="39" t="n">
        <f aca="false">IFERROR(INDEX(datev_susa_jahr_1!$1:$1000,MATCH($A232,datev_susa_jahr_1!$a:$a,0),K$1),0)</f>
        <v>0</v>
      </c>
      <c r="L232" s="39" t="n">
        <f aca="false">IFERROR(INDEX(datev_susa_jahr_1!$1:$1000,MATCH($A232,datev_susa_jahr_1!$a:$a,0),L$1),0)</f>
        <v>0</v>
      </c>
      <c r="M232" s="39" t="n">
        <f aca="false">IFERROR(INDEX(datev_susa_jahr_1!$1:$1000,MATCH($A232,datev_susa_jahr_1!$a:$a,0),M$1),0)</f>
        <v>0</v>
      </c>
      <c r="N232" s="39" t="n">
        <f aca="false">IFERROR(INDEX(datev_susa_jahr_1!$1:$1000,MATCH($A232,datev_susa_jahr_1!$a:$a,0),N$1),0)</f>
        <v>0</v>
      </c>
      <c r="O232" s="39" t="n">
        <f aca="false">IFERROR(INDEX(datev_susa_jahr_1!$1:$1000,MATCH($A232,datev_susa_jahr_1!$a:$a,0),O$1),0)</f>
        <v>0</v>
      </c>
      <c r="P232" s="39" t="n">
        <f aca="false">IFERROR(INDEX(datev_susa_jahr_1!$1:$1000,MATCH($A232,datev_susa_jahr_1!$a:$a,0),P$1),0)</f>
        <v>0</v>
      </c>
      <c r="Q232" s="39" t="n">
        <f aca="false">IFERROR(INDEX(datev_susa_jahr_1!$1:$1000,MATCH($A232,datev_susa_jahr_1!$a:$a,0),Q$1),0)</f>
        <v>0</v>
      </c>
      <c r="R232" s="39" t="n">
        <f aca="false">IFERROR(INDEX(datev_susa_jahr_1!$1:$1000,MATCH($A232,datev_susa_jahr_1!$a:$a,0),R$1),0)</f>
        <v>0</v>
      </c>
      <c r="S232" s="40" t="n">
        <f aca="false">IFERROR(INDEX(datev_susa_jahr_1!$1:$1000,MATCH($A232,datev_susa_jahr_1!$a:$a,0),S$1),0)</f>
        <v>0</v>
      </c>
    </row>
    <row r="233" customFormat="false" ht="15.75" hidden="false" customHeight="false" outlineLevel="0" collapsed="false">
      <c r="A233" s="33" t="n">
        <v>1010</v>
      </c>
      <c r="B233" s="34" t="s">
        <v>426</v>
      </c>
      <c r="C233" s="34" t="s">
        <v>427</v>
      </c>
      <c r="D233" s="35" t="s">
        <v>53</v>
      </c>
      <c r="E233" s="36"/>
      <c r="F233" s="37"/>
      <c r="G233" s="38"/>
      <c r="H233" s="39" t="n">
        <f aca="false">IFERROR(INDEX(datev_susa_jahr_1!$1:$1000,MATCH($A233,datev_susa_jahr_1!$a:$a,0),H$1),0)</f>
        <v>0</v>
      </c>
      <c r="I233" s="39" t="n">
        <f aca="false">IFERROR(INDEX(datev_susa_jahr_1!$1:$1000,MATCH($A233,datev_susa_jahr_1!$a:$a,0),I$1),0)</f>
        <v>0</v>
      </c>
      <c r="J233" s="39" t="n">
        <f aca="false">IFERROR(INDEX(datev_susa_jahr_1!$1:$1000,MATCH($A233,datev_susa_jahr_1!$a:$a,0),J$1),0)</f>
        <v>0</v>
      </c>
      <c r="K233" s="39" t="n">
        <f aca="false">IFERROR(INDEX(datev_susa_jahr_1!$1:$1000,MATCH($A233,datev_susa_jahr_1!$a:$a,0),K$1),0)</f>
        <v>0</v>
      </c>
      <c r="L233" s="39" t="n">
        <f aca="false">IFERROR(INDEX(datev_susa_jahr_1!$1:$1000,MATCH($A233,datev_susa_jahr_1!$a:$a,0),L$1),0)</f>
        <v>0</v>
      </c>
      <c r="M233" s="39" t="n">
        <f aca="false">IFERROR(INDEX(datev_susa_jahr_1!$1:$1000,MATCH($A233,datev_susa_jahr_1!$a:$a,0),M$1),0)</f>
        <v>0</v>
      </c>
      <c r="N233" s="39" t="n">
        <f aca="false">IFERROR(INDEX(datev_susa_jahr_1!$1:$1000,MATCH($A233,datev_susa_jahr_1!$a:$a,0),N$1),0)</f>
        <v>0</v>
      </c>
      <c r="O233" s="39" t="n">
        <f aca="false">IFERROR(INDEX(datev_susa_jahr_1!$1:$1000,MATCH($A233,datev_susa_jahr_1!$a:$a,0),O$1),0)</f>
        <v>0</v>
      </c>
      <c r="P233" s="39" t="n">
        <f aca="false">IFERROR(INDEX(datev_susa_jahr_1!$1:$1000,MATCH($A233,datev_susa_jahr_1!$a:$a,0),P$1),0)</f>
        <v>0</v>
      </c>
      <c r="Q233" s="39" t="n">
        <f aca="false">IFERROR(INDEX(datev_susa_jahr_1!$1:$1000,MATCH($A233,datev_susa_jahr_1!$a:$a,0),Q$1),0)</f>
        <v>0</v>
      </c>
      <c r="R233" s="39" t="n">
        <f aca="false">IFERROR(INDEX(datev_susa_jahr_1!$1:$1000,MATCH($A233,datev_susa_jahr_1!$a:$a,0),R$1),0)</f>
        <v>0</v>
      </c>
      <c r="S233" s="40" t="n">
        <f aca="false">IFERROR(INDEX(datev_susa_jahr_1!$1:$1000,MATCH($A233,datev_susa_jahr_1!$a:$a,0),S$1),0)</f>
        <v>0</v>
      </c>
    </row>
    <row r="234" customFormat="false" ht="15.75" hidden="false" customHeight="false" outlineLevel="0" collapsed="false">
      <c r="A234" s="33" t="n">
        <v>1020</v>
      </c>
      <c r="B234" s="34" t="s">
        <v>428</v>
      </c>
      <c r="C234" s="34" t="s">
        <v>429</v>
      </c>
      <c r="D234" s="35" t="s">
        <v>53</v>
      </c>
      <c r="E234" s="36"/>
      <c r="F234" s="37"/>
      <c r="G234" s="38"/>
      <c r="H234" s="39" t="n">
        <f aca="false">IFERROR(INDEX(datev_susa_jahr_1!$1:$1000,MATCH($A234,datev_susa_jahr_1!$a:$a,0),H$1),0)</f>
        <v>0</v>
      </c>
      <c r="I234" s="39" t="n">
        <f aca="false">IFERROR(INDEX(datev_susa_jahr_1!$1:$1000,MATCH($A234,datev_susa_jahr_1!$a:$a,0),I$1),0)</f>
        <v>0</v>
      </c>
      <c r="J234" s="39" t="n">
        <f aca="false">IFERROR(INDEX(datev_susa_jahr_1!$1:$1000,MATCH($A234,datev_susa_jahr_1!$a:$a,0),J$1),0)</f>
        <v>0</v>
      </c>
      <c r="K234" s="39" t="n">
        <f aca="false">IFERROR(INDEX(datev_susa_jahr_1!$1:$1000,MATCH($A234,datev_susa_jahr_1!$a:$a,0),K$1),0)</f>
        <v>0</v>
      </c>
      <c r="L234" s="39" t="n">
        <f aca="false">IFERROR(INDEX(datev_susa_jahr_1!$1:$1000,MATCH($A234,datev_susa_jahr_1!$a:$a,0),L$1),0)</f>
        <v>0</v>
      </c>
      <c r="M234" s="39" t="n">
        <f aca="false">IFERROR(INDEX(datev_susa_jahr_1!$1:$1000,MATCH($A234,datev_susa_jahr_1!$a:$a,0),M$1),0)</f>
        <v>0</v>
      </c>
      <c r="N234" s="39" t="n">
        <f aca="false">IFERROR(INDEX(datev_susa_jahr_1!$1:$1000,MATCH($A234,datev_susa_jahr_1!$a:$a,0),N$1),0)</f>
        <v>0</v>
      </c>
      <c r="O234" s="39" t="n">
        <f aca="false">IFERROR(INDEX(datev_susa_jahr_1!$1:$1000,MATCH($A234,datev_susa_jahr_1!$a:$a,0),O$1),0)</f>
        <v>0</v>
      </c>
      <c r="P234" s="39" t="n">
        <f aca="false">IFERROR(INDEX(datev_susa_jahr_1!$1:$1000,MATCH($A234,datev_susa_jahr_1!$a:$a,0),P$1),0)</f>
        <v>0</v>
      </c>
      <c r="Q234" s="39" t="n">
        <f aca="false">IFERROR(INDEX(datev_susa_jahr_1!$1:$1000,MATCH($A234,datev_susa_jahr_1!$a:$a,0),Q$1),0)</f>
        <v>0</v>
      </c>
      <c r="R234" s="39" t="n">
        <f aca="false">IFERROR(INDEX(datev_susa_jahr_1!$1:$1000,MATCH($A234,datev_susa_jahr_1!$a:$a,0),R$1),0)</f>
        <v>0</v>
      </c>
      <c r="S234" s="40" t="n">
        <f aca="false">IFERROR(INDEX(datev_susa_jahr_1!$1:$1000,MATCH($A234,datev_susa_jahr_1!$a:$a,0),S$1),0)</f>
        <v>0</v>
      </c>
    </row>
    <row r="235" customFormat="false" ht="15.75" hidden="false" customHeight="false" outlineLevel="0" collapsed="false">
      <c r="A235" s="33" t="n">
        <v>1100</v>
      </c>
      <c r="B235" s="34" t="s">
        <v>430</v>
      </c>
      <c r="C235" s="34" t="s">
        <v>430</v>
      </c>
      <c r="D235" s="35" t="s">
        <v>53</v>
      </c>
      <c r="E235" s="36"/>
      <c r="F235" s="37"/>
      <c r="G235" s="38"/>
      <c r="H235" s="39" t="n">
        <f aca="false">IFERROR(INDEX(datev_susa_jahr_1!$1:$1000,MATCH($A235,datev_susa_jahr_1!$a:$a,0),H$1),0)</f>
        <v>0</v>
      </c>
      <c r="I235" s="39" t="n">
        <f aca="false">IFERROR(INDEX(datev_susa_jahr_1!$1:$1000,MATCH($A235,datev_susa_jahr_1!$a:$a,0),I$1),0)</f>
        <v>0</v>
      </c>
      <c r="J235" s="39" t="n">
        <f aca="false">IFERROR(INDEX(datev_susa_jahr_1!$1:$1000,MATCH($A235,datev_susa_jahr_1!$a:$a,0),J$1),0)</f>
        <v>0</v>
      </c>
      <c r="K235" s="39" t="n">
        <f aca="false">IFERROR(INDEX(datev_susa_jahr_1!$1:$1000,MATCH($A235,datev_susa_jahr_1!$a:$a,0),K$1),0)</f>
        <v>0</v>
      </c>
      <c r="L235" s="39" t="n">
        <f aca="false">IFERROR(INDEX(datev_susa_jahr_1!$1:$1000,MATCH($A235,datev_susa_jahr_1!$a:$a,0),L$1),0)</f>
        <v>0</v>
      </c>
      <c r="M235" s="39" t="n">
        <f aca="false">IFERROR(INDEX(datev_susa_jahr_1!$1:$1000,MATCH($A235,datev_susa_jahr_1!$a:$a,0),M$1),0)</f>
        <v>0</v>
      </c>
      <c r="N235" s="39" t="n">
        <f aca="false">IFERROR(INDEX(datev_susa_jahr_1!$1:$1000,MATCH($A235,datev_susa_jahr_1!$a:$a,0),N$1),0)</f>
        <v>0</v>
      </c>
      <c r="O235" s="39" t="n">
        <f aca="false">IFERROR(INDEX(datev_susa_jahr_1!$1:$1000,MATCH($A235,datev_susa_jahr_1!$a:$a,0),O$1),0)</f>
        <v>0</v>
      </c>
      <c r="P235" s="39" t="n">
        <f aca="false">IFERROR(INDEX(datev_susa_jahr_1!$1:$1000,MATCH($A235,datev_susa_jahr_1!$a:$a,0),P$1),0)</f>
        <v>0</v>
      </c>
      <c r="Q235" s="39" t="n">
        <f aca="false">IFERROR(INDEX(datev_susa_jahr_1!$1:$1000,MATCH($A235,datev_susa_jahr_1!$a:$a,0),Q$1),0)</f>
        <v>0</v>
      </c>
      <c r="R235" s="39" t="n">
        <f aca="false">IFERROR(INDEX(datev_susa_jahr_1!$1:$1000,MATCH($A235,datev_susa_jahr_1!$a:$a,0),R$1),0)</f>
        <v>0</v>
      </c>
      <c r="S235" s="40" t="n">
        <f aca="false">IFERROR(INDEX(datev_susa_jahr_1!$1:$1000,MATCH($A235,datev_susa_jahr_1!$a:$a,0),S$1),0)</f>
        <v>0</v>
      </c>
    </row>
    <row r="236" customFormat="false" ht="15.75" hidden="false" customHeight="false" outlineLevel="0" collapsed="false">
      <c r="A236" s="33" t="n">
        <v>1110</v>
      </c>
      <c r="B236" s="34" t="s">
        <v>431</v>
      </c>
      <c r="C236" s="34" t="s">
        <v>431</v>
      </c>
      <c r="D236" s="35" t="s">
        <v>53</v>
      </c>
      <c r="E236" s="36"/>
      <c r="F236" s="37"/>
      <c r="G236" s="38"/>
      <c r="H236" s="39" t="n">
        <f aca="false">IFERROR(INDEX(datev_susa_jahr_1!$1:$1000,MATCH($A236,datev_susa_jahr_1!$a:$a,0),H$1),0)</f>
        <v>0</v>
      </c>
      <c r="I236" s="39" t="n">
        <f aca="false">IFERROR(INDEX(datev_susa_jahr_1!$1:$1000,MATCH($A236,datev_susa_jahr_1!$a:$a,0),I$1),0)</f>
        <v>0</v>
      </c>
      <c r="J236" s="39" t="n">
        <f aca="false">IFERROR(INDEX(datev_susa_jahr_1!$1:$1000,MATCH($A236,datev_susa_jahr_1!$a:$a,0),J$1),0)</f>
        <v>0</v>
      </c>
      <c r="K236" s="39" t="n">
        <f aca="false">IFERROR(INDEX(datev_susa_jahr_1!$1:$1000,MATCH($A236,datev_susa_jahr_1!$a:$a,0),K$1),0)</f>
        <v>0</v>
      </c>
      <c r="L236" s="39" t="n">
        <f aca="false">IFERROR(INDEX(datev_susa_jahr_1!$1:$1000,MATCH($A236,datev_susa_jahr_1!$a:$a,0),L$1),0)</f>
        <v>0</v>
      </c>
      <c r="M236" s="39" t="n">
        <f aca="false">IFERROR(INDEX(datev_susa_jahr_1!$1:$1000,MATCH($A236,datev_susa_jahr_1!$a:$a,0),M$1),0)</f>
        <v>0</v>
      </c>
      <c r="N236" s="39" t="n">
        <f aca="false">IFERROR(INDEX(datev_susa_jahr_1!$1:$1000,MATCH($A236,datev_susa_jahr_1!$a:$a,0),N$1),0)</f>
        <v>0</v>
      </c>
      <c r="O236" s="39" t="n">
        <f aca="false">IFERROR(INDEX(datev_susa_jahr_1!$1:$1000,MATCH($A236,datev_susa_jahr_1!$a:$a,0),O$1),0)</f>
        <v>0</v>
      </c>
      <c r="P236" s="39" t="n">
        <f aca="false">IFERROR(INDEX(datev_susa_jahr_1!$1:$1000,MATCH($A236,datev_susa_jahr_1!$a:$a,0),P$1),0)</f>
        <v>0</v>
      </c>
      <c r="Q236" s="39" t="n">
        <f aca="false">IFERROR(INDEX(datev_susa_jahr_1!$1:$1000,MATCH($A236,datev_susa_jahr_1!$a:$a,0),Q$1),0)</f>
        <v>0</v>
      </c>
      <c r="R236" s="39" t="n">
        <f aca="false">IFERROR(INDEX(datev_susa_jahr_1!$1:$1000,MATCH($A236,datev_susa_jahr_1!$a:$a,0),R$1),0)</f>
        <v>0</v>
      </c>
      <c r="S236" s="40" t="n">
        <f aca="false">IFERROR(INDEX(datev_susa_jahr_1!$1:$1000,MATCH($A236,datev_susa_jahr_1!$a:$a,0),S$1),0)</f>
        <v>0</v>
      </c>
    </row>
    <row r="237" customFormat="false" ht="15.75" hidden="false" customHeight="false" outlineLevel="0" collapsed="false">
      <c r="A237" s="33" t="n">
        <v>1120</v>
      </c>
      <c r="B237" s="34" t="s">
        <v>432</v>
      </c>
      <c r="C237" s="34" t="s">
        <v>432</v>
      </c>
      <c r="D237" s="35" t="s">
        <v>53</v>
      </c>
      <c r="E237" s="36"/>
      <c r="F237" s="37"/>
      <c r="G237" s="38"/>
      <c r="H237" s="39" t="n">
        <f aca="false">IFERROR(INDEX(datev_susa_jahr_1!$1:$1000,MATCH($A237,datev_susa_jahr_1!$a:$a,0),H$1),0)</f>
        <v>0</v>
      </c>
      <c r="I237" s="39" t="n">
        <f aca="false">IFERROR(INDEX(datev_susa_jahr_1!$1:$1000,MATCH($A237,datev_susa_jahr_1!$a:$a,0),I$1),0)</f>
        <v>0</v>
      </c>
      <c r="J237" s="39" t="n">
        <f aca="false">IFERROR(INDEX(datev_susa_jahr_1!$1:$1000,MATCH($A237,datev_susa_jahr_1!$a:$a,0),J$1),0)</f>
        <v>0</v>
      </c>
      <c r="K237" s="39" t="n">
        <f aca="false">IFERROR(INDEX(datev_susa_jahr_1!$1:$1000,MATCH($A237,datev_susa_jahr_1!$a:$a,0),K$1),0)</f>
        <v>0</v>
      </c>
      <c r="L237" s="39" t="n">
        <f aca="false">IFERROR(INDEX(datev_susa_jahr_1!$1:$1000,MATCH($A237,datev_susa_jahr_1!$a:$a,0),L$1),0)</f>
        <v>0</v>
      </c>
      <c r="M237" s="39" t="n">
        <f aca="false">IFERROR(INDEX(datev_susa_jahr_1!$1:$1000,MATCH($A237,datev_susa_jahr_1!$a:$a,0),M$1),0)</f>
        <v>0</v>
      </c>
      <c r="N237" s="39" t="n">
        <f aca="false">IFERROR(INDEX(datev_susa_jahr_1!$1:$1000,MATCH($A237,datev_susa_jahr_1!$a:$a,0),N$1),0)</f>
        <v>0</v>
      </c>
      <c r="O237" s="39" t="n">
        <f aca="false">IFERROR(INDEX(datev_susa_jahr_1!$1:$1000,MATCH($A237,datev_susa_jahr_1!$a:$a,0),O$1),0)</f>
        <v>0</v>
      </c>
      <c r="P237" s="39" t="n">
        <f aca="false">IFERROR(INDEX(datev_susa_jahr_1!$1:$1000,MATCH($A237,datev_susa_jahr_1!$a:$a,0),P$1),0)</f>
        <v>0</v>
      </c>
      <c r="Q237" s="39" t="n">
        <f aca="false">IFERROR(INDEX(datev_susa_jahr_1!$1:$1000,MATCH($A237,datev_susa_jahr_1!$a:$a,0),Q$1),0)</f>
        <v>0</v>
      </c>
      <c r="R237" s="39" t="n">
        <f aca="false">IFERROR(INDEX(datev_susa_jahr_1!$1:$1000,MATCH($A237,datev_susa_jahr_1!$a:$a,0),R$1),0)</f>
        <v>0</v>
      </c>
      <c r="S237" s="40" t="n">
        <f aca="false">IFERROR(INDEX(datev_susa_jahr_1!$1:$1000,MATCH($A237,datev_susa_jahr_1!$a:$a,0),S$1),0)</f>
        <v>0</v>
      </c>
    </row>
    <row r="238" customFormat="false" ht="15.75" hidden="false" customHeight="false" outlineLevel="0" collapsed="false">
      <c r="A238" s="33" t="n">
        <v>1130</v>
      </c>
      <c r="B238" s="34" t="s">
        <v>433</v>
      </c>
      <c r="C238" s="34" t="s">
        <v>433</v>
      </c>
      <c r="D238" s="35" t="s">
        <v>53</v>
      </c>
      <c r="E238" s="36"/>
      <c r="F238" s="37"/>
      <c r="G238" s="38"/>
      <c r="H238" s="39" t="n">
        <f aca="false">IFERROR(INDEX(datev_susa_jahr_1!$1:$1000,MATCH($A238,datev_susa_jahr_1!$a:$a,0),H$1),0)</f>
        <v>0</v>
      </c>
      <c r="I238" s="39" t="n">
        <f aca="false">IFERROR(INDEX(datev_susa_jahr_1!$1:$1000,MATCH($A238,datev_susa_jahr_1!$a:$a,0),I$1),0)</f>
        <v>0</v>
      </c>
      <c r="J238" s="39" t="n">
        <f aca="false">IFERROR(INDEX(datev_susa_jahr_1!$1:$1000,MATCH($A238,datev_susa_jahr_1!$a:$a,0),J$1),0)</f>
        <v>0</v>
      </c>
      <c r="K238" s="39" t="n">
        <f aca="false">IFERROR(INDEX(datev_susa_jahr_1!$1:$1000,MATCH($A238,datev_susa_jahr_1!$a:$a,0),K$1),0)</f>
        <v>0</v>
      </c>
      <c r="L238" s="39" t="n">
        <f aca="false">IFERROR(INDEX(datev_susa_jahr_1!$1:$1000,MATCH($A238,datev_susa_jahr_1!$a:$a,0),L$1),0)</f>
        <v>0</v>
      </c>
      <c r="M238" s="39" t="n">
        <f aca="false">IFERROR(INDEX(datev_susa_jahr_1!$1:$1000,MATCH($A238,datev_susa_jahr_1!$a:$a,0),M$1),0)</f>
        <v>0</v>
      </c>
      <c r="N238" s="39" t="n">
        <f aca="false">IFERROR(INDEX(datev_susa_jahr_1!$1:$1000,MATCH($A238,datev_susa_jahr_1!$a:$a,0),N$1),0)</f>
        <v>0</v>
      </c>
      <c r="O238" s="39" t="n">
        <f aca="false">IFERROR(INDEX(datev_susa_jahr_1!$1:$1000,MATCH($A238,datev_susa_jahr_1!$a:$a,0),O$1),0)</f>
        <v>0</v>
      </c>
      <c r="P238" s="39" t="n">
        <f aca="false">IFERROR(INDEX(datev_susa_jahr_1!$1:$1000,MATCH($A238,datev_susa_jahr_1!$a:$a,0),P$1),0)</f>
        <v>0</v>
      </c>
      <c r="Q238" s="39" t="n">
        <f aca="false">IFERROR(INDEX(datev_susa_jahr_1!$1:$1000,MATCH($A238,datev_susa_jahr_1!$a:$a,0),Q$1),0)</f>
        <v>0</v>
      </c>
      <c r="R238" s="39" t="n">
        <f aca="false">IFERROR(INDEX(datev_susa_jahr_1!$1:$1000,MATCH($A238,datev_susa_jahr_1!$a:$a,0),R$1),0)</f>
        <v>0</v>
      </c>
      <c r="S238" s="40" t="n">
        <f aca="false">IFERROR(INDEX(datev_susa_jahr_1!$1:$1000,MATCH($A238,datev_susa_jahr_1!$a:$a,0),S$1),0)</f>
        <v>0</v>
      </c>
    </row>
    <row r="239" customFormat="false" ht="15.75" hidden="false" customHeight="false" outlineLevel="0" collapsed="false">
      <c r="A239" s="33" t="n">
        <v>1190</v>
      </c>
      <c r="B239" s="34" t="s">
        <v>434</v>
      </c>
      <c r="C239" s="34" t="s">
        <v>434</v>
      </c>
      <c r="D239" s="35" t="s">
        <v>53</v>
      </c>
      <c r="E239" s="36"/>
      <c r="F239" s="37"/>
      <c r="G239" s="38"/>
      <c r="H239" s="39" t="n">
        <f aca="false">IFERROR(INDEX(datev_susa_jahr_1!$1:$1000,MATCH($A239,datev_susa_jahr_1!$a:$a,0),H$1),0)</f>
        <v>0</v>
      </c>
      <c r="I239" s="39" t="n">
        <f aca="false">IFERROR(INDEX(datev_susa_jahr_1!$1:$1000,MATCH($A239,datev_susa_jahr_1!$a:$a,0),I$1),0)</f>
        <v>0</v>
      </c>
      <c r="J239" s="39" t="n">
        <f aca="false">IFERROR(INDEX(datev_susa_jahr_1!$1:$1000,MATCH($A239,datev_susa_jahr_1!$a:$a,0),J$1),0)</f>
        <v>0</v>
      </c>
      <c r="K239" s="39" t="n">
        <f aca="false">IFERROR(INDEX(datev_susa_jahr_1!$1:$1000,MATCH($A239,datev_susa_jahr_1!$a:$a,0),K$1),0)</f>
        <v>0</v>
      </c>
      <c r="L239" s="39" t="n">
        <f aca="false">IFERROR(INDEX(datev_susa_jahr_1!$1:$1000,MATCH($A239,datev_susa_jahr_1!$a:$a,0),L$1),0)</f>
        <v>0</v>
      </c>
      <c r="M239" s="39" t="n">
        <f aca="false">IFERROR(INDEX(datev_susa_jahr_1!$1:$1000,MATCH($A239,datev_susa_jahr_1!$a:$a,0),M$1),0)</f>
        <v>0</v>
      </c>
      <c r="N239" s="39" t="n">
        <f aca="false">IFERROR(INDEX(datev_susa_jahr_1!$1:$1000,MATCH($A239,datev_susa_jahr_1!$a:$a,0),N$1),0)</f>
        <v>0</v>
      </c>
      <c r="O239" s="39" t="n">
        <f aca="false">IFERROR(INDEX(datev_susa_jahr_1!$1:$1000,MATCH($A239,datev_susa_jahr_1!$a:$a,0),O$1),0)</f>
        <v>0</v>
      </c>
      <c r="P239" s="39" t="n">
        <f aca="false">IFERROR(INDEX(datev_susa_jahr_1!$1:$1000,MATCH($A239,datev_susa_jahr_1!$a:$a,0),P$1),0)</f>
        <v>0</v>
      </c>
      <c r="Q239" s="39" t="n">
        <f aca="false">IFERROR(INDEX(datev_susa_jahr_1!$1:$1000,MATCH($A239,datev_susa_jahr_1!$a:$a,0),Q$1),0)</f>
        <v>0</v>
      </c>
      <c r="R239" s="39" t="n">
        <f aca="false">IFERROR(INDEX(datev_susa_jahr_1!$1:$1000,MATCH($A239,datev_susa_jahr_1!$a:$a,0),R$1),0)</f>
        <v>0</v>
      </c>
      <c r="S239" s="40" t="n">
        <f aca="false">IFERROR(INDEX(datev_susa_jahr_1!$1:$1000,MATCH($A239,datev_susa_jahr_1!$a:$a,0),S$1),0)</f>
        <v>0</v>
      </c>
    </row>
    <row r="240" customFormat="false" ht="15.75" hidden="false" customHeight="false" outlineLevel="0" collapsed="false">
      <c r="A240" s="33" t="n">
        <v>1195</v>
      </c>
      <c r="B240" s="34" t="s">
        <v>435</v>
      </c>
      <c r="C240" s="34" t="s">
        <v>435</v>
      </c>
      <c r="D240" s="35" t="s">
        <v>53</v>
      </c>
      <c r="E240" s="36"/>
      <c r="F240" s="37"/>
      <c r="G240" s="38"/>
      <c r="H240" s="39" t="n">
        <f aca="false">IFERROR(INDEX(datev_susa_jahr_1!$1:$1000,MATCH($A240,datev_susa_jahr_1!$a:$a,0),H$1),0)</f>
        <v>0</v>
      </c>
      <c r="I240" s="39" t="n">
        <f aca="false">IFERROR(INDEX(datev_susa_jahr_1!$1:$1000,MATCH($A240,datev_susa_jahr_1!$a:$a,0),I$1),0)</f>
        <v>0</v>
      </c>
      <c r="J240" s="39" t="n">
        <f aca="false">IFERROR(INDEX(datev_susa_jahr_1!$1:$1000,MATCH($A240,datev_susa_jahr_1!$a:$a,0),J$1),0)</f>
        <v>0</v>
      </c>
      <c r="K240" s="39" t="n">
        <f aca="false">IFERROR(INDEX(datev_susa_jahr_1!$1:$1000,MATCH($A240,datev_susa_jahr_1!$a:$a,0),K$1),0)</f>
        <v>0</v>
      </c>
      <c r="L240" s="39" t="n">
        <f aca="false">IFERROR(INDEX(datev_susa_jahr_1!$1:$1000,MATCH($A240,datev_susa_jahr_1!$a:$a,0),L$1),0)</f>
        <v>0</v>
      </c>
      <c r="M240" s="39" t="n">
        <f aca="false">IFERROR(INDEX(datev_susa_jahr_1!$1:$1000,MATCH($A240,datev_susa_jahr_1!$a:$a,0),M$1),0)</f>
        <v>0</v>
      </c>
      <c r="N240" s="39" t="n">
        <f aca="false">IFERROR(INDEX(datev_susa_jahr_1!$1:$1000,MATCH($A240,datev_susa_jahr_1!$a:$a,0),N$1),0)</f>
        <v>0</v>
      </c>
      <c r="O240" s="39" t="n">
        <f aca="false">IFERROR(INDEX(datev_susa_jahr_1!$1:$1000,MATCH($A240,datev_susa_jahr_1!$a:$a,0),O$1),0)</f>
        <v>0</v>
      </c>
      <c r="P240" s="39" t="n">
        <f aca="false">IFERROR(INDEX(datev_susa_jahr_1!$1:$1000,MATCH($A240,datev_susa_jahr_1!$a:$a,0),P$1),0)</f>
        <v>0</v>
      </c>
      <c r="Q240" s="39" t="n">
        <f aca="false">IFERROR(INDEX(datev_susa_jahr_1!$1:$1000,MATCH($A240,datev_susa_jahr_1!$a:$a,0),Q$1),0)</f>
        <v>0</v>
      </c>
      <c r="R240" s="39" t="n">
        <f aca="false">IFERROR(INDEX(datev_susa_jahr_1!$1:$1000,MATCH($A240,datev_susa_jahr_1!$a:$a,0),R$1),0)</f>
        <v>0</v>
      </c>
      <c r="S240" s="40" t="n">
        <f aca="false">IFERROR(INDEX(datev_susa_jahr_1!$1:$1000,MATCH($A240,datev_susa_jahr_1!$a:$a,0),S$1),0)</f>
        <v>0</v>
      </c>
    </row>
    <row r="241" customFormat="false" ht="15.75" hidden="false" customHeight="false" outlineLevel="0" collapsed="false">
      <c r="A241" s="33" t="n">
        <v>1200</v>
      </c>
      <c r="B241" s="34" t="s">
        <v>436</v>
      </c>
      <c r="C241" s="34" t="s">
        <v>437</v>
      </c>
      <c r="D241" s="35" t="s">
        <v>53</v>
      </c>
      <c r="E241" s="36"/>
      <c r="F241" s="37"/>
      <c r="G241" s="38"/>
      <c r="H241" s="39" t="n">
        <f aca="false">IFERROR(INDEX(datev_susa_jahr_1!$1:$1000,MATCH($A241,datev_susa_jahr_1!$a:$a,0),H$1),0)</f>
        <v>0</v>
      </c>
      <c r="I241" s="39" t="n">
        <f aca="false">IFERROR(INDEX(datev_susa_jahr_1!$1:$1000,MATCH($A241,datev_susa_jahr_1!$a:$a,0),I$1),0)</f>
        <v>0</v>
      </c>
      <c r="J241" s="39" t="n">
        <f aca="false">IFERROR(INDEX(datev_susa_jahr_1!$1:$1000,MATCH($A241,datev_susa_jahr_1!$a:$a,0),J$1),0)</f>
        <v>0</v>
      </c>
      <c r="K241" s="39" t="n">
        <f aca="false">IFERROR(INDEX(datev_susa_jahr_1!$1:$1000,MATCH($A241,datev_susa_jahr_1!$a:$a,0),K$1),0)</f>
        <v>0</v>
      </c>
      <c r="L241" s="39" t="n">
        <f aca="false">IFERROR(INDEX(datev_susa_jahr_1!$1:$1000,MATCH($A241,datev_susa_jahr_1!$a:$a,0),L$1),0)</f>
        <v>0</v>
      </c>
      <c r="M241" s="39" t="n">
        <f aca="false">IFERROR(INDEX(datev_susa_jahr_1!$1:$1000,MATCH($A241,datev_susa_jahr_1!$a:$a,0),M$1),0)</f>
        <v>0</v>
      </c>
      <c r="N241" s="39" t="n">
        <f aca="false">IFERROR(INDEX(datev_susa_jahr_1!$1:$1000,MATCH($A241,datev_susa_jahr_1!$a:$a,0),N$1),0)</f>
        <v>0</v>
      </c>
      <c r="O241" s="39" t="n">
        <f aca="false">IFERROR(INDEX(datev_susa_jahr_1!$1:$1000,MATCH($A241,datev_susa_jahr_1!$a:$a,0),O$1),0)</f>
        <v>0</v>
      </c>
      <c r="P241" s="39" t="n">
        <f aca="false">IFERROR(INDEX(datev_susa_jahr_1!$1:$1000,MATCH($A241,datev_susa_jahr_1!$a:$a,0),P$1),0)</f>
        <v>0</v>
      </c>
      <c r="Q241" s="39" t="n">
        <f aca="false">IFERROR(INDEX(datev_susa_jahr_1!$1:$1000,MATCH($A241,datev_susa_jahr_1!$a:$a,0),Q$1),0)</f>
        <v>0</v>
      </c>
      <c r="R241" s="39" t="n">
        <f aca="false">IFERROR(INDEX(datev_susa_jahr_1!$1:$1000,MATCH($A241,datev_susa_jahr_1!$a:$a,0),R$1),0)</f>
        <v>0</v>
      </c>
      <c r="S241" s="40" t="n">
        <f aca="false">IFERROR(INDEX(datev_susa_jahr_1!$1:$1000,MATCH($A241,datev_susa_jahr_1!$a:$a,0),S$1),0)</f>
        <v>0</v>
      </c>
    </row>
    <row r="242" customFormat="false" ht="15.75" hidden="false" customHeight="false" outlineLevel="0" collapsed="false">
      <c r="A242" s="33" t="n">
        <v>1210</v>
      </c>
      <c r="B242" s="34" t="s">
        <v>438</v>
      </c>
      <c r="C242" s="34" t="s">
        <v>439</v>
      </c>
      <c r="D242" s="35" t="s">
        <v>53</v>
      </c>
      <c r="E242" s="36"/>
      <c r="F242" s="37"/>
      <c r="G242" s="38"/>
      <c r="H242" s="39" t="n">
        <f aca="false">IFERROR(INDEX(datev_susa_jahr_1!$1:$1000,MATCH($A242,datev_susa_jahr_1!$a:$a,0),H$1),0)</f>
        <v>0</v>
      </c>
      <c r="I242" s="39" t="n">
        <f aca="false">IFERROR(INDEX(datev_susa_jahr_1!$1:$1000,MATCH($A242,datev_susa_jahr_1!$a:$a,0),I$1),0)</f>
        <v>0</v>
      </c>
      <c r="J242" s="39" t="n">
        <f aca="false">IFERROR(INDEX(datev_susa_jahr_1!$1:$1000,MATCH($A242,datev_susa_jahr_1!$a:$a,0),J$1),0)</f>
        <v>0</v>
      </c>
      <c r="K242" s="39" t="n">
        <f aca="false">IFERROR(INDEX(datev_susa_jahr_1!$1:$1000,MATCH($A242,datev_susa_jahr_1!$a:$a,0),K$1),0)</f>
        <v>0</v>
      </c>
      <c r="L242" s="39" t="n">
        <f aca="false">IFERROR(INDEX(datev_susa_jahr_1!$1:$1000,MATCH($A242,datev_susa_jahr_1!$a:$a,0),L$1),0)</f>
        <v>0</v>
      </c>
      <c r="M242" s="39" t="n">
        <f aca="false">IFERROR(INDEX(datev_susa_jahr_1!$1:$1000,MATCH($A242,datev_susa_jahr_1!$a:$a,0),M$1),0)</f>
        <v>0</v>
      </c>
      <c r="N242" s="39" t="n">
        <f aca="false">IFERROR(INDEX(datev_susa_jahr_1!$1:$1000,MATCH($A242,datev_susa_jahr_1!$a:$a,0),N$1),0)</f>
        <v>0</v>
      </c>
      <c r="O242" s="39" t="n">
        <f aca="false">IFERROR(INDEX(datev_susa_jahr_1!$1:$1000,MATCH($A242,datev_susa_jahr_1!$a:$a,0),O$1),0)</f>
        <v>0</v>
      </c>
      <c r="P242" s="39" t="n">
        <f aca="false">IFERROR(INDEX(datev_susa_jahr_1!$1:$1000,MATCH($A242,datev_susa_jahr_1!$a:$a,0),P$1),0)</f>
        <v>0</v>
      </c>
      <c r="Q242" s="39" t="n">
        <f aca="false">IFERROR(INDEX(datev_susa_jahr_1!$1:$1000,MATCH($A242,datev_susa_jahr_1!$a:$a,0),Q$1),0)</f>
        <v>0</v>
      </c>
      <c r="R242" s="39" t="n">
        <f aca="false">IFERROR(INDEX(datev_susa_jahr_1!$1:$1000,MATCH($A242,datev_susa_jahr_1!$a:$a,0),R$1),0)</f>
        <v>0</v>
      </c>
      <c r="S242" s="40" t="n">
        <f aca="false">IFERROR(INDEX(datev_susa_jahr_1!$1:$1000,MATCH($A242,datev_susa_jahr_1!$a:$a,0),S$1),0)</f>
        <v>0</v>
      </c>
    </row>
    <row r="243" customFormat="false" ht="15.75" hidden="false" customHeight="false" outlineLevel="0" collapsed="false">
      <c r="A243" s="33" t="n">
        <v>1220</v>
      </c>
      <c r="B243" s="34" t="s">
        <v>440</v>
      </c>
      <c r="C243" s="34" t="s">
        <v>440</v>
      </c>
      <c r="D243" s="35" t="s">
        <v>53</v>
      </c>
      <c r="E243" s="36"/>
      <c r="F243" s="37"/>
      <c r="G243" s="38"/>
      <c r="H243" s="39" t="n">
        <f aca="false">IFERROR(INDEX(datev_susa_jahr_1!$1:$1000,MATCH($A243,datev_susa_jahr_1!$a:$a,0),H$1),0)</f>
        <v>0</v>
      </c>
      <c r="I243" s="39" t="n">
        <f aca="false">IFERROR(INDEX(datev_susa_jahr_1!$1:$1000,MATCH($A243,datev_susa_jahr_1!$a:$a,0),I$1),0)</f>
        <v>0</v>
      </c>
      <c r="J243" s="39" t="n">
        <f aca="false">IFERROR(INDEX(datev_susa_jahr_1!$1:$1000,MATCH($A243,datev_susa_jahr_1!$a:$a,0),J$1),0)</f>
        <v>0</v>
      </c>
      <c r="K243" s="39" t="n">
        <f aca="false">IFERROR(INDEX(datev_susa_jahr_1!$1:$1000,MATCH($A243,datev_susa_jahr_1!$a:$a,0),K$1),0)</f>
        <v>0</v>
      </c>
      <c r="L243" s="39" t="n">
        <f aca="false">IFERROR(INDEX(datev_susa_jahr_1!$1:$1000,MATCH($A243,datev_susa_jahr_1!$a:$a,0),L$1),0)</f>
        <v>0</v>
      </c>
      <c r="M243" s="39" t="n">
        <f aca="false">IFERROR(INDEX(datev_susa_jahr_1!$1:$1000,MATCH($A243,datev_susa_jahr_1!$a:$a,0),M$1),0)</f>
        <v>0</v>
      </c>
      <c r="N243" s="39" t="n">
        <f aca="false">IFERROR(INDEX(datev_susa_jahr_1!$1:$1000,MATCH($A243,datev_susa_jahr_1!$a:$a,0),N$1),0)</f>
        <v>0</v>
      </c>
      <c r="O243" s="39" t="n">
        <f aca="false">IFERROR(INDEX(datev_susa_jahr_1!$1:$1000,MATCH($A243,datev_susa_jahr_1!$a:$a,0),O$1),0)</f>
        <v>0</v>
      </c>
      <c r="P243" s="39" t="n">
        <f aca="false">IFERROR(INDEX(datev_susa_jahr_1!$1:$1000,MATCH($A243,datev_susa_jahr_1!$a:$a,0),P$1),0)</f>
        <v>0</v>
      </c>
      <c r="Q243" s="39" t="n">
        <f aca="false">IFERROR(INDEX(datev_susa_jahr_1!$1:$1000,MATCH($A243,datev_susa_jahr_1!$a:$a,0),Q$1),0)</f>
        <v>0</v>
      </c>
      <c r="R243" s="39" t="n">
        <f aca="false">IFERROR(INDEX(datev_susa_jahr_1!$1:$1000,MATCH($A243,datev_susa_jahr_1!$a:$a,0),R$1),0)</f>
        <v>0</v>
      </c>
      <c r="S243" s="40" t="n">
        <f aca="false">IFERROR(INDEX(datev_susa_jahr_1!$1:$1000,MATCH($A243,datev_susa_jahr_1!$a:$a,0),S$1),0)</f>
        <v>0</v>
      </c>
    </row>
    <row r="244" customFormat="false" ht="15.75" hidden="false" customHeight="false" outlineLevel="0" collapsed="false">
      <c r="A244" s="33" t="n">
        <v>1230</v>
      </c>
      <c r="B244" s="34" t="s">
        <v>441</v>
      </c>
      <c r="C244" s="34" t="s">
        <v>441</v>
      </c>
      <c r="D244" s="35" t="s">
        <v>53</v>
      </c>
      <c r="E244" s="36"/>
      <c r="F244" s="37"/>
      <c r="G244" s="38"/>
      <c r="H244" s="39" t="n">
        <f aca="false">IFERROR(INDEX(datev_susa_jahr_1!$1:$1000,MATCH($A244,datev_susa_jahr_1!$a:$a,0),H$1),0)</f>
        <v>0</v>
      </c>
      <c r="I244" s="39" t="n">
        <f aca="false">IFERROR(INDEX(datev_susa_jahr_1!$1:$1000,MATCH($A244,datev_susa_jahr_1!$a:$a,0),I$1),0)</f>
        <v>0</v>
      </c>
      <c r="J244" s="39" t="n">
        <f aca="false">IFERROR(INDEX(datev_susa_jahr_1!$1:$1000,MATCH($A244,datev_susa_jahr_1!$a:$a,0),J$1),0)</f>
        <v>0</v>
      </c>
      <c r="K244" s="39" t="n">
        <f aca="false">IFERROR(INDEX(datev_susa_jahr_1!$1:$1000,MATCH($A244,datev_susa_jahr_1!$a:$a,0),K$1),0)</f>
        <v>0</v>
      </c>
      <c r="L244" s="39" t="n">
        <f aca="false">IFERROR(INDEX(datev_susa_jahr_1!$1:$1000,MATCH($A244,datev_susa_jahr_1!$a:$a,0),L$1),0)</f>
        <v>0</v>
      </c>
      <c r="M244" s="39" t="n">
        <f aca="false">IFERROR(INDEX(datev_susa_jahr_1!$1:$1000,MATCH($A244,datev_susa_jahr_1!$a:$a,0),M$1),0)</f>
        <v>0</v>
      </c>
      <c r="N244" s="39" t="n">
        <f aca="false">IFERROR(INDEX(datev_susa_jahr_1!$1:$1000,MATCH($A244,datev_susa_jahr_1!$a:$a,0),N$1),0)</f>
        <v>0</v>
      </c>
      <c r="O244" s="39" t="n">
        <f aca="false">IFERROR(INDEX(datev_susa_jahr_1!$1:$1000,MATCH($A244,datev_susa_jahr_1!$a:$a,0),O$1),0)</f>
        <v>0</v>
      </c>
      <c r="P244" s="39" t="n">
        <f aca="false">IFERROR(INDEX(datev_susa_jahr_1!$1:$1000,MATCH($A244,datev_susa_jahr_1!$a:$a,0),P$1),0)</f>
        <v>0</v>
      </c>
      <c r="Q244" s="39" t="n">
        <f aca="false">IFERROR(INDEX(datev_susa_jahr_1!$1:$1000,MATCH($A244,datev_susa_jahr_1!$a:$a,0),Q$1),0)</f>
        <v>0</v>
      </c>
      <c r="R244" s="39" t="n">
        <f aca="false">IFERROR(INDEX(datev_susa_jahr_1!$1:$1000,MATCH($A244,datev_susa_jahr_1!$a:$a,0),R$1),0)</f>
        <v>0</v>
      </c>
      <c r="S244" s="40" t="n">
        <f aca="false">IFERROR(INDEX(datev_susa_jahr_1!$1:$1000,MATCH($A244,datev_susa_jahr_1!$a:$a,0),S$1),0)</f>
        <v>0</v>
      </c>
    </row>
    <row r="245" customFormat="false" ht="15.75" hidden="false" customHeight="false" outlineLevel="0" collapsed="false">
      <c r="A245" s="33" t="n">
        <v>1240</v>
      </c>
      <c r="B245" s="34" t="s">
        <v>442</v>
      </c>
      <c r="C245" s="34" t="s">
        <v>442</v>
      </c>
      <c r="D245" s="35" t="s">
        <v>53</v>
      </c>
      <c r="E245" s="36"/>
      <c r="F245" s="37"/>
      <c r="G245" s="38"/>
      <c r="H245" s="39" t="n">
        <f aca="false">IFERROR(INDEX(datev_susa_jahr_1!$1:$1000,MATCH($A245,datev_susa_jahr_1!$a:$a,0),H$1),0)</f>
        <v>0</v>
      </c>
      <c r="I245" s="39" t="n">
        <f aca="false">IFERROR(INDEX(datev_susa_jahr_1!$1:$1000,MATCH($A245,datev_susa_jahr_1!$a:$a,0),I$1),0)</f>
        <v>0</v>
      </c>
      <c r="J245" s="39" t="n">
        <f aca="false">IFERROR(INDEX(datev_susa_jahr_1!$1:$1000,MATCH($A245,datev_susa_jahr_1!$a:$a,0),J$1),0)</f>
        <v>0</v>
      </c>
      <c r="K245" s="39" t="n">
        <f aca="false">IFERROR(INDEX(datev_susa_jahr_1!$1:$1000,MATCH($A245,datev_susa_jahr_1!$a:$a,0),K$1),0)</f>
        <v>0</v>
      </c>
      <c r="L245" s="39" t="n">
        <f aca="false">IFERROR(INDEX(datev_susa_jahr_1!$1:$1000,MATCH($A245,datev_susa_jahr_1!$a:$a,0),L$1),0)</f>
        <v>0</v>
      </c>
      <c r="M245" s="39" t="n">
        <f aca="false">IFERROR(INDEX(datev_susa_jahr_1!$1:$1000,MATCH($A245,datev_susa_jahr_1!$a:$a,0),M$1),0)</f>
        <v>0</v>
      </c>
      <c r="N245" s="39" t="n">
        <f aca="false">IFERROR(INDEX(datev_susa_jahr_1!$1:$1000,MATCH($A245,datev_susa_jahr_1!$a:$a,0),N$1),0)</f>
        <v>0</v>
      </c>
      <c r="O245" s="39" t="n">
        <f aca="false">IFERROR(INDEX(datev_susa_jahr_1!$1:$1000,MATCH($A245,datev_susa_jahr_1!$a:$a,0),O$1),0)</f>
        <v>0</v>
      </c>
      <c r="P245" s="39" t="n">
        <f aca="false">IFERROR(INDEX(datev_susa_jahr_1!$1:$1000,MATCH($A245,datev_susa_jahr_1!$a:$a,0),P$1),0)</f>
        <v>0</v>
      </c>
      <c r="Q245" s="39" t="n">
        <f aca="false">IFERROR(INDEX(datev_susa_jahr_1!$1:$1000,MATCH($A245,datev_susa_jahr_1!$a:$a,0),Q$1),0)</f>
        <v>0</v>
      </c>
      <c r="R245" s="39" t="n">
        <f aca="false">IFERROR(INDEX(datev_susa_jahr_1!$1:$1000,MATCH($A245,datev_susa_jahr_1!$a:$a,0),R$1),0)</f>
        <v>0</v>
      </c>
      <c r="S245" s="40" t="n">
        <f aca="false">IFERROR(INDEX(datev_susa_jahr_1!$1:$1000,MATCH($A245,datev_susa_jahr_1!$a:$a,0),S$1),0)</f>
        <v>0</v>
      </c>
    </row>
    <row r="246" customFormat="false" ht="15.75" hidden="false" customHeight="false" outlineLevel="0" collapsed="false">
      <c r="A246" s="33" t="n">
        <v>1250</v>
      </c>
      <c r="B246" s="34" t="s">
        <v>443</v>
      </c>
      <c r="C246" s="34" t="s">
        <v>443</v>
      </c>
      <c r="D246" s="35" t="s">
        <v>53</v>
      </c>
      <c r="E246" s="36"/>
      <c r="F246" s="37"/>
      <c r="G246" s="38"/>
      <c r="H246" s="39" t="n">
        <f aca="false">IFERROR(INDEX(datev_susa_jahr_1!$1:$1000,MATCH($A246,datev_susa_jahr_1!$a:$a,0),H$1),0)</f>
        <v>0</v>
      </c>
      <c r="I246" s="39" t="n">
        <f aca="false">IFERROR(INDEX(datev_susa_jahr_1!$1:$1000,MATCH($A246,datev_susa_jahr_1!$a:$a,0),I$1),0)</f>
        <v>0</v>
      </c>
      <c r="J246" s="39" t="n">
        <f aca="false">IFERROR(INDEX(datev_susa_jahr_1!$1:$1000,MATCH($A246,datev_susa_jahr_1!$a:$a,0),J$1),0)</f>
        <v>0</v>
      </c>
      <c r="K246" s="39" t="n">
        <f aca="false">IFERROR(INDEX(datev_susa_jahr_1!$1:$1000,MATCH($A246,datev_susa_jahr_1!$a:$a,0),K$1),0)</f>
        <v>0</v>
      </c>
      <c r="L246" s="39" t="n">
        <f aca="false">IFERROR(INDEX(datev_susa_jahr_1!$1:$1000,MATCH($A246,datev_susa_jahr_1!$a:$a,0),L$1),0)</f>
        <v>0</v>
      </c>
      <c r="M246" s="39" t="n">
        <f aca="false">IFERROR(INDEX(datev_susa_jahr_1!$1:$1000,MATCH($A246,datev_susa_jahr_1!$a:$a,0),M$1),0)</f>
        <v>0</v>
      </c>
      <c r="N246" s="39" t="n">
        <f aca="false">IFERROR(INDEX(datev_susa_jahr_1!$1:$1000,MATCH($A246,datev_susa_jahr_1!$a:$a,0),N$1),0)</f>
        <v>0</v>
      </c>
      <c r="O246" s="39" t="n">
        <f aca="false">IFERROR(INDEX(datev_susa_jahr_1!$1:$1000,MATCH($A246,datev_susa_jahr_1!$a:$a,0),O$1),0)</f>
        <v>0</v>
      </c>
      <c r="P246" s="39" t="n">
        <f aca="false">IFERROR(INDEX(datev_susa_jahr_1!$1:$1000,MATCH($A246,datev_susa_jahr_1!$a:$a,0),P$1),0)</f>
        <v>0</v>
      </c>
      <c r="Q246" s="39" t="n">
        <f aca="false">IFERROR(INDEX(datev_susa_jahr_1!$1:$1000,MATCH($A246,datev_susa_jahr_1!$a:$a,0),Q$1),0)</f>
        <v>0</v>
      </c>
      <c r="R246" s="39" t="n">
        <f aca="false">IFERROR(INDEX(datev_susa_jahr_1!$1:$1000,MATCH($A246,datev_susa_jahr_1!$a:$a,0),R$1),0)</f>
        <v>0</v>
      </c>
      <c r="S246" s="40" t="n">
        <f aca="false">IFERROR(INDEX(datev_susa_jahr_1!$1:$1000,MATCH($A246,datev_susa_jahr_1!$a:$a,0),S$1),0)</f>
        <v>0</v>
      </c>
    </row>
    <row r="247" customFormat="false" ht="15.75" hidden="false" customHeight="false" outlineLevel="0" collapsed="false">
      <c r="A247" s="33" t="n">
        <v>1290</v>
      </c>
      <c r="B247" s="34" t="s">
        <v>444</v>
      </c>
      <c r="C247" s="34" t="s">
        <v>445</v>
      </c>
      <c r="D247" s="35" t="s">
        <v>53</v>
      </c>
      <c r="E247" s="36"/>
      <c r="F247" s="37"/>
      <c r="G247" s="38"/>
      <c r="H247" s="39" t="n">
        <f aca="false">IFERROR(INDEX(datev_susa_jahr_1!$1:$1000,MATCH($A247,datev_susa_jahr_1!$a:$a,0),H$1),0)</f>
        <v>0</v>
      </c>
      <c r="I247" s="39" t="n">
        <f aca="false">IFERROR(INDEX(datev_susa_jahr_1!$1:$1000,MATCH($A247,datev_susa_jahr_1!$a:$a,0),I$1),0)</f>
        <v>0</v>
      </c>
      <c r="J247" s="39" t="n">
        <f aca="false">IFERROR(INDEX(datev_susa_jahr_1!$1:$1000,MATCH($A247,datev_susa_jahr_1!$a:$a,0),J$1),0)</f>
        <v>0</v>
      </c>
      <c r="K247" s="39" t="n">
        <f aca="false">IFERROR(INDEX(datev_susa_jahr_1!$1:$1000,MATCH($A247,datev_susa_jahr_1!$a:$a,0),K$1),0)</f>
        <v>0</v>
      </c>
      <c r="L247" s="39" t="n">
        <f aca="false">IFERROR(INDEX(datev_susa_jahr_1!$1:$1000,MATCH($A247,datev_susa_jahr_1!$a:$a,0),L$1),0)</f>
        <v>0</v>
      </c>
      <c r="M247" s="39" t="n">
        <f aca="false">IFERROR(INDEX(datev_susa_jahr_1!$1:$1000,MATCH($A247,datev_susa_jahr_1!$a:$a,0),M$1),0)</f>
        <v>0</v>
      </c>
      <c r="N247" s="39" t="n">
        <f aca="false">IFERROR(INDEX(datev_susa_jahr_1!$1:$1000,MATCH($A247,datev_susa_jahr_1!$a:$a,0),N$1),0)</f>
        <v>0</v>
      </c>
      <c r="O247" s="39" t="n">
        <f aca="false">IFERROR(INDEX(datev_susa_jahr_1!$1:$1000,MATCH($A247,datev_susa_jahr_1!$a:$a,0),O$1),0)</f>
        <v>0</v>
      </c>
      <c r="P247" s="39" t="n">
        <f aca="false">IFERROR(INDEX(datev_susa_jahr_1!$1:$1000,MATCH($A247,datev_susa_jahr_1!$a:$a,0),P$1),0)</f>
        <v>0</v>
      </c>
      <c r="Q247" s="39" t="n">
        <f aca="false">IFERROR(INDEX(datev_susa_jahr_1!$1:$1000,MATCH($A247,datev_susa_jahr_1!$a:$a,0),Q$1),0)</f>
        <v>0</v>
      </c>
      <c r="R247" s="39" t="n">
        <f aca="false">IFERROR(INDEX(datev_susa_jahr_1!$1:$1000,MATCH($A247,datev_susa_jahr_1!$a:$a,0),R$1),0)</f>
        <v>0</v>
      </c>
      <c r="S247" s="40" t="n">
        <f aca="false">IFERROR(INDEX(datev_susa_jahr_1!$1:$1000,MATCH($A247,datev_susa_jahr_1!$a:$a,0),S$1),0)</f>
        <v>0</v>
      </c>
    </row>
    <row r="248" customFormat="false" ht="15.75" hidden="false" customHeight="false" outlineLevel="0" collapsed="false">
      <c r="A248" s="33" t="n">
        <v>1295</v>
      </c>
      <c r="B248" s="34" t="s">
        <v>446</v>
      </c>
      <c r="C248" s="34" t="s">
        <v>447</v>
      </c>
      <c r="D248" s="35" t="s">
        <v>53</v>
      </c>
      <c r="E248" s="36"/>
      <c r="F248" s="37"/>
      <c r="G248" s="38"/>
      <c r="H248" s="39" t="n">
        <f aca="false">IFERROR(INDEX(datev_susa_jahr_1!$1:$1000,MATCH($A248,datev_susa_jahr_1!$a:$a,0),H$1),0)</f>
        <v>0</v>
      </c>
      <c r="I248" s="39" t="n">
        <f aca="false">IFERROR(INDEX(datev_susa_jahr_1!$1:$1000,MATCH($A248,datev_susa_jahr_1!$a:$a,0),I$1),0)</f>
        <v>0</v>
      </c>
      <c r="J248" s="39" t="n">
        <f aca="false">IFERROR(INDEX(datev_susa_jahr_1!$1:$1000,MATCH($A248,datev_susa_jahr_1!$a:$a,0),J$1),0)</f>
        <v>0</v>
      </c>
      <c r="K248" s="39" t="n">
        <f aca="false">IFERROR(INDEX(datev_susa_jahr_1!$1:$1000,MATCH($A248,datev_susa_jahr_1!$a:$a,0),K$1),0)</f>
        <v>0</v>
      </c>
      <c r="L248" s="39" t="n">
        <f aca="false">IFERROR(INDEX(datev_susa_jahr_1!$1:$1000,MATCH($A248,datev_susa_jahr_1!$a:$a,0),L$1),0)</f>
        <v>0</v>
      </c>
      <c r="M248" s="39" t="n">
        <f aca="false">IFERROR(INDEX(datev_susa_jahr_1!$1:$1000,MATCH($A248,datev_susa_jahr_1!$a:$a,0),M$1),0)</f>
        <v>0</v>
      </c>
      <c r="N248" s="39" t="n">
        <f aca="false">IFERROR(INDEX(datev_susa_jahr_1!$1:$1000,MATCH($A248,datev_susa_jahr_1!$a:$a,0),N$1),0)</f>
        <v>0</v>
      </c>
      <c r="O248" s="39" t="n">
        <f aca="false">IFERROR(INDEX(datev_susa_jahr_1!$1:$1000,MATCH($A248,datev_susa_jahr_1!$a:$a,0),O$1),0)</f>
        <v>0</v>
      </c>
      <c r="P248" s="39" t="n">
        <f aca="false">IFERROR(INDEX(datev_susa_jahr_1!$1:$1000,MATCH($A248,datev_susa_jahr_1!$a:$a,0),P$1),0)</f>
        <v>0</v>
      </c>
      <c r="Q248" s="39" t="n">
        <f aca="false">IFERROR(INDEX(datev_susa_jahr_1!$1:$1000,MATCH($A248,datev_susa_jahr_1!$a:$a,0),Q$1),0)</f>
        <v>0</v>
      </c>
      <c r="R248" s="39" t="n">
        <f aca="false">IFERROR(INDEX(datev_susa_jahr_1!$1:$1000,MATCH($A248,datev_susa_jahr_1!$a:$a,0),R$1),0)</f>
        <v>0</v>
      </c>
      <c r="S248" s="40" t="n">
        <f aca="false">IFERROR(INDEX(datev_susa_jahr_1!$1:$1000,MATCH($A248,datev_susa_jahr_1!$a:$a,0),S$1),0)</f>
        <v>0</v>
      </c>
    </row>
    <row r="249" customFormat="false" ht="15.75" hidden="false" customHeight="false" outlineLevel="0" collapsed="false">
      <c r="A249" s="33" t="n">
        <v>1300</v>
      </c>
      <c r="B249" s="34" t="s">
        <v>448</v>
      </c>
      <c r="C249" s="34" t="s">
        <v>449</v>
      </c>
      <c r="D249" s="35" t="s">
        <v>53</v>
      </c>
      <c r="E249" s="36"/>
      <c r="F249" s="37"/>
      <c r="G249" s="38"/>
      <c r="H249" s="39" t="n">
        <f aca="false">IFERROR(INDEX(datev_susa_jahr_1!$1:$1000,MATCH($A249,datev_susa_jahr_1!$a:$a,0),H$1),0)</f>
        <v>0</v>
      </c>
      <c r="I249" s="39" t="n">
        <f aca="false">IFERROR(INDEX(datev_susa_jahr_1!$1:$1000,MATCH($A249,datev_susa_jahr_1!$a:$a,0),I$1),0)</f>
        <v>0</v>
      </c>
      <c r="J249" s="39" t="n">
        <f aca="false">IFERROR(INDEX(datev_susa_jahr_1!$1:$1000,MATCH($A249,datev_susa_jahr_1!$a:$a,0),J$1),0)</f>
        <v>0</v>
      </c>
      <c r="K249" s="39" t="n">
        <f aca="false">IFERROR(INDEX(datev_susa_jahr_1!$1:$1000,MATCH($A249,datev_susa_jahr_1!$a:$a,0),K$1),0)</f>
        <v>0</v>
      </c>
      <c r="L249" s="39" t="n">
        <f aca="false">IFERROR(INDEX(datev_susa_jahr_1!$1:$1000,MATCH($A249,datev_susa_jahr_1!$a:$a,0),L$1),0)</f>
        <v>0</v>
      </c>
      <c r="M249" s="39" t="n">
        <f aca="false">IFERROR(INDEX(datev_susa_jahr_1!$1:$1000,MATCH($A249,datev_susa_jahr_1!$a:$a,0),M$1),0)</f>
        <v>0</v>
      </c>
      <c r="N249" s="39" t="n">
        <f aca="false">IFERROR(INDEX(datev_susa_jahr_1!$1:$1000,MATCH($A249,datev_susa_jahr_1!$a:$a,0),N$1),0)</f>
        <v>0</v>
      </c>
      <c r="O249" s="39" t="n">
        <f aca="false">IFERROR(INDEX(datev_susa_jahr_1!$1:$1000,MATCH($A249,datev_susa_jahr_1!$a:$a,0),O$1),0)</f>
        <v>0</v>
      </c>
      <c r="P249" s="39" t="n">
        <f aca="false">IFERROR(INDEX(datev_susa_jahr_1!$1:$1000,MATCH($A249,datev_susa_jahr_1!$a:$a,0),P$1),0)</f>
        <v>0</v>
      </c>
      <c r="Q249" s="39" t="n">
        <f aca="false">IFERROR(INDEX(datev_susa_jahr_1!$1:$1000,MATCH($A249,datev_susa_jahr_1!$a:$a,0),Q$1),0)</f>
        <v>0</v>
      </c>
      <c r="R249" s="39" t="n">
        <f aca="false">IFERROR(INDEX(datev_susa_jahr_1!$1:$1000,MATCH($A249,datev_susa_jahr_1!$a:$a,0),R$1),0)</f>
        <v>0</v>
      </c>
      <c r="S249" s="40" t="n">
        <f aca="false">IFERROR(INDEX(datev_susa_jahr_1!$1:$1000,MATCH($A249,datev_susa_jahr_1!$a:$a,0),S$1),0)</f>
        <v>0</v>
      </c>
    </row>
    <row r="250" customFormat="false" ht="15.75" hidden="false" customHeight="false" outlineLevel="0" collapsed="false">
      <c r="A250" s="33" t="n">
        <v>1301</v>
      </c>
      <c r="B250" s="34" t="s">
        <v>450</v>
      </c>
      <c r="C250" s="34" t="s">
        <v>451</v>
      </c>
      <c r="D250" s="35" t="s">
        <v>53</v>
      </c>
      <c r="E250" s="36"/>
      <c r="F250" s="37"/>
      <c r="G250" s="38"/>
      <c r="H250" s="39" t="n">
        <f aca="false">IFERROR(INDEX(datev_susa_jahr_1!$1:$1000,MATCH($A250,datev_susa_jahr_1!$a:$a,0),H$1),0)</f>
        <v>0</v>
      </c>
      <c r="I250" s="39" t="n">
        <f aca="false">IFERROR(INDEX(datev_susa_jahr_1!$1:$1000,MATCH($A250,datev_susa_jahr_1!$a:$a,0),I$1),0)</f>
        <v>0</v>
      </c>
      <c r="J250" s="39" t="n">
        <f aca="false">IFERROR(INDEX(datev_susa_jahr_1!$1:$1000,MATCH($A250,datev_susa_jahr_1!$a:$a,0),J$1),0)</f>
        <v>0</v>
      </c>
      <c r="K250" s="39" t="n">
        <f aca="false">IFERROR(INDEX(datev_susa_jahr_1!$1:$1000,MATCH($A250,datev_susa_jahr_1!$a:$a,0),K$1),0)</f>
        <v>0</v>
      </c>
      <c r="L250" s="39" t="n">
        <f aca="false">IFERROR(INDEX(datev_susa_jahr_1!$1:$1000,MATCH($A250,datev_susa_jahr_1!$a:$a,0),L$1),0)</f>
        <v>0</v>
      </c>
      <c r="M250" s="39" t="n">
        <f aca="false">IFERROR(INDEX(datev_susa_jahr_1!$1:$1000,MATCH($A250,datev_susa_jahr_1!$a:$a,0),M$1),0)</f>
        <v>0</v>
      </c>
      <c r="N250" s="39" t="n">
        <f aca="false">IFERROR(INDEX(datev_susa_jahr_1!$1:$1000,MATCH($A250,datev_susa_jahr_1!$a:$a,0),N$1),0)</f>
        <v>0</v>
      </c>
      <c r="O250" s="39" t="n">
        <f aca="false">IFERROR(INDEX(datev_susa_jahr_1!$1:$1000,MATCH($A250,datev_susa_jahr_1!$a:$a,0),O$1),0)</f>
        <v>0</v>
      </c>
      <c r="P250" s="39" t="n">
        <f aca="false">IFERROR(INDEX(datev_susa_jahr_1!$1:$1000,MATCH($A250,datev_susa_jahr_1!$a:$a,0),P$1),0)</f>
        <v>0</v>
      </c>
      <c r="Q250" s="39" t="n">
        <f aca="false">IFERROR(INDEX(datev_susa_jahr_1!$1:$1000,MATCH($A250,datev_susa_jahr_1!$a:$a,0),Q$1),0)</f>
        <v>0</v>
      </c>
      <c r="R250" s="39" t="n">
        <f aca="false">IFERROR(INDEX(datev_susa_jahr_1!$1:$1000,MATCH($A250,datev_susa_jahr_1!$a:$a,0),R$1),0)</f>
        <v>0</v>
      </c>
      <c r="S250" s="40" t="n">
        <f aca="false">IFERROR(INDEX(datev_susa_jahr_1!$1:$1000,MATCH($A250,datev_susa_jahr_1!$a:$a,0),S$1),0)</f>
        <v>0</v>
      </c>
    </row>
    <row r="251" customFormat="false" ht="15.75" hidden="false" customHeight="false" outlineLevel="0" collapsed="false">
      <c r="A251" s="33" t="n">
        <v>1302</v>
      </c>
      <c r="B251" s="34" t="s">
        <v>452</v>
      </c>
      <c r="C251" s="34" t="s">
        <v>453</v>
      </c>
      <c r="D251" s="35" t="s">
        <v>53</v>
      </c>
      <c r="E251" s="36"/>
      <c r="F251" s="37"/>
      <c r="G251" s="38"/>
      <c r="H251" s="39" t="n">
        <f aca="false">IFERROR(INDEX(datev_susa_jahr_1!$1:$1000,MATCH($A251,datev_susa_jahr_1!$a:$a,0),H$1),0)</f>
        <v>0</v>
      </c>
      <c r="I251" s="39" t="n">
        <f aca="false">IFERROR(INDEX(datev_susa_jahr_1!$1:$1000,MATCH($A251,datev_susa_jahr_1!$a:$a,0),I$1),0)</f>
        <v>0</v>
      </c>
      <c r="J251" s="39" t="n">
        <f aca="false">IFERROR(INDEX(datev_susa_jahr_1!$1:$1000,MATCH($A251,datev_susa_jahr_1!$a:$a,0),J$1),0)</f>
        <v>0</v>
      </c>
      <c r="K251" s="39" t="n">
        <f aca="false">IFERROR(INDEX(datev_susa_jahr_1!$1:$1000,MATCH($A251,datev_susa_jahr_1!$a:$a,0),K$1),0)</f>
        <v>0</v>
      </c>
      <c r="L251" s="39" t="n">
        <f aca="false">IFERROR(INDEX(datev_susa_jahr_1!$1:$1000,MATCH($A251,datev_susa_jahr_1!$a:$a,0),L$1),0)</f>
        <v>0</v>
      </c>
      <c r="M251" s="39" t="n">
        <f aca="false">IFERROR(INDEX(datev_susa_jahr_1!$1:$1000,MATCH($A251,datev_susa_jahr_1!$a:$a,0),M$1),0)</f>
        <v>0</v>
      </c>
      <c r="N251" s="39" t="n">
        <f aca="false">IFERROR(INDEX(datev_susa_jahr_1!$1:$1000,MATCH($A251,datev_susa_jahr_1!$a:$a,0),N$1),0)</f>
        <v>0</v>
      </c>
      <c r="O251" s="39" t="n">
        <f aca="false">IFERROR(INDEX(datev_susa_jahr_1!$1:$1000,MATCH($A251,datev_susa_jahr_1!$a:$a,0),O$1),0)</f>
        <v>0</v>
      </c>
      <c r="P251" s="39" t="n">
        <f aca="false">IFERROR(INDEX(datev_susa_jahr_1!$1:$1000,MATCH($A251,datev_susa_jahr_1!$a:$a,0),P$1),0)</f>
        <v>0</v>
      </c>
      <c r="Q251" s="39" t="n">
        <f aca="false">IFERROR(INDEX(datev_susa_jahr_1!$1:$1000,MATCH($A251,datev_susa_jahr_1!$a:$a,0),Q$1),0)</f>
        <v>0</v>
      </c>
      <c r="R251" s="39" t="n">
        <f aca="false">IFERROR(INDEX(datev_susa_jahr_1!$1:$1000,MATCH($A251,datev_susa_jahr_1!$a:$a,0),R$1),0)</f>
        <v>0</v>
      </c>
      <c r="S251" s="40" t="n">
        <f aca="false">IFERROR(INDEX(datev_susa_jahr_1!$1:$1000,MATCH($A251,datev_susa_jahr_1!$a:$a,0),S$1),0)</f>
        <v>0</v>
      </c>
    </row>
    <row r="252" customFormat="false" ht="15.75" hidden="false" customHeight="false" outlineLevel="0" collapsed="false">
      <c r="A252" s="33" t="n">
        <v>1305</v>
      </c>
      <c r="B252" s="34" t="s">
        <v>454</v>
      </c>
      <c r="C252" s="34" t="s">
        <v>455</v>
      </c>
      <c r="D252" s="35" t="s">
        <v>53</v>
      </c>
      <c r="E252" s="36"/>
      <c r="F252" s="37"/>
      <c r="G252" s="38"/>
      <c r="H252" s="39" t="n">
        <f aca="false">IFERROR(INDEX(datev_susa_jahr_1!$1:$1000,MATCH($A252,datev_susa_jahr_1!$a:$a,0),H$1),0)</f>
        <v>0</v>
      </c>
      <c r="I252" s="39" t="n">
        <f aca="false">IFERROR(INDEX(datev_susa_jahr_1!$1:$1000,MATCH($A252,datev_susa_jahr_1!$a:$a,0),I$1),0)</f>
        <v>0</v>
      </c>
      <c r="J252" s="39" t="n">
        <f aca="false">IFERROR(INDEX(datev_susa_jahr_1!$1:$1000,MATCH($A252,datev_susa_jahr_1!$a:$a,0),J$1),0)</f>
        <v>0</v>
      </c>
      <c r="K252" s="39" t="n">
        <f aca="false">IFERROR(INDEX(datev_susa_jahr_1!$1:$1000,MATCH($A252,datev_susa_jahr_1!$a:$a,0),K$1),0)</f>
        <v>0</v>
      </c>
      <c r="L252" s="39" t="n">
        <f aca="false">IFERROR(INDEX(datev_susa_jahr_1!$1:$1000,MATCH($A252,datev_susa_jahr_1!$a:$a,0),L$1),0)</f>
        <v>0</v>
      </c>
      <c r="M252" s="39" t="n">
        <f aca="false">IFERROR(INDEX(datev_susa_jahr_1!$1:$1000,MATCH($A252,datev_susa_jahr_1!$a:$a,0),M$1),0)</f>
        <v>0</v>
      </c>
      <c r="N252" s="39" t="n">
        <f aca="false">IFERROR(INDEX(datev_susa_jahr_1!$1:$1000,MATCH($A252,datev_susa_jahr_1!$a:$a,0),N$1),0)</f>
        <v>0</v>
      </c>
      <c r="O252" s="39" t="n">
        <f aca="false">IFERROR(INDEX(datev_susa_jahr_1!$1:$1000,MATCH($A252,datev_susa_jahr_1!$a:$a,0),O$1),0)</f>
        <v>0</v>
      </c>
      <c r="P252" s="39" t="n">
        <f aca="false">IFERROR(INDEX(datev_susa_jahr_1!$1:$1000,MATCH($A252,datev_susa_jahr_1!$a:$a,0),P$1),0)</f>
        <v>0</v>
      </c>
      <c r="Q252" s="39" t="n">
        <f aca="false">IFERROR(INDEX(datev_susa_jahr_1!$1:$1000,MATCH($A252,datev_susa_jahr_1!$a:$a,0),Q$1),0)</f>
        <v>0</v>
      </c>
      <c r="R252" s="39" t="n">
        <f aca="false">IFERROR(INDEX(datev_susa_jahr_1!$1:$1000,MATCH($A252,datev_susa_jahr_1!$a:$a,0),R$1),0)</f>
        <v>0</v>
      </c>
      <c r="S252" s="40" t="n">
        <f aca="false">IFERROR(INDEX(datev_susa_jahr_1!$1:$1000,MATCH($A252,datev_susa_jahr_1!$a:$a,0),S$1),0)</f>
        <v>0</v>
      </c>
    </row>
    <row r="253" customFormat="false" ht="15.75" hidden="false" customHeight="false" outlineLevel="0" collapsed="false">
      <c r="A253" s="33" t="n">
        <v>1310</v>
      </c>
      <c r="B253" s="34" t="s">
        <v>456</v>
      </c>
      <c r="C253" s="34" t="s">
        <v>457</v>
      </c>
      <c r="D253" s="35" t="s">
        <v>53</v>
      </c>
      <c r="E253" s="36"/>
      <c r="F253" s="37"/>
      <c r="G253" s="38"/>
      <c r="H253" s="39" t="n">
        <f aca="false">IFERROR(INDEX(datev_susa_jahr_1!$1:$1000,MATCH($A253,datev_susa_jahr_1!$a:$a,0),H$1),0)</f>
        <v>0</v>
      </c>
      <c r="I253" s="39" t="n">
        <f aca="false">IFERROR(INDEX(datev_susa_jahr_1!$1:$1000,MATCH($A253,datev_susa_jahr_1!$a:$a,0),I$1),0)</f>
        <v>0</v>
      </c>
      <c r="J253" s="39" t="n">
        <f aca="false">IFERROR(INDEX(datev_susa_jahr_1!$1:$1000,MATCH($A253,datev_susa_jahr_1!$a:$a,0),J$1),0)</f>
        <v>0</v>
      </c>
      <c r="K253" s="39" t="n">
        <f aca="false">IFERROR(INDEX(datev_susa_jahr_1!$1:$1000,MATCH($A253,datev_susa_jahr_1!$a:$a,0),K$1),0)</f>
        <v>0</v>
      </c>
      <c r="L253" s="39" t="n">
        <f aca="false">IFERROR(INDEX(datev_susa_jahr_1!$1:$1000,MATCH($A253,datev_susa_jahr_1!$a:$a,0),L$1),0)</f>
        <v>0</v>
      </c>
      <c r="M253" s="39" t="n">
        <f aca="false">IFERROR(INDEX(datev_susa_jahr_1!$1:$1000,MATCH($A253,datev_susa_jahr_1!$a:$a,0),M$1),0)</f>
        <v>0</v>
      </c>
      <c r="N253" s="39" t="n">
        <f aca="false">IFERROR(INDEX(datev_susa_jahr_1!$1:$1000,MATCH($A253,datev_susa_jahr_1!$a:$a,0),N$1),0)</f>
        <v>0</v>
      </c>
      <c r="O253" s="39" t="n">
        <f aca="false">IFERROR(INDEX(datev_susa_jahr_1!$1:$1000,MATCH($A253,datev_susa_jahr_1!$a:$a,0),O$1),0)</f>
        <v>0</v>
      </c>
      <c r="P253" s="39" t="n">
        <f aca="false">IFERROR(INDEX(datev_susa_jahr_1!$1:$1000,MATCH($A253,datev_susa_jahr_1!$a:$a,0),P$1),0)</f>
        <v>0</v>
      </c>
      <c r="Q253" s="39" t="n">
        <f aca="false">IFERROR(INDEX(datev_susa_jahr_1!$1:$1000,MATCH($A253,datev_susa_jahr_1!$a:$a,0),Q$1),0)</f>
        <v>0</v>
      </c>
      <c r="R253" s="39" t="n">
        <f aca="false">IFERROR(INDEX(datev_susa_jahr_1!$1:$1000,MATCH($A253,datev_susa_jahr_1!$a:$a,0),R$1),0)</f>
        <v>0</v>
      </c>
      <c r="S253" s="40" t="n">
        <f aca="false">IFERROR(INDEX(datev_susa_jahr_1!$1:$1000,MATCH($A253,datev_susa_jahr_1!$a:$a,0),S$1),0)</f>
        <v>0</v>
      </c>
    </row>
    <row r="254" customFormat="false" ht="15.75" hidden="false" customHeight="false" outlineLevel="0" collapsed="false">
      <c r="A254" s="33" t="n">
        <v>1311</v>
      </c>
      <c r="B254" s="34" t="s">
        <v>458</v>
      </c>
      <c r="C254" s="34" t="s">
        <v>459</v>
      </c>
      <c r="D254" s="35" t="s">
        <v>53</v>
      </c>
      <c r="E254" s="36"/>
      <c r="F254" s="37"/>
      <c r="G254" s="38"/>
      <c r="H254" s="39" t="n">
        <f aca="false">IFERROR(INDEX(datev_susa_jahr_1!$1:$1000,MATCH($A254,datev_susa_jahr_1!$a:$a,0),H$1),0)</f>
        <v>0</v>
      </c>
      <c r="I254" s="39" t="n">
        <f aca="false">IFERROR(INDEX(datev_susa_jahr_1!$1:$1000,MATCH($A254,datev_susa_jahr_1!$a:$a,0),I$1),0)</f>
        <v>0</v>
      </c>
      <c r="J254" s="39" t="n">
        <f aca="false">IFERROR(INDEX(datev_susa_jahr_1!$1:$1000,MATCH($A254,datev_susa_jahr_1!$a:$a,0),J$1),0)</f>
        <v>0</v>
      </c>
      <c r="K254" s="39" t="n">
        <f aca="false">IFERROR(INDEX(datev_susa_jahr_1!$1:$1000,MATCH($A254,datev_susa_jahr_1!$a:$a,0),K$1),0)</f>
        <v>0</v>
      </c>
      <c r="L254" s="39" t="n">
        <f aca="false">IFERROR(INDEX(datev_susa_jahr_1!$1:$1000,MATCH($A254,datev_susa_jahr_1!$a:$a,0),L$1),0)</f>
        <v>0</v>
      </c>
      <c r="M254" s="39" t="n">
        <f aca="false">IFERROR(INDEX(datev_susa_jahr_1!$1:$1000,MATCH($A254,datev_susa_jahr_1!$a:$a,0),M$1),0)</f>
        <v>0</v>
      </c>
      <c r="N254" s="39" t="n">
        <f aca="false">IFERROR(INDEX(datev_susa_jahr_1!$1:$1000,MATCH($A254,datev_susa_jahr_1!$a:$a,0),N$1),0)</f>
        <v>0</v>
      </c>
      <c r="O254" s="39" t="n">
        <f aca="false">IFERROR(INDEX(datev_susa_jahr_1!$1:$1000,MATCH($A254,datev_susa_jahr_1!$a:$a,0),O$1),0)</f>
        <v>0</v>
      </c>
      <c r="P254" s="39" t="n">
        <f aca="false">IFERROR(INDEX(datev_susa_jahr_1!$1:$1000,MATCH($A254,datev_susa_jahr_1!$a:$a,0),P$1),0)</f>
        <v>0</v>
      </c>
      <c r="Q254" s="39" t="n">
        <f aca="false">IFERROR(INDEX(datev_susa_jahr_1!$1:$1000,MATCH($A254,datev_susa_jahr_1!$a:$a,0),Q$1),0)</f>
        <v>0</v>
      </c>
      <c r="R254" s="39" t="n">
        <f aca="false">IFERROR(INDEX(datev_susa_jahr_1!$1:$1000,MATCH($A254,datev_susa_jahr_1!$a:$a,0),R$1),0)</f>
        <v>0</v>
      </c>
      <c r="S254" s="40" t="n">
        <f aca="false">IFERROR(INDEX(datev_susa_jahr_1!$1:$1000,MATCH($A254,datev_susa_jahr_1!$a:$a,0),S$1),0)</f>
        <v>0</v>
      </c>
    </row>
    <row r="255" customFormat="false" ht="15.75" hidden="false" customHeight="false" outlineLevel="0" collapsed="false">
      <c r="A255" s="33" t="n">
        <v>1312</v>
      </c>
      <c r="B255" s="34" t="s">
        <v>460</v>
      </c>
      <c r="C255" s="34" t="s">
        <v>461</v>
      </c>
      <c r="D255" s="35" t="s">
        <v>53</v>
      </c>
      <c r="E255" s="36"/>
      <c r="F255" s="37"/>
      <c r="G255" s="38"/>
      <c r="H255" s="39" t="n">
        <f aca="false">IFERROR(INDEX(datev_susa_jahr_1!$1:$1000,MATCH($A255,datev_susa_jahr_1!$a:$a,0),H$1),0)</f>
        <v>0</v>
      </c>
      <c r="I255" s="39" t="n">
        <f aca="false">IFERROR(INDEX(datev_susa_jahr_1!$1:$1000,MATCH($A255,datev_susa_jahr_1!$a:$a,0),I$1),0)</f>
        <v>0</v>
      </c>
      <c r="J255" s="39" t="n">
        <f aca="false">IFERROR(INDEX(datev_susa_jahr_1!$1:$1000,MATCH($A255,datev_susa_jahr_1!$a:$a,0),J$1),0)</f>
        <v>0</v>
      </c>
      <c r="K255" s="39" t="n">
        <f aca="false">IFERROR(INDEX(datev_susa_jahr_1!$1:$1000,MATCH($A255,datev_susa_jahr_1!$a:$a,0),K$1),0)</f>
        <v>0</v>
      </c>
      <c r="L255" s="39" t="n">
        <f aca="false">IFERROR(INDEX(datev_susa_jahr_1!$1:$1000,MATCH($A255,datev_susa_jahr_1!$a:$a,0),L$1),0)</f>
        <v>0</v>
      </c>
      <c r="M255" s="39" t="n">
        <f aca="false">IFERROR(INDEX(datev_susa_jahr_1!$1:$1000,MATCH($A255,datev_susa_jahr_1!$a:$a,0),M$1),0)</f>
        <v>0</v>
      </c>
      <c r="N255" s="39" t="n">
        <f aca="false">IFERROR(INDEX(datev_susa_jahr_1!$1:$1000,MATCH($A255,datev_susa_jahr_1!$a:$a,0),N$1),0)</f>
        <v>0</v>
      </c>
      <c r="O255" s="39" t="n">
        <f aca="false">IFERROR(INDEX(datev_susa_jahr_1!$1:$1000,MATCH($A255,datev_susa_jahr_1!$a:$a,0),O$1),0)</f>
        <v>0</v>
      </c>
      <c r="P255" s="39" t="n">
        <f aca="false">IFERROR(INDEX(datev_susa_jahr_1!$1:$1000,MATCH($A255,datev_susa_jahr_1!$a:$a,0),P$1),0)</f>
        <v>0</v>
      </c>
      <c r="Q255" s="39" t="n">
        <f aca="false">IFERROR(INDEX(datev_susa_jahr_1!$1:$1000,MATCH($A255,datev_susa_jahr_1!$a:$a,0),Q$1),0)</f>
        <v>0</v>
      </c>
      <c r="R255" s="39" t="n">
        <f aca="false">IFERROR(INDEX(datev_susa_jahr_1!$1:$1000,MATCH($A255,datev_susa_jahr_1!$a:$a,0),R$1),0)</f>
        <v>0</v>
      </c>
      <c r="S255" s="40" t="n">
        <f aca="false">IFERROR(INDEX(datev_susa_jahr_1!$1:$1000,MATCH($A255,datev_susa_jahr_1!$a:$a,0),S$1),0)</f>
        <v>0</v>
      </c>
    </row>
    <row r="256" customFormat="false" ht="15.75" hidden="false" customHeight="false" outlineLevel="0" collapsed="false">
      <c r="A256" s="33" t="n">
        <v>1315</v>
      </c>
      <c r="B256" s="34" t="s">
        <v>462</v>
      </c>
      <c r="C256" s="34" t="s">
        <v>463</v>
      </c>
      <c r="D256" s="35" t="s">
        <v>53</v>
      </c>
      <c r="E256" s="36"/>
      <c r="F256" s="37"/>
      <c r="G256" s="38"/>
      <c r="H256" s="39" t="n">
        <f aca="false">IFERROR(INDEX(datev_susa_jahr_1!$1:$1000,MATCH($A256,datev_susa_jahr_1!$a:$a,0),H$1),0)</f>
        <v>0</v>
      </c>
      <c r="I256" s="39" t="n">
        <f aca="false">IFERROR(INDEX(datev_susa_jahr_1!$1:$1000,MATCH($A256,datev_susa_jahr_1!$a:$a,0),I$1),0)</f>
        <v>0</v>
      </c>
      <c r="J256" s="39" t="n">
        <f aca="false">IFERROR(INDEX(datev_susa_jahr_1!$1:$1000,MATCH($A256,datev_susa_jahr_1!$a:$a,0),J$1),0)</f>
        <v>0</v>
      </c>
      <c r="K256" s="39" t="n">
        <f aca="false">IFERROR(INDEX(datev_susa_jahr_1!$1:$1000,MATCH($A256,datev_susa_jahr_1!$a:$a,0),K$1),0)</f>
        <v>0</v>
      </c>
      <c r="L256" s="39" t="n">
        <f aca="false">IFERROR(INDEX(datev_susa_jahr_1!$1:$1000,MATCH($A256,datev_susa_jahr_1!$a:$a,0),L$1),0)</f>
        <v>0</v>
      </c>
      <c r="M256" s="39" t="n">
        <f aca="false">IFERROR(INDEX(datev_susa_jahr_1!$1:$1000,MATCH($A256,datev_susa_jahr_1!$a:$a,0),M$1),0)</f>
        <v>0</v>
      </c>
      <c r="N256" s="39" t="n">
        <f aca="false">IFERROR(INDEX(datev_susa_jahr_1!$1:$1000,MATCH($A256,datev_susa_jahr_1!$a:$a,0),N$1),0)</f>
        <v>0</v>
      </c>
      <c r="O256" s="39" t="n">
        <f aca="false">IFERROR(INDEX(datev_susa_jahr_1!$1:$1000,MATCH($A256,datev_susa_jahr_1!$a:$a,0),O$1),0)</f>
        <v>0</v>
      </c>
      <c r="P256" s="39" t="n">
        <f aca="false">IFERROR(INDEX(datev_susa_jahr_1!$1:$1000,MATCH($A256,datev_susa_jahr_1!$a:$a,0),P$1),0)</f>
        <v>0</v>
      </c>
      <c r="Q256" s="39" t="n">
        <f aca="false">IFERROR(INDEX(datev_susa_jahr_1!$1:$1000,MATCH($A256,datev_susa_jahr_1!$a:$a,0),Q$1),0)</f>
        <v>0</v>
      </c>
      <c r="R256" s="39" t="n">
        <f aca="false">IFERROR(INDEX(datev_susa_jahr_1!$1:$1000,MATCH($A256,datev_susa_jahr_1!$a:$a,0),R$1),0)</f>
        <v>0</v>
      </c>
      <c r="S256" s="40" t="n">
        <f aca="false">IFERROR(INDEX(datev_susa_jahr_1!$1:$1000,MATCH($A256,datev_susa_jahr_1!$a:$a,0),S$1),0)</f>
        <v>0</v>
      </c>
    </row>
    <row r="257" customFormat="false" ht="15.75" hidden="false" customHeight="false" outlineLevel="0" collapsed="false">
      <c r="A257" s="33" t="n">
        <v>1320</v>
      </c>
      <c r="B257" s="34" t="s">
        <v>464</v>
      </c>
      <c r="C257" s="34" t="s">
        <v>465</v>
      </c>
      <c r="D257" s="35" t="s">
        <v>53</v>
      </c>
      <c r="E257" s="36"/>
      <c r="F257" s="37"/>
      <c r="G257" s="38"/>
      <c r="H257" s="39" t="n">
        <f aca="false">IFERROR(INDEX(datev_susa_jahr_1!$1:$1000,MATCH($A257,datev_susa_jahr_1!$a:$a,0),H$1),0)</f>
        <v>0</v>
      </c>
      <c r="I257" s="39" t="n">
        <f aca="false">IFERROR(INDEX(datev_susa_jahr_1!$1:$1000,MATCH($A257,datev_susa_jahr_1!$a:$a,0),I$1),0)</f>
        <v>0</v>
      </c>
      <c r="J257" s="39" t="n">
        <f aca="false">IFERROR(INDEX(datev_susa_jahr_1!$1:$1000,MATCH($A257,datev_susa_jahr_1!$a:$a,0),J$1),0)</f>
        <v>0</v>
      </c>
      <c r="K257" s="39" t="n">
        <f aca="false">IFERROR(INDEX(datev_susa_jahr_1!$1:$1000,MATCH($A257,datev_susa_jahr_1!$a:$a,0),K$1),0)</f>
        <v>0</v>
      </c>
      <c r="L257" s="39" t="n">
        <f aca="false">IFERROR(INDEX(datev_susa_jahr_1!$1:$1000,MATCH($A257,datev_susa_jahr_1!$a:$a,0),L$1),0)</f>
        <v>0</v>
      </c>
      <c r="M257" s="39" t="n">
        <f aca="false">IFERROR(INDEX(datev_susa_jahr_1!$1:$1000,MATCH($A257,datev_susa_jahr_1!$a:$a,0),M$1),0)</f>
        <v>0</v>
      </c>
      <c r="N257" s="39" t="n">
        <f aca="false">IFERROR(INDEX(datev_susa_jahr_1!$1:$1000,MATCH($A257,datev_susa_jahr_1!$a:$a,0),N$1),0)</f>
        <v>0</v>
      </c>
      <c r="O257" s="39" t="n">
        <f aca="false">IFERROR(INDEX(datev_susa_jahr_1!$1:$1000,MATCH($A257,datev_susa_jahr_1!$a:$a,0),O$1),0)</f>
        <v>0</v>
      </c>
      <c r="P257" s="39" t="n">
        <f aca="false">IFERROR(INDEX(datev_susa_jahr_1!$1:$1000,MATCH($A257,datev_susa_jahr_1!$a:$a,0),P$1),0)</f>
        <v>0</v>
      </c>
      <c r="Q257" s="39" t="n">
        <f aca="false">IFERROR(INDEX(datev_susa_jahr_1!$1:$1000,MATCH($A257,datev_susa_jahr_1!$a:$a,0),Q$1),0)</f>
        <v>0</v>
      </c>
      <c r="R257" s="39" t="n">
        <f aca="false">IFERROR(INDEX(datev_susa_jahr_1!$1:$1000,MATCH($A257,datev_susa_jahr_1!$a:$a,0),R$1),0)</f>
        <v>0</v>
      </c>
      <c r="S257" s="40" t="n">
        <f aca="false">IFERROR(INDEX(datev_susa_jahr_1!$1:$1000,MATCH($A257,datev_susa_jahr_1!$a:$a,0),S$1),0)</f>
        <v>0</v>
      </c>
    </row>
    <row r="258" customFormat="false" ht="15.75" hidden="false" customHeight="false" outlineLevel="0" collapsed="false">
      <c r="A258" s="33" t="n">
        <v>1321</v>
      </c>
      <c r="B258" s="34" t="s">
        <v>466</v>
      </c>
      <c r="C258" s="34" t="s">
        <v>467</v>
      </c>
      <c r="D258" s="35" t="s">
        <v>53</v>
      </c>
      <c r="E258" s="36"/>
      <c r="F258" s="37"/>
      <c r="G258" s="38"/>
      <c r="H258" s="39" t="n">
        <f aca="false">IFERROR(INDEX(datev_susa_jahr_1!$1:$1000,MATCH($A258,datev_susa_jahr_1!$a:$a,0),H$1),0)</f>
        <v>0</v>
      </c>
      <c r="I258" s="39" t="n">
        <f aca="false">IFERROR(INDEX(datev_susa_jahr_1!$1:$1000,MATCH($A258,datev_susa_jahr_1!$a:$a,0),I$1),0)</f>
        <v>0</v>
      </c>
      <c r="J258" s="39" t="n">
        <f aca="false">IFERROR(INDEX(datev_susa_jahr_1!$1:$1000,MATCH($A258,datev_susa_jahr_1!$a:$a,0),J$1),0)</f>
        <v>0</v>
      </c>
      <c r="K258" s="39" t="n">
        <f aca="false">IFERROR(INDEX(datev_susa_jahr_1!$1:$1000,MATCH($A258,datev_susa_jahr_1!$a:$a,0),K$1),0)</f>
        <v>0</v>
      </c>
      <c r="L258" s="39" t="n">
        <f aca="false">IFERROR(INDEX(datev_susa_jahr_1!$1:$1000,MATCH($A258,datev_susa_jahr_1!$a:$a,0),L$1),0)</f>
        <v>0</v>
      </c>
      <c r="M258" s="39" t="n">
        <f aca="false">IFERROR(INDEX(datev_susa_jahr_1!$1:$1000,MATCH($A258,datev_susa_jahr_1!$a:$a,0),M$1),0)</f>
        <v>0</v>
      </c>
      <c r="N258" s="39" t="n">
        <f aca="false">IFERROR(INDEX(datev_susa_jahr_1!$1:$1000,MATCH($A258,datev_susa_jahr_1!$a:$a,0),N$1),0)</f>
        <v>0</v>
      </c>
      <c r="O258" s="39" t="n">
        <f aca="false">IFERROR(INDEX(datev_susa_jahr_1!$1:$1000,MATCH($A258,datev_susa_jahr_1!$a:$a,0),O$1),0)</f>
        <v>0</v>
      </c>
      <c r="P258" s="39" t="n">
        <f aca="false">IFERROR(INDEX(datev_susa_jahr_1!$1:$1000,MATCH($A258,datev_susa_jahr_1!$a:$a,0),P$1),0)</f>
        <v>0</v>
      </c>
      <c r="Q258" s="39" t="n">
        <f aca="false">IFERROR(INDEX(datev_susa_jahr_1!$1:$1000,MATCH($A258,datev_susa_jahr_1!$a:$a,0),Q$1),0)</f>
        <v>0</v>
      </c>
      <c r="R258" s="39" t="n">
        <f aca="false">IFERROR(INDEX(datev_susa_jahr_1!$1:$1000,MATCH($A258,datev_susa_jahr_1!$a:$a,0),R$1),0)</f>
        <v>0</v>
      </c>
      <c r="S258" s="40" t="n">
        <f aca="false">IFERROR(INDEX(datev_susa_jahr_1!$1:$1000,MATCH($A258,datev_susa_jahr_1!$a:$a,0),S$1),0)</f>
        <v>0</v>
      </c>
    </row>
    <row r="259" customFormat="false" ht="15.75" hidden="false" customHeight="false" outlineLevel="0" collapsed="false">
      <c r="A259" s="33" t="n">
        <v>1322</v>
      </c>
      <c r="B259" s="34" t="s">
        <v>468</v>
      </c>
      <c r="C259" s="34" t="s">
        <v>469</v>
      </c>
      <c r="D259" s="35" t="s">
        <v>53</v>
      </c>
      <c r="E259" s="36"/>
      <c r="F259" s="37"/>
      <c r="G259" s="38"/>
      <c r="H259" s="39" t="n">
        <f aca="false">IFERROR(INDEX(datev_susa_jahr_1!$1:$1000,MATCH($A259,datev_susa_jahr_1!$a:$a,0),H$1),0)</f>
        <v>0</v>
      </c>
      <c r="I259" s="39" t="n">
        <f aca="false">IFERROR(INDEX(datev_susa_jahr_1!$1:$1000,MATCH($A259,datev_susa_jahr_1!$a:$a,0),I$1),0)</f>
        <v>0</v>
      </c>
      <c r="J259" s="39" t="n">
        <f aca="false">IFERROR(INDEX(datev_susa_jahr_1!$1:$1000,MATCH($A259,datev_susa_jahr_1!$a:$a,0),J$1),0)</f>
        <v>0</v>
      </c>
      <c r="K259" s="39" t="n">
        <f aca="false">IFERROR(INDEX(datev_susa_jahr_1!$1:$1000,MATCH($A259,datev_susa_jahr_1!$a:$a,0),K$1),0)</f>
        <v>0</v>
      </c>
      <c r="L259" s="39" t="n">
        <f aca="false">IFERROR(INDEX(datev_susa_jahr_1!$1:$1000,MATCH($A259,datev_susa_jahr_1!$a:$a,0),L$1),0)</f>
        <v>0</v>
      </c>
      <c r="M259" s="39" t="n">
        <f aca="false">IFERROR(INDEX(datev_susa_jahr_1!$1:$1000,MATCH($A259,datev_susa_jahr_1!$a:$a,0),M$1),0)</f>
        <v>0</v>
      </c>
      <c r="N259" s="39" t="n">
        <f aca="false">IFERROR(INDEX(datev_susa_jahr_1!$1:$1000,MATCH($A259,datev_susa_jahr_1!$a:$a,0),N$1),0)</f>
        <v>0</v>
      </c>
      <c r="O259" s="39" t="n">
        <f aca="false">IFERROR(INDEX(datev_susa_jahr_1!$1:$1000,MATCH($A259,datev_susa_jahr_1!$a:$a,0),O$1),0)</f>
        <v>0</v>
      </c>
      <c r="P259" s="39" t="n">
        <f aca="false">IFERROR(INDEX(datev_susa_jahr_1!$1:$1000,MATCH($A259,datev_susa_jahr_1!$a:$a,0),P$1),0)</f>
        <v>0</v>
      </c>
      <c r="Q259" s="39" t="n">
        <f aca="false">IFERROR(INDEX(datev_susa_jahr_1!$1:$1000,MATCH($A259,datev_susa_jahr_1!$a:$a,0),Q$1),0)</f>
        <v>0</v>
      </c>
      <c r="R259" s="39" t="n">
        <f aca="false">IFERROR(INDEX(datev_susa_jahr_1!$1:$1000,MATCH($A259,datev_susa_jahr_1!$a:$a,0),R$1),0)</f>
        <v>0</v>
      </c>
      <c r="S259" s="40" t="n">
        <f aca="false">IFERROR(INDEX(datev_susa_jahr_1!$1:$1000,MATCH($A259,datev_susa_jahr_1!$a:$a,0),S$1),0)</f>
        <v>0</v>
      </c>
    </row>
    <row r="260" customFormat="false" ht="15.75" hidden="false" customHeight="false" outlineLevel="0" collapsed="false">
      <c r="A260" s="33" t="n">
        <v>1325</v>
      </c>
      <c r="B260" s="34" t="s">
        <v>470</v>
      </c>
      <c r="C260" s="34" t="s">
        <v>471</v>
      </c>
      <c r="D260" s="35" t="s">
        <v>53</v>
      </c>
      <c r="E260" s="36"/>
      <c r="F260" s="37"/>
      <c r="G260" s="38"/>
      <c r="H260" s="39" t="n">
        <f aca="false">IFERROR(INDEX(datev_susa_jahr_1!$1:$1000,MATCH($A260,datev_susa_jahr_1!$a:$a,0),H$1),0)</f>
        <v>0</v>
      </c>
      <c r="I260" s="39" t="n">
        <f aca="false">IFERROR(INDEX(datev_susa_jahr_1!$1:$1000,MATCH($A260,datev_susa_jahr_1!$a:$a,0),I$1),0)</f>
        <v>0</v>
      </c>
      <c r="J260" s="39" t="n">
        <f aca="false">IFERROR(INDEX(datev_susa_jahr_1!$1:$1000,MATCH($A260,datev_susa_jahr_1!$a:$a,0),J$1),0)</f>
        <v>0</v>
      </c>
      <c r="K260" s="39" t="n">
        <f aca="false">IFERROR(INDEX(datev_susa_jahr_1!$1:$1000,MATCH($A260,datev_susa_jahr_1!$a:$a,0),K$1),0)</f>
        <v>0</v>
      </c>
      <c r="L260" s="39" t="n">
        <f aca="false">IFERROR(INDEX(datev_susa_jahr_1!$1:$1000,MATCH($A260,datev_susa_jahr_1!$a:$a,0),L$1),0)</f>
        <v>0</v>
      </c>
      <c r="M260" s="39" t="n">
        <f aca="false">IFERROR(INDEX(datev_susa_jahr_1!$1:$1000,MATCH($A260,datev_susa_jahr_1!$a:$a,0),M$1),0)</f>
        <v>0</v>
      </c>
      <c r="N260" s="39" t="n">
        <f aca="false">IFERROR(INDEX(datev_susa_jahr_1!$1:$1000,MATCH($A260,datev_susa_jahr_1!$a:$a,0),N$1),0)</f>
        <v>0</v>
      </c>
      <c r="O260" s="39" t="n">
        <f aca="false">IFERROR(INDEX(datev_susa_jahr_1!$1:$1000,MATCH($A260,datev_susa_jahr_1!$a:$a,0),O$1),0)</f>
        <v>0</v>
      </c>
      <c r="P260" s="39" t="n">
        <f aca="false">IFERROR(INDEX(datev_susa_jahr_1!$1:$1000,MATCH($A260,datev_susa_jahr_1!$a:$a,0),P$1),0)</f>
        <v>0</v>
      </c>
      <c r="Q260" s="39" t="n">
        <f aca="false">IFERROR(INDEX(datev_susa_jahr_1!$1:$1000,MATCH($A260,datev_susa_jahr_1!$a:$a,0),Q$1),0)</f>
        <v>0</v>
      </c>
      <c r="R260" s="39" t="n">
        <f aca="false">IFERROR(INDEX(datev_susa_jahr_1!$1:$1000,MATCH($A260,datev_susa_jahr_1!$a:$a,0),R$1),0)</f>
        <v>0</v>
      </c>
      <c r="S260" s="40" t="n">
        <f aca="false">IFERROR(INDEX(datev_susa_jahr_1!$1:$1000,MATCH($A260,datev_susa_jahr_1!$a:$a,0),S$1),0)</f>
        <v>0</v>
      </c>
    </row>
    <row r="261" customFormat="false" ht="15.75" hidden="false" customHeight="false" outlineLevel="0" collapsed="false">
      <c r="A261" s="33" t="n">
        <v>1327</v>
      </c>
      <c r="B261" s="34" t="s">
        <v>472</v>
      </c>
      <c r="C261" s="34" t="s">
        <v>472</v>
      </c>
      <c r="D261" s="35" t="s">
        <v>53</v>
      </c>
      <c r="E261" s="36"/>
      <c r="F261" s="37"/>
      <c r="G261" s="38"/>
      <c r="H261" s="39" t="n">
        <f aca="false">IFERROR(INDEX(datev_susa_jahr_1!$1:$1000,MATCH($A261,datev_susa_jahr_1!$a:$a,0),H$1),0)</f>
        <v>0</v>
      </c>
      <c r="I261" s="39" t="n">
        <f aca="false">IFERROR(INDEX(datev_susa_jahr_1!$1:$1000,MATCH($A261,datev_susa_jahr_1!$a:$a,0),I$1),0)</f>
        <v>0</v>
      </c>
      <c r="J261" s="39" t="n">
        <f aca="false">IFERROR(INDEX(datev_susa_jahr_1!$1:$1000,MATCH($A261,datev_susa_jahr_1!$a:$a,0),J$1),0)</f>
        <v>0</v>
      </c>
      <c r="K261" s="39" t="n">
        <f aca="false">IFERROR(INDEX(datev_susa_jahr_1!$1:$1000,MATCH($A261,datev_susa_jahr_1!$a:$a,0),K$1),0)</f>
        <v>0</v>
      </c>
      <c r="L261" s="39" t="n">
        <f aca="false">IFERROR(INDEX(datev_susa_jahr_1!$1:$1000,MATCH($A261,datev_susa_jahr_1!$a:$a,0),L$1),0)</f>
        <v>0</v>
      </c>
      <c r="M261" s="39" t="n">
        <f aca="false">IFERROR(INDEX(datev_susa_jahr_1!$1:$1000,MATCH($A261,datev_susa_jahr_1!$a:$a,0),M$1),0)</f>
        <v>0</v>
      </c>
      <c r="N261" s="39" t="n">
        <f aca="false">IFERROR(INDEX(datev_susa_jahr_1!$1:$1000,MATCH($A261,datev_susa_jahr_1!$a:$a,0),N$1),0)</f>
        <v>0</v>
      </c>
      <c r="O261" s="39" t="n">
        <f aca="false">IFERROR(INDEX(datev_susa_jahr_1!$1:$1000,MATCH($A261,datev_susa_jahr_1!$a:$a,0),O$1),0)</f>
        <v>0</v>
      </c>
      <c r="P261" s="39" t="n">
        <f aca="false">IFERROR(INDEX(datev_susa_jahr_1!$1:$1000,MATCH($A261,datev_susa_jahr_1!$a:$a,0),P$1),0)</f>
        <v>0</v>
      </c>
      <c r="Q261" s="39" t="n">
        <f aca="false">IFERROR(INDEX(datev_susa_jahr_1!$1:$1000,MATCH($A261,datev_susa_jahr_1!$a:$a,0),Q$1),0)</f>
        <v>0</v>
      </c>
      <c r="R261" s="39" t="n">
        <f aca="false">IFERROR(INDEX(datev_susa_jahr_1!$1:$1000,MATCH($A261,datev_susa_jahr_1!$a:$a,0),R$1),0)</f>
        <v>0</v>
      </c>
      <c r="S261" s="40" t="n">
        <f aca="false">IFERROR(INDEX(datev_susa_jahr_1!$1:$1000,MATCH($A261,datev_susa_jahr_1!$a:$a,0),S$1),0)</f>
        <v>0</v>
      </c>
    </row>
    <row r="262" customFormat="false" ht="15.75" hidden="false" customHeight="false" outlineLevel="0" collapsed="false">
      <c r="A262" s="33" t="n">
        <v>1329</v>
      </c>
      <c r="B262" s="34" t="s">
        <v>473</v>
      </c>
      <c r="C262" s="34" t="s">
        <v>474</v>
      </c>
      <c r="D262" s="35" t="s">
        <v>53</v>
      </c>
      <c r="E262" s="36"/>
      <c r="F262" s="37"/>
      <c r="G262" s="38"/>
      <c r="H262" s="39" t="n">
        <f aca="false">IFERROR(INDEX(datev_susa_jahr_1!$1:$1000,MATCH($A262,datev_susa_jahr_1!$a:$a,0),H$1),0)</f>
        <v>0</v>
      </c>
      <c r="I262" s="39" t="n">
        <f aca="false">IFERROR(INDEX(datev_susa_jahr_1!$1:$1000,MATCH($A262,datev_susa_jahr_1!$a:$a,0),I$1),0)</f>
        <v>0</v>
      </c>
      <c r="J262" s="39" t="n">
        <f aca="false">IFERROR(INDEX(datev_susa_jahr_1!$1:$1000,MATCH($A262,datev_susa_jahr_1!$a:$a,0),J$1),0)</f>
        <v>0</v>
      </c>
      <c r="K262" s="39" t="n">
        <f aca="false">IFERROR(INDEX(datev_susa_jahr_1!$1:$1000,MATCH($A262,datev_susa_jahr_1!$a:$a,0),K$1),0)</f>
        <v>0</v>
      </c>
      <c r="L262" s="39" t="n">
        <f aca="false">IFERROR(INDEX(datev_susa_jahr_1!$1:$1000,MATCH($A262,datev_susa_jahr_1!$a:$a,0),L$1),0)</f>
        <v>0</v>
      </c>
      <c r="M262" s="39" t="n">
        <f aca="false">IFERROR(INDEX(datev_susa_jahr_1!$1:$1000,MATCH($A262,datev_susa_jahr_1!$a:$a,0),M$1),0)</f>
        <v>0</v>
      </c>
      <c r="N262" s="39" t="n">
        <f aca="false">IFERROR(INDEX(datev_susa_jahr_1!$1:$1000,MATCH($A262,datev_susa_jahr_1!$a:$a,0),N$1),0)</f>
        <v>0</v>
      </c>
      <c r="O262" s="39" t="n">
        <f aca="false">IFERROR(INDEX(datev_susa_jahr_1!$1:$1000,MATCH($A262,datev_susa_jahr_1!$a:$a,0),O$1),0)</f>
        <v>0</v>
      </c>
      <c r="P262" s="39" t="n">
        <f aca="false">IFERROR(INDEX(datev_susa_jahr_1!$1:$1000,MATCH($A262,datev_susa_jahr_1!$a:$a,0),P$1),0)</f>
        <v>0</v>
      </c>
      <c r="Q262" s="39" t="n">
        <f aca="false">IFERROR(INDEX(datev_susa_jahr_1!$1:$1000,MATCH($A262,datev_susa_jahr_1!$a:$a,0),Q$1),0)</f>
        <v>0</v>
      </c>
      <c r="R262" s="39" t="n">
        <f aca="false">IFERROR(INDEX(datev_susa_jahr_1!$1:$1000,MATCH($A262,datev_susa_jahr_1!$a:$a,0),R$1),0)</f>
        <v>0</v>
      </c>
      <c r="S262" s="40" t="n">
        <f aca="false">IFERROR(INDEX(datev_susa_jahr_1!$1:$1000,MATCH($A262,datev_susa_jahr_1!$a:$a,0),S$1),0)</f>
        <v>0</v>
      </c>
    </row>
    <row r="263" customFormat="false" ht="15.75" hidden="false" customHeight="false" outlineLevel="0" collapsed="false">
      <c r="A263" s="33" t="n">
        <v>1330</v>
      </c>
      <c r="B263" s="34" t="s">
        <v>475</v>
      </c>
      <c r="C263" s="34" t="s">
        <v>475</v>
      </c>
      <c r="D263" s="35" t="s">
        <v>53</v>
      </c>
      <c r="E263" s="36"/>
      <c r="F263" s="37"/>
      <c r="G263" s="38"/>
      <c r="H263" s="39" t="n">
        <f aca="false">IFERROR(INDEX(datev_susa_jahr_1!$1:$1000,MATCH($A263,datev_susa_jahr_1!$a:$a,0),H$1),0)</f>
        <v>0</v>
      </c>
      <c r="I263" s="39" t="n">
        <f aca="false">IFERROR(INDEX(datev_susa_jahr_1!$1:$1000,MATCH($A263,datev_susa_jahr_1!$a:$a,0),I$1),0)</f>
        <v>0</v>
      </c>
      <c r="J263" s="39" t="n">
        <f aca="false">IFERROR(INDEX(datev_susa_jahr_1!$1:$1000,MATCH($A263,datev_susa_jahr_1!$a:$a,0),J$1),0)</f>
        <v>0</v>
      </c>
      <c r="K263" s="39" t="n">
        <f aca="false">IFERROR(INDEX(datev_susa_jahr_1!$1:$1000,MATCH($A263,datev_susa_jahr_1!$a:$a,0),K$1),0)</f>
        <v>0</v>
      </c>
      <c r="L263" s="39" t="n">
        <f aca="false">IFERROR(INDEX(datev_susa_jahr_1!$1:$1000,MATCH($A263,datev_susa_jahr_1!$a:$a,0),L$1),0)</f>
        <v>0</v>
      </c>
      <c r="M263" s="39" t="n">
        <f aca="false">IFERROR(INDEX(datev_susa_jahr_1!$1:$1000,MATCH($A263,datev_susa_jahr_1!$a:$a,0),M$1),0)</f>
        <v>0</v>
      </c>
      <c r="N263" s="39" t="n">
        <f aca="false">IFERROR(INDEX(datev_susa_jahr_1!$1:$1000,MATCH($A263,datev_susa_jahr_1!$a:$a,0),N$1),0)</f>
        <v>0</v>
      </c>
      <c r="O263" s="39" t="n">
        <f aca="false">IFERROR(INDEX(datev_susa_jahr_1!$1:$1000,MATCH($A263,datev_susa_jahr_1!$a:$a,0),O$1),0)</f>
        <v>0</v>
      </c>
      <c r="P263" s="39" t="n">
        <f aca="false">IFERROR(INDEX(datev_susa_jahr_1!$1:$1000,MATCH($A263,datev_susa_jahr_1!$a:$a,0),P$1),0)</f>
        <v>0</v>
      </c>
      <c r="Q263" s="39" t="n">
        <f aca="false">IFERROR(INDEX(datev_susa_jahr_1!$1:$1000,MATCH($A263,datev_susa_jahr_1!$a:$a,0),Q$1),0)</f>
        <v>0</v>
      </c>
      <c r="R263" s="39" t="n">
        <f aca="false">IFERROR(INDEX(datev_susa_jahr_1!$1:$1000,MATCH($A263,datev_susa_jahr_1!$a:$a,0),R$1),0)</f>
        <v>0</v>
      </c>
      <c r="S263" s="40" t="n">
        <f aca="false">IFERROR(INDEX(datev_susa_jahr_1!$1:$1000,MATCH($A263,datev_susa_jahr_1!$a:$a,0),S$1),0)</f>
        <v>0</v>
      </c>
    </row>
    <row r="264" customFormat="false" ht="15.75" hidden="false" customHeight="false" outlineLevel="0" collapsed="false">
      <c r="A264" s="33" t="n">
        <v>1340</v>
      </c>
      <c r="B264" s="34" t="s">
        <v>476</v>
      </c>
      <c r="C264" s="34" t="s">
        <v>477</v>
      </c>
      <c r="D264" s="35" t="s">
        <v>53</v>
      </c>
      <c r="E264" s="36"/>
      <c r="F264" s="37"/>
      <c r="G264" s="38"/>
      <c r="H264" s="39" t="n">
        <f aca="false">IFERROR(INDEX(datev_susa_jahr_1!$1:$1000,MATCH($A264,datev_susa_jahr_1!$a:$a,0),H$1),0)</f>
        <v>0</v>
      </c>
      <c r="I264" s="39" t="n">
        <f aca="false">IFERROR(INDEX(datev_susa_jahr_1!$1:$1000,MATCH($A264,datev_susa_jahr_1!$a:$a,0),I$1),0)</f>
        <v>0</v>
      </c>
      <c r="J264" s="39" t="n">
        <f aca="false">IFERROR(INDEX(datev_susa_jahr_1!$1:$1000,MATCH($A264,datev_susa_jahr_1!$a:$a,0),J$1),0)</f>
        <v>0</v>
      </c>
      <c r="K264" s="39" t="n">
        <f aca="false">IFERROR(INDEX(datev_susa_jahr_1!$1:$1000,MATCH($A264,datev_susa_jahr_1!$a:$a,0),K$1),0)</f>
        <v>0</v>
      </c>
      <c r="L264" s="39" t="n">
        <f aca="false">IFERROR(INDEX(datev_susa_jahr_1!$1:$1000,MATCH($A264,datev_susa_jahr_1!$a:$a,0),L$1),0)</f>
        <v>0</v>
      </c>
      <c r="M264" s="39" t="n">
        <f aca="false">IFERROR(INDEX(datev_susa_jahr_1!$1:$1000,MATCH($A264,datev_susa_jahr_1!$a:$a,0),M$1),0)</f>
        <v>0</v>
      </c>
      <c r="N264" s="39" t="n">
        <f aca="false">IFERROR(INDEX(datev_susa_jahr_1!$1:$1000,MATCH($A264,datev_susa_jahr_1!$a:$a,0),N$1),0)</f>
        <v>0</v>
      </c>
      <c r="O264" s="39" t="n">
        <f aca="false">IFERROR(INDEX(datev_susa_jahr_1!$1:$1000,MATCH($A264,datev_susa_jahr_1!$a:$a,0),O$1),0)</f>
        <v>0</v>
      </c>
      <c r="P264" s="39" t="n">
        <f aca="false">IFERROR(INDEX(datev_susa_jahr_1!$1:$1000,MATCH($A264,datev_susa_jahr_1!$a:$a,0),P$1),0)</f>
        <v>0</v>
      </c>
      <c r="Q264" s="39" t="n">
        <f aca="false">IFERROR(INDEX(datev_susa_jahr_1!$1:$1000,MATCH($A264,datev_susa_jahr_1!$a:$a,0),Q$1),0)</f>
        <v>0</v>
      </c>
      <c r="R264" s="39" t="n">
        <f aca="false">IFERROR(INDEX(datev_susa_jahr_1!$1:$1000,MATCH($A264,datev_susa_jahr_1!$a:$a,0),R$1),0)</f>
        <v>0</v>
      </c>
      <c r="S264" s="40" t="n">
        <f aca="false">IFERROR(INDEX(datev_susa_jahr_1!$1:$1000,MATCH($A264,datev_susa_jahr_1!$a:$a,0),S$1),0)</f>
        <v>0</v>
      </c>
    </row>
    <row r="265" customFormat="false" ht="15.75" hidden="false" customHeight="false" outlineLevel="0" collapsed="false">
      <c r="A265" s="33" t="n">
        <v>1344</v>
      </c>
      <c r="B265" s="34" t="s">
        <v>478</v>
      </c>
      <c r="C265" s="34" t="s">
        <v>184</v>
      </c>
      <c r="D265" s="35" t="s">
        <v>53</v>
      </c>
      <c r="E265" s="36"/>
      <c r="F265" s="37"/>
      <c r="G265" s="38"/>
      <c r="H265" s="39" t="n">
        <f aca="false">IFERROR(INDEX(datev_susa_jahr_1!$1:$1000,MATCH($A265,datev_susa_jahr_1!$a:$a,0),H$1),0)</f>
        <v>0</v>
      </c>
      <c r="I265" s="39" t="n">
        <f aca="false">IFERROR(INDEX(datev_susa_jahr_1!$1:$1000,MATCH($A265,datev_susa_jahr_1!$a:$a,0),I$1),0)</f>
        <v>0</v>
      </c>
      <c r="J265" s="39" t="n">
        <f aca="false">IFERROR(INDEX(datev_susa_jahr_1!$1:$1000,MATCH($A265,datev_susa_jahr_1!$a:$a,0),J$1),0)</f>
        <v>0</v>
      </c>
      <c r="K265" s="39" t="n">
        <f aca="false">IFERROR(INDEX(datev_susa_jahr_1!$1:$1000,MATCH($A265,datev_susa_jahr_1!$a:$a,0),K$1),0)</f>
        <v>0</v>
      </c>
      <c r="L265" s="39" t="n">
        <f aca="false">IFERROR(INDEX(datev_susa_jahr_1!$1:$1000,MATCH($A265,datev_susa_jahr_1!$a:$a,0),L$1),0)</f>
        <v>0</v>
      </c>
      <c r="M265" s="39" t="n">
        <f aca="false">IFERROR(INDEX(datev_susa_jahr_1!$1:$1000,MATCH($A265,datev_susa_jahr_1!$a:$a,0),M$1),0)</f>
        <v>0</v>
      </c>
      <c r="N265" s="39" t="n">
        <f aca="false">IFERROR(INDEX(datev_susa_jahr_1!$1:$1000,MATCH($A265,datev_susa_jahr_1!$a:$a,0),N$1),0)</f>
        <v>0</v>
      </c>
      <c r="O265" s="39" t="n">
        <f aca="false">IFERROR(INDEX(datev_susa_jahr_1!$1:$1000,MATCH($A265,datev_susa_jahr_1!$a:$a,0),O$1),0)</f>
        <v>0</v>
      </c>
      <c r="P265" s="39" t="n">
        <f aca="false">IFERROR(INDEX(datev_susa_jahr_1!$1:$1000,MATCH($A265,datev_susa_jahr_1!$a:$a,0),P$1),0)</f>
        <v>0</v>
      </c>
      <c r="Q265" s="39" t="n">
        <f aca="false">IFERROR(INDEX(datev_susa_jahr_1!$1:$1000,MATCH($A265,datev_susa_jahr_1!$a:$a,0),Q$1),0)</f>
        <v>0</v>
      </c>
      <c r="R265" s="39" t="n">
        <f aca="false">IFERROR(INDEX(datev_susa_jahr_1!$1:$1000,MATCH($A265,datev_susa_jahr_1!$a:$a,0),R$1),0)</f>
        <v>0</v>
      </c>
      <c r="S265" s="40" t="n">
        <f aca="false">IFERROR(INDEX(datev_susa_jahr_1!$1:$1000,MATCH($A265,datev_susa_jahr_1!$a:$a,0),S$1),0)</f>
        <v>0</v>
      </c>
    </row>
    <row r="266" customFormat="false" ht="15.75" hidden="false" customHeight="false" outlineLevel="0" collapsed="false">
      <c r="A266" s="33" t="n">
        <v>1348</v>
      </c>
      <c r="B266" s="34" t="s">
        <v>479</v>
      </c>
      <c r="C266" s="34" t="s">
        <v>479</v>
      </c>
      <c r="D266" s="35" t="s">
        <v>53</v>
      </c>
      <c r="E266" s="36"/>
      <c r="F266" s="37"/>
      <c r="G266" s="38"/>
      <c r="H266" s="39" t="n">
        <f aca="false">IFERROR(INDEX(datev_susa_jahr_1!$1:$1000,MATCH($A266,datev_susa_jahr_1!$a:$a,0),H$1),0)</f>
        <v>0</v>
      </c>
      <c r="I266" s="39" t="n">
        <f aca="false">IFERROR(INDEX(datev_susa_jahr_1!$1:$1000,MATCH($A266,datev_susa_jahr_1!$a:$a,0),I$1),0)</f>
        <v>0</v>
      </c>
      <c r="J266" s="39" t="n">
        <f aca="false">IFERROR(INDEX(datev_susa_jahr_1!$1:$1000,MATCH($A266,datev_susa_jahr_1!$a:$a,0),J$1),0)</f>
        <v>0</v>
      </c>
      <c r="K266" s="39" t="n">
        <f aca="false">IFERROR(INDEX(datev_susa_jahr_1!$1:$1000,MATCH($A266,datev_susa_jahr_1!$a:$a,0),K$1),0)</f>
        <v>0</v>
      </c>
      <c r="L266" s="39" t="n">
        <f aca="false">IFERROR(INDEX(datev_susa_jahr_1!$1:$1000,MATCH($A266,datev_susa_jahr_1!$a:$a,0),L$1),0)</f>
        <v>0</v>
      </c>
      <c r="M266" s="39" t="n">
        <f aca="false">IFERROR(INDEX(datev_susa_jahr_1!$1:$1000,MATCH($A266,datev_susa_jahr_1!$a:$a,0),M$1),0)</f>
        <v>0</v>
      </c>
      <c r="N266" s="39" t="n">
        <f aca="false">IFERROR(INDEX(datev_susa_jahr_1!$1:$1000,MATCH($A266,datev_susa_jahr_1!$a:$a,0),N$1),0)</f>
        <v>0</v>
      </c>
      <c r="O266" s="39" t="n">
        <f aca="false">IFERROR(INDEX(datev_susa_jahr_1!$1:$1000,MATCH($A266,datev_susa_jahr_1!$a:$a,0),O$1),0)</f>
        <v>0</v>
      </c>
      <c r="P266" s="39" t="n">
        <f aca="false">IFERROR(INDEX(datev_susa_jahr_1!$1:$1000,MATCH($A266,datev_susa_jahr_1!$a:$a,0),P$1),0)</f>
        <v>0</v>
      </c>
      <c r="Q266" s="39" t="n">
        <f aca="false">IFERROR(INDEX(datev_susa_jahr_1!$1:$1000,MATCH($A266,datev_susa_jahr_1!$a:$a,0),Q$1),0)</f>
        <v>0</v>
      </c>
      <c r="R266" s="39" t="n">
        <f aca="false">IFERROR(INDEX(datev_susa_jahr_1!$1:$1000,MATCH($A266,datev_susa_jahr_1!$a:$a,0),R$1),0)</f>
        <v>0</v>
      </c>
      <c r="S266" s="40" t="n">
        <f aca="false">IFERROR(INDEX(datev_susa_jahr_1!$1:$1000,MATCH($A266,datev_susa_jahr_1!$a:$a,0),S$1),0)</f>
        <v>0</v>
      </c>
    </row>
    <row r="267" customFormat="false" ht="15.75" hidden="false" customHeight="false" outlineLevel="0" collapsed="false">
      <c r="A267" s="33" t="n">
        <v>1349</v>
      </c>
      <c r="B267" s="34" t="s">
        <v>480</v>
      </c>
      <c r="C267" s="34" t="s">
        <v>481</v>
      </c>
      <c r="D267" s="35" t="s">
        <v>53</v>
      </c>
      <c r="E267" s="36"/>
      <c r="F267" s="37"/>
      <c r="G267" s="38"/>
      <c r="H267" s="39" t="n">
        <f aca="false">IFERROR(INDEX(datev_susa_jahr_1!$1:$1000,MATCH($A267,datev_susa_jahr_1!$a:$a,0),H$1),0)</f>
        <v>0</v>
      </c>
      <c r="I267" s="39" t="n">
        <f aca="false">IFERROR(INDEX(datev_susa_jahr_1!$1:$1000,MATCH($A267,datev_susa_jahr_1!$a:$a,0),I$1),0)</f>
        <v>0</v>
      </c>
      <c r="J267" s="39" t="n">
        <f aca="false">IFERROR(INDEX(datev_susa_jahr_1!$1:$1000,MATCH($A267,datev_susa_jahr_1!$a:$a,0),J$1),0)</f>
        <v>0</v>
      </c>
      <c r="K267" s="39" t="n">
        <f aca="false">IFERROR(INDEX(datev_susa_jahr_1!$1:$1000,MATCH($A267,datev_susa_jahr_1!$a:$a,0),K$1),0)</f>
        <v>0</v>
      </c>
      <c r="L267" s="39" t="n">
        <f aca="false">IFERROR(INDEX(datev_susa_jahr_1!$1:$1000,MATCH($A267,datev_susa_jahr_1!$a:$a,0),L$1),0)</f>
        <v>0</v>
      </c>
      <c r="M267" s="39" t="n">
        <f aca="false">IFERROR(INDEX(datev_susa_jahr_1!$1:$1000,MATCH($A267,datev_susa_jahr_1!$a:$a,0),M$1),0)</f>
        <v>0</v>
      </c>
      <c r="N267" s="39" t="n">
        <f aca="false">IFERROR(INDEX(datev_susa_jahr_1!$1:$1000,MATCH($A267,datev_susa_jahr_1!$a:$a,0),N$1),0)</f>
        <v>0</v>
      </c>
      <c r="O267" s="39" t="n">
        <f aca="false">IFERROR(INDEX(datev_susa_jahr_1!$1:$1000,MATCH($A267,datev_susa_jahr_1!$a:$a,0),O$1),0)</f>
        <v>0</v>
      </c>
      <c r="P267" s="39" t="n">
        <f aca="false">IFERROR(INDEX(datev_susa_jahr_1!$1:$1000,MATCH($A267,datev_susa_jahr_1!$a:$a,0),P$1),0)</f>
        <v>0</v>
      </c>
      <c r="Q267" s="39" t="n">
        <f aca="false">IFERROR(INDEX(datev_susa_jahr_1!$1:$1000,MATCH($A267,datev_susa_jahr_1!$a:$a,0),Q$1),0)</f>
        <v>0</v>
      </c>
      <c r="R267" s="39" t="n">
        <f aca="false">IFERROR(INDEX(datev_susa_jahr_1!$1:$1000,MATCH($A267,datev_susa_jahr_1!$a:$a,0),R$1),0)</f>
        <v>0</v>
      </c>
      <c r="S267" s="40" t="n">
        <f aca="false">IFERROR(INDEX(datev_susa_jahr_1!$1:$1000,MATCH($A267,datev_susa_jahr_1!$a:$a,0),S$1),0)</f>
        <v>0</v>
      </c>
    </row>
    <row r="268" customFormat="false" ht="15.75" hidden="false" customHeight="false" outlineLevel="0" collapsed="false">
      <c r="A268" s="33" t="n">
        <v>1350</v>
      </c>
      <c r="B268" s="34" t="s">
        <v>482</v>
      </c>
      <c r="C268" s="34" t="s">
        <v>483</v>
      </c>
      <c r="D268" s="35" t="s">
        <v>53</v>
      </c>
      <c r="E268" s="36"/>
      <c r="F268" s="37"/>
      <c r="G268" s="38"/>
      <c r="H268" s="39" t="n">
        <f aca="false">IFERROR(INDEX(datev_susa_jahr_1!$1:$1000,MATCH($A268,datev_susa_jahr_1!$a:$a,0),H$1),0)</f>
        <v>0</v>
      </c>
      <c r="I268" s="39" t="n">
        <f aca="false">IFERROR(INDEX(datev_susa_jahr_1!$1:$1000,MATCH($A268,datev_susa_jahr_1!$a:$a,0),I$1),0)</f>
        <v>0</v>
      </c>
      <c r="J268" s="39" t="n">
        <f aca="false">IFERROR(INDEX(datev_susa_jahr_1!$1:$1000,MATCH($A268,datev_susa_jahr_1!$a:$a,0),J$1),0)</f>
        <v>0</v>
      </c>
      <c r="K268" s="39" t="n">
        <f aca="false">IFERROR(INDEX(datev_susa_jahr_1!$1:$1000,MATCH($A268,datev_susa_jahr_1!$a:$a,0),K$1),0)</f>
        <v>0</v>
      </c>
      <c r="L268" s="39" t="n">
        <f aca="false">IFERROR(INDEX(datev_susa_jahr_1!$1:$1000,MATCH($A268,datev_susa_jahr_1!$a:$a,0),L$1),0)</f>
        <v>0</v>
      </c>
      <c r="M268" s="39" t="n">
        <f aca="false">IFERROR(INDEX(datev_susa_jahr_1!$1:$1000,MATCH($A268,datev_susa_jahr_1!$a:$a,0),M$1),0)</f>
        <v>0</v>
      </c>
      <c r="N268" s="39" t="n">
        <f aca="false">IFERROR(INDEX(datev_susa_jahr_1!$1:$1000,MATCH($A268,datev_susa_jahr_1!$a:$a,0),N$1),0)</f>
        <v>0</v>
      </c>
      <c r="O268" s="39" t="n">
        <f aca="false">IFERROR(INDEX(datev_susa_jahr_1!$1:$1000,MATCH($A268,datev_susa_jahr_1!$a:$a,0),O$1),0)</f>
        <v>0</v>
      </c>
      <c r="P268" s="39" t="n">
        <f aca="false">IFERROR(INDEX(datev_susa_jahr_1!$1:$1000,MATCH($A268,datev_susa_jahr_1!$a:$a,0),P$1),0)</f>
        <v>0</v>
      </c>
      <c r="Q268" s="39" t="n">
        <f aca="false">IFERROR(INDEX(datev_susa_jahr_1!$1:$1000,MATCH($A268,datev_susa_jahr_1!$a:$a,0),Q$1),0)</f>
        <v>0</v>
      </c>
      <c r="R268" s="39" t="n">
        <f aca="false">IFERROR(INDEX(datev_susa_jahr_1!$1:$1000,MATCH($A268,datev_susa_jahr_1!$a:$a,0),R$1),0)</f>
        <v>0</v>
      </c>
      <c r="S268" s="40" t="n">
        <f aca="false">IFERROR(INDEX(datev_susa_jahr_1!$1:$1000,MATCH($A268,datev_susa_jahr_1!$a:$a,0),S$1),0)</f>
        <v>0</v>
      </c>
    </row>
    <row r="269" customFormat="false" ht="15.75" hidden="false" customHeight="false" outlineLevel="0" collapsed="false">
      <c r="A269" s="33" t="n">
        <v>1352</v>
      </c>
      <c r="B269" s="34" t="s">
        <v>484</v>
      </c>
      <c r="C269" s="34" t="s">
        <v>485</v>
      </c>
      <c r="D269" s="35" t="s">
        <v>53</v>
      </c>
      <c r="E269" s="36"/>
      <c r="F269" s="37"/>
      <c r="G269" s="38"/>
      <c r="H269" s="39" t="n">
        <f aca="false">IFERROR(INDEX(datev_susa_jahr_1!$1:$1000,MATCH($A269,datev_susa_jahr_1!$a:$a,0),H$1),0)</f>
        <v>0</v>
      </c>
      <c r="I269" s="39" t="n">
        <f aca="false">IFERROR(INDEX(datev_susa_jahr_1!$1:$1000,MATCH($A269,datev_susa_jahr_1!$a:$a,0),I$1),0)</f>
        <v>0</v>
      </c>
      <c r="J269" s="39" t="n">
        <f aca="false">IFERROR(INDEX(datev_susa_jahr_1!$1:$1000,MATCH($A269,datev_susa_jahr_1!$a:$a,0),J$1),0)</f>
        <v>0</v>
      </c>
      <c r="K269" s="39" t="n">
        <f aca="false">IFERROR(INDEX(datev_susa_jahr_1!$1:$1000,MATCH($A269,datev_susa_jahr_1!$a:$a,0),K$1),0)</f>
        <v>0</v>
      </c>
      <c r="L269" s="39" t="n">
        <f aca="false">IFERROR(INDEX(datev_susa_jahr_1!$1:$1000,MATCH($A269,datev_susa_jahr_1!$a:$a,0),L$1),0)</f>
        <v>0</v>
      </c>
      <c r="M269" s="39" t="n">
        <f aca="false">IFERROR(INDEX(datev_susa_jahr_1!$1:$1000,MATCH($A269,datev_susa_jahr_1!$a:$a,0),M$1),0)</f>
        <v>0</v>
      </c>
      <c r="N269" s="39" t="n">
        <f aca="false">IFERROR(INDEX(datev_susa_jahr_1!$1:$1000,MATCH($A269,datev_susa_jahr_1!$a:$a,0),N$1),0)</f>
        <v>0</v>
      </c>
      <c r="O269" s="39" t="n">
        <f aca="false">IFERROR(INDEX(datev_susa_jahr_1!$1:$1000,MATCH($A269,datev_susa_jahr_1!$a:$a,0),O$1),0)</f>
        <v>0</v>
      </c>
      <c r="P269" s="39" t="n">
        <f aca="false">IFERROR(INDEX(datev_susa_jahr_1!$1:$1000,MATCH($A269,datev_susa_jahr_1!$a:$a,0),P$1),0)</f>
        <v>0</v>
      </c>
      <c r="Q269" s="39" t="n">
        <f aca="false">IFERROR(INDEX(datev_susa_jahr_1!$1:$1000,MATCH($A269,datev_susa_jahr_1!$a:$a,0),Q$1),0)</f>
        <v>0</v>
      </c>
      <c r="R269" s="39" t="n">
        <f aca="false">IFERROR(INDEX(datev_susa_jahr_1!$1:$1000,MATCH($A269,datev_susa_jahr_1!$a:$a,0),R$1),0)</f>
        <v>0</v>
      </c>
      <c r="S269" s="40" t="n">
        <f aca="false">IFERROR(INDEX(datev_susa_jahr_1!$1:$1000,MATCH($A269,datev_susa_jahr_1!$a:$a,0),S$1),0)</f>
        <v>0</v>
      </c>
    </row>
    <row r="270" customFormat="false" ht="15.75" hidden="false" customHeight="false" outlineLevel="0" collapsed="false">
      <c r="A270" s="33" t="n">
        <v>1354</v>
      </c>
      <c r="B270" s="34" t="s">
        <v>486</v>
      </c>
      <c r="C270" s="34" t="s">
        <v>487</v>
      </c>
      <c r="D270" s="35" t="s">
        <v>53</v>
      </c>
      <c r="E270" s="36"/>
      <c r="F270" s="37"/>
      <c r="G270" s="38"/>
      <c r="H270" s="39" t="n">
        <f aca="false">IFERROR(INDEX(datev_susa_jahr_1!$1:$1000,MATCH($A270,datev_susa_jahr_1!$a:$a,0),H$1),0)</f>
        <v>0</v>
      </c>
      <c r="I270" s="39" t="n">
        <f aca="false">IFERROR(INDEX(datev_susa_jahr_1!$1:$1000,MATCH($A270,datev_susa_jahr_1!$a:$a,0),I$1),0)</f>
        <v>0</v>
      </c>
      <c r="J270" s="39" t="n">
        <f aca="false">IFERROR(INDEX(datev_susa_jahr_1!$1:$1000,MATCH($A270,datev_susa_jahr_1!$a:$a,0),J$1),0)</f>
        <v>0</v>
      </c>
      <c r="K270" s="39" t="n">
        <f aca="false">IFERROR(INDEX(datev_susa_jahr_1!$1:$1000,MATCH($A270,datev_susa_jahr_1!$a:$a,0),K$1),0)</f>
        <v>0</v>
      </c>
      <c r="L270" s="39" t="n">
        <f aca="false">IFERROR(INDEX(datev_susa_jahr_1!$1:$1000,MATCH($A270,datev_susa_jahr_1!$a:$a,0),L$1),0)</f>
        <v>0</v>
      </c>
      <c r="M270" s="39" t="n">
        <f aca="false">IFERROR(INDEX(datev_susa_jahr_1!$1:$1000,MATCH($A270,datev_susa_jahr_1!$a:$a,0),M$1),0)</f>
        <v>0</v>
      </c>
      <c r="N270" s="39" t="n">
        <f aca="false">IFERROR(INDEX(datev_susa_jahr_1!$1:$1000,MATCH($A270,datev_susa_jahr_1!$a:$a,0),N$1),0)</f>
        <v>0</v>
      </c>
      <c r="O270" s="39" t="n">
        <f aca="false">IFERROR(INDEX(datev_susa_jahr_1!$1:$1000,MATCH($A270,datev_susa_jahr_1!$a:$a,0),O$1),0)</f>
        <v>0</v>
      </c>
      <c r="P270" s="39" t="n">
        <f aca="false">IFERROR(INDEX(datev_susa_jahr_1!$1:$1000,MATCH($A270,datev_susa_jahr_1!$a:$a,0),P$1),0)</f>
        <v>0</v>
      </c>
      <c r="Q270" s="39" t="n">
        <f aca="false">IFERROR(INDEX(datev_susa_jahr_1!$1:$1000,MATCH($A270,datev_susa_jahr_1!$a:$a,0),Q$1),0)</f>
        <v>0</v>
      </c>
      <c r="R270" s="39" t="n">
        <f aca="false">IFERROR(INDEX(datev_susa_jahr_1!$1:$1000,MATCH($A270,datev_susa_jahr_1!$a:$a,0),R$1),0)</f>
        <v>0</v>
      </c>
      <c r="S270" s="40" t="n">
        <f aca="false">IFERROR(INDEX(datev_susa_jahr_1!$1:$1000,MATCH($A270,datev_susa_jahr_1!$a:$a,0),S$1),0)</f>
        <v>0</v>
      </c>
    </row>
    <row r="271" customFormat="false" ht="15.75" hidden="false" customHeight="false" outlineLevel="0" collapsed="false">
      <c r="A271" s="33" t="n">
        <v>1355</v>
      </c>
      <c r="B271" s="34" t="s">
        <v>488</v>
      </c>
      <c r="C271" s="34" t="s">
        <v>489</v>
      </c>
      <c r="D271" s="35" t="s">
        <v>53</v>
      </c>
      <c r="E271" s="36"/>
      <c r="F271" s="37"/>
      <c r="G271" s="38"/>
      <c r="H271" s="39" t="n">
        <f aca="false">IFERROR(INDEX(datev_susa_jahr_1!$1:$1000,MATCH($A271,datev_susa_jahr_1!$a:$a,0),H$1),0)</f>
        <v>0</v>
      </c>
      <c r="I271" s="39" t="n">
        <f aca="false">IFERROR(INDEX(datev_susa_jahr_1!$1:$1000,MATCH($A271,datev_susa_jahr_1!$a:$a,0),I$1),0)</f>
        <v>0</v>
      </c>
      <c r="J271" s="39" t="n">
        <f aca="false">IFERROR(INDEX(datev_susa_jahr_1!$1:$1000,MATCH($A271,datev_susa_jahr_1!$a:$a,0),J$1),0)</f>
        <v>0</v>
      </c>
      <c r="K271" s="39" t="n">
        <f aca="false">IFERROR(INDEX(datev_susa_jahr_1!$1:$1000,MATCH($A271,datev_susa_jahr_1!$a:$a,0),K$1),0)</f>
        <v>0</v>
      </c>
      <c r="L271" s="39" t="n">
        <f aca="false">IFERROR(INDEX(datev_susa_jahr_1!$1:$1000,MATCH($A271,datev_susa_jahr_1!$a:$a,0),L$1),0)</f>
        <v>0</v>
      </c>
      <c r="M271" s="39" t="n">
        <f aca="false">IFERROR(INDEX(datev_susa_jahr_1!$1:$1000,MATCH($A271,datev_susa_jahr_1!$a:$a,0),M$1),0)</f>
        <v>0</v>
      </c>
      <c r="N271" s="39" t="n">
        <f aca="false">IFERROR(INDEX(datev_susa_jahr_1!$1:$1000,MATCH($A271,datev_susa_jahr_1!$a:$a,0),N$1),0)</f>
        <v>0</v>
      </c>
      <c r="O271" s="39" t="n">
        <f aca="false">IFERROR(INDEX(datev_susa_jahr_1!$1:$1000,MATCH($A271,datev_susa_jahr_1!$a:$a,0),O$1),0)</f>
        <v>0</v>
      </c>
      <c r="P271" s="39" t="n">
        <f aca="false">IFERROR(INDEX(datev_susa_jahr_1!$1:$1000,MATCH($A271,datev_susa_jahr_1!$a:$a,0),P$1),0)</f>
        <v>0</v>
      </c>
      <c r="Q271" s="39" t="n">
        <f aca="false">IFERROR(INDEX(datev_susa_jahr_1!$1:$1000,MATCH($A271,datev_susa_jahr_1!$a:$a,0),Q$1),0)</f>
        <v>0</v>
      </c>
      <c r="R271" s="39" t="n">
        <f aca="false">IFERROR(INDEX(datev_susa_jahr_1!$1:$1000,MATCH($A271,datev_susa_jahr_1!$a:$a,0),R$1),0)</f>
        <v>0</v>
      </c>
      <c r="S271" s="40" t="n">
        <f aca="false">IFERROR(INDEX(datev_susa_jahr_1!$1:$1000,MATCH($A271,datev_susa_jahr_1!$a:$a,0),S$1),0)</f>
        <v>0</v>
      </c>
    </row>
    <row r="272" customFormat="false" ht="15.75" hidden="false" customHeight="false" outlineLevel="0" collapsed="false">
      <c r="A272" s="33" t="n">
        <v>1357</v>
      </c>
      <c r="B272" s="34" t="s">
        <v>490</v>
      </c>
      <c r="C272" s="34" t="s">
        <v>491</v>
      </c>
      <c r="D272" s="35" t="s">
        <v>53</v>
      </c>
      <c r="E272" s="36"/>
      <c r="F272" s="37"/>
      <c r="G272" s="38"/>
      <c r="H272" s="39" t="n">
        <f aca="false">IFERROR(INDEX(datev_susa_jahr_1!$1:$1000,MATCH($A272,datev_susa_jahr_1!$a:$a,0),H$1),0)</f>
        <v>0</v>
      </c>
      <c r="I272" s="39" t="n">
        <f aca="false">IFERROR(INDEX(datev_susa_jahr_1!$1:$1000,MATCH($A272,datev_susa_jahr_1!$a:$a,0),I$1),0)</f>
        <v>0</v>
      </c>
      <c r="J272" s="39" t="n">
        <f aca="false">IFERROR(INDEX(datev_susa_jahr_1!$1:$1000,MATCH($A272,datev_susa_jahr_1!$a:$a,0),J$1),0)</f>
        <v>0</v>
      </c>
      <c r="K272" s="39" t="n">
        <f aca="false">IFERROR(INDEX(datev_susa_jahr_1!$1:$1000,MATCH($A272,datev_susa_jahr_1!$a:$a,0),K$1),0)</f>
        <v>0</v>
      </c>
      <c r="L272" s="39" t="n">
        <f aca="false">IFERROR(INDEX(datev_susa_jahr_1!$1:$1000,MATCH($A272,datev_susa_jahr_1!$a:$a,0),L$1),0)</f>
        <v>0</v>
      </c>
      <c r="M272" s="39" t="n">
        <f aca="false">IFERROR(INDEX(datev_susa_jahr_1!$1:$1000,MATCH($A272,datev_susa_jahr_1!$a:$a,0),M$1),0)</f>
        <v>0</v>
      </c>
      <c r="N272" s="39" t="n">
        <f aca="false">IFERROR(INDEX(datev_susa_jahr_1!$1:$1000,MATCH($A272,datev_susa_jahr_1!$a:$a,0),N$1),0)</f>
        <v>0</v>
      </c>
      <c r="O272" s="39" t="n">
        <f aca="false">IFERROR(INDEX(datev_susa_jahr_1!$1:$1000,MATCH($A272,datev_susa_jahr_1!$a:$a,0),O$1),0)</f>
        <v>0</v>
      </c>
      <c r="P272" s="39" t="n">
        <f aca="false">IFERROR(INDEX(datev_susa_jahr_1!$1:$1000,MATCH($A272,datev_susa_jahr_1!$a:$a,0),P$1),0)</f>
        <v>0</v>
      </c>
      <c r="Q272" s="39" t="n">
        <f aca="false">IFERROR(INDEX(datev_susa_jahr_1!$1:$1000,MATCH($A272,datev_susa_jahr_1!$a:$a,0),Q$1),0)</f>
        <v>0</v>
      </c>
      <c r="R272" s="39" t="n">
        <f aca="false">IFERROR(INDEX(datev_susa_jahr_1!$1:$1000,MATCH($A272,datev_susa_jahr_1!$a:$a,0),R$1),0)</f>
        <v>0</v>
      </c>
      <c r="S272" s="40" t="n">
        <f aca="false">IFERROR(INDEX(datev_susa_jahr_1!$1:$1000,MATCH($A272,datev_susa_jahr_1!$a:$a,0),S$1),0)</f>
        <v>0</v>
      </c>
    </row>
    <row r="273" customFormat="false" ht="15.75" hidden="false" customHeight="false" outlineLevel="0" collapsed="false">
      <c r="A273" s="33" t="n">
        <v>1360</v>
      </c>
      <c r="B273" s="34" t="s">
        <v>492</v>
      </c>
      <c r="C273" s="34" t="s">
        <v>492</v>
      </c>
      <c r="D273" s="35" t="s">
        <v>53</v>
      </c>
      <c r="E273" s="36"/>
      <c r="F273" s="37"/>
      <c r="G273" s="38"/>
      <c r="H273" s="39" t="n">
        <f aca="false">IFERROR(INDEX(datev_susa_jahr_1!$1:$1000,MATCH($A273,datev_susa_jahr_1!$a:$a,0),H$1),0)</f>
        <v>0</v>
      </c>
      <c r="I273" s="39" t="n">
        <f aca="false">IFERROR(INDEX(datev_susa_jahr_1!$1:$1000,MATCH($A273,datev_susa_jahr_1!$a:$a,0),I$1),0)</f>
        <v>0</v>
      </c>
      <c r="J273" s="39" t="n">
        <f aca="false">IFERROR(INDEX(datev_susa_jahr_1!$1:$1000,MATCH($A273,datev_susa_jahr_1!$a:$a,0),J$1),0)</f>
        <v>0</v>
      </c>
      <c r="K273" s="39" t="n">
        <f aca="false">IFERROR(INDEX(datev_susa_jahr_1!$1:$1000,MATCH($A273,datev_susa_jahr_1!$a:$a,0),K$1),0)</f>
        <v>0</v>
      </c>
      <c r="L273" s="39" t="n">
        <f aca="false">IFERROR(INDEX(datev_susa_jahr_1!$1:$1000,MATCH($A273,datev_susa_jahr_1!$a:$a,0),L$1),0)</f>
        <v>0</v>
      </c>
      <c r="M273" s="39" t="n">
        <f aca="false">IFERROR(INDEX(datev_susa_jahr_1!$1:$1000,MATCH($A273,datev_susa_jahr_1!$a:$a,0),M$1),0)</f>
        <v>0</v>
      </c>
      <c r="N273" s="39" t="n">
        <f aca="false">IFERROR(INDEX(datev_susa_jahr_1!$1:$1000,MATCH($A273,datev_susa_jahr_1!$a:$a,0),N$1),0)</f>
        <v>0</v>
      </c>
      <c r="O273" s="39" t="n">
        <f aca="false">IFERROR(INDEX(datev_susa_jahr_1!$1:$1000,MATCH($A273,datev_susa_jahr_1!$a:$a,0),O$1),0)</f>
        <v>0</v>
      </c>
      <c r="P273" s="39" t="n">
        <f aca="false">IFERROR(INDEX(datev_susa_jahr_1!$1:$1000,MATCH($A273,datev_susa_jahr_1!$a:$a,0),P$1),0)</f>
        <v>0</v>
      </c>
      <c r="Q273" s="39" t="n">
        <f aca="false">IFERROR(INDEX(datev_susa_jahr_1!$1:$1000,MATCH($A273,datev_susa_jahr_1!$a:$a,0),Q$1),0)</f>
        <v>0</v>
      </c>
      <c r="R273" s="39" t="n">
        <f aca="false">IFERROR(INDEX(datev_susa_jahr_1!$1:$1000,MATCH($A273,datev_susa_jahr_1!$a:$a,0),R$1),0)</f>
        <v>0</v>
      </c>
      <c r="S273" s="40" t="n">
        <f aca="false">IFERROR(INDEX(datev_susa_jahr_1!$1:$1000,MATCH($A273,datev_susa_jahr_1!$a:$a,0),S$1),0)</f>
        <v>0</v>
      </c>
    </row>
    <row r="274" customFormat="false" ht="15.75" hidden="false" customHeight="false" outlineLevel="0" collapsed="false">
      <c r="A274" s="33" t="n">
        <v>1373</v>
      </c>
      <c r="B274" s="34" t="s">
        <v>493</v>
      </c>
      <c r="C274" s="34" t="s">
        <v>494</v>
      </c>
      <c r="D274" s="35" t="s">
        <v>53</v>
      </c>
      <c r="E274" s="36"/>
      <c r="F274" s="37"/>
      <c r="G274" s="38"/>
      <c r="H274" s="39" t="n">
        <f aca="false">IFERROR(INDEX(datev_susa_jahr_1!$1:$1000,MATCH($A274,datev_susa_jahr_1!$a:$a,0),H$1),0)</f>
        <v>0</v>
      </c>
      <c r="I274" s="39" t="n">
        <f aca="false">IFERROR(INDEX(datev_susa_jahr_1!$1:$1000,MATCH($A274,datev_susa_jahr_1!$a:$a,0),I$1),0)</f>
        <v>0</v>
      </c>
      <c r="J274" s="39" t="n">
        <f aca="false">IFERROR(INDEX(datev_susa_jahr_1!$1:$1000,MATCH($A274,datev_susa_jahr_1!$a:$a,0),J$1),0)</f>
        <v>0</v>
      </c>
      <c r="K274" s="39" t="n">
        <f aca="false">IFERROR(INDEX(datev_susa_jahr_1!$1:$1000,MATCH($A274,datev_susa_jahr_1!$a:$a,0),K$1),0)</f>
        <v>0</v>
      </c>
      <c r="L274" s="39" t="n">
        <f aca="false">IFERROR(INDEX(datev_susa_jahr_1!$1:$1000,MATCH($A274,datev_susa_jahr_1!$a:$a,0),L$1),0)</f>
        <v>0</v>
      </c>
      <c r="M274" s="39" t="n">
        <f aca="false">IFERROR(INDEX(datev_susa_jahr_1!$1:$1000,MATCH($A274,datev_susa_jahr_1!$a:$a,0),M$1),0)</f>
        <v>0</v>
      </c>
      <c r="N274" s="39" t="n">
        <f aca="false">IFERROR(INDEX(datev_susa_jahr_1!$1:$1000,MATCH($A274,datev_susa_jahr_1!$a:$a,0),N$1),0)</f>
        <v>0</v>
      </c>
      <c r="O274" s="39" t="n">
        <f aca="false">IFERROR(INDEX(datev_susa_jahr_1!$1:$1000,MATCH($A274,datev_susa_jahr_1!$a:$a,0),O$1),0)</f>
        <v>0</v>
      </c>
      <c r="P274" s="39" t="n">
        <f aca="false">IFERROR(INDEX(datev_susa_jahr_1!$1:$1000,MATCH($A274,datev_susa_jahr_1!$a:$a,0),P$1),0)</f>
        <v>0</v>
      </c>
      <c r="Q274" s="39" t="n">
        <f aca="false">IFERROR(INDEX(datev_susa_jahr_1!$1:$1000,MATCH($A274,datev_susa_jahr_1!$a:$a,0),Q$1),0)</f>
        <v>0</v>
      </c>
      <c r="R274" s="39" t="n">
        <f aca="false">IFERROR(INDEX(datev_susa_jahr_1!$1:$1000,MATCH($A274,datev_susa_jahr_1!$a:$a,0),R$1),0)</f>
        <v>0</v>
      </c>
      <c r="S274" s="40" t="n">
        <f aca="false">IFERROR(INDEX(datev_susa_jahr_1!$1:$1000,MATCH($A274,datev_susa_jahr_1!$a:$a,0),S$1),0)</f>
        <v>0</v>
      </c>
    </row>
    <row r="275" customFormat="false" ht="15.75" hidden="false" customHeight="false" outlineLevel="0" collapsed="false">
      <c r="A275" s="33" t="n">
        <v>1374</v>
      </c>
      <c r="B275" s="34" t="s">
        <v>495</v>
      </c>
      <c r="C275" s="34" t="s">
        <v>496</v>
      </c>
      <c r="D275" s="35" t="s">
        <v>53</v>
      </c>
      <c r="E275" s="36"/>
      <c r="F275" s="37"/>
      <c r="G275" s="38"/>
      <c r="H275" s="39" t="n">
        <f aca="false">IFERROR(INDEX(datev_susa_jahr_1!$1:$1000,MATCH($A275,datev_susa_jahr_1!$a:$a,0),H$1),0)</f>
        <v>0</v>
      </c>
      <c r="I275" s="39" t="n">
        <f aca="false">IFERROR(INDEX(datev_susa_jahr_1!$1:$1000,MATCH($A275,datev_susa_jahr_1!$a:$a,0),I$1),0)</f>
        <v>0</v>
      </c>
      <c r="J275" s="39" t="n">
        <f aca="false">IFERROR(INDEX(datev_susa_jahr_1!$1:$1000,MATCH($A275,datev_susa_jahr_1!$a:$a,0),J$1),0)</f>
        <v>0</v>
      </c>
      <c r="K275" s="39" t="n">
        <f aca="false">IFERROR(INDEX(datev_susa_jahr_1!$1:$1000,MATCH($A275,datev_susa_jahr_1!$a:$a,0),K$1),0)</f>
        <v>0</v>
      </c>
      <c r="L275" s="39" t="n">
        <f aca="false">IFERROR(INDEX(datev_susa_jahr_1!$1:$1000,MATCH($A275,datev_susa_jahr_1!$a:$a,0),L$1),0)</f>
        <v>0</v>
      </c>
      <c r="M275" s="39" t="n">
        <f aca="false">IFERROR(INDEX(datev_susa_jahr_1!$1:$1000,MATCH($A275,datev_susa_jahr_1!$a:$a,0),M$1),0)</f>
        <v>0</v>
      </c>
      <c r="N275" s="39" t="n">
        <f aca="false">IFERROR(INDEX(datev_susa_jahr_1!$1:$1000,MATCH($A275,datev_susa_jahr_1!$a:$a,0),N$1),0)</f>
        <v>0</v>
      </c>
      <c r="O275" s="39" t="n">
        <f aca="false">IFERROR(INDEX(datev_susa_jahr_1!$1:$1000,MATCH($A275,datev_susa_jahr_1!$a:$a,0),O$1),0)</f>
        <v>0</v>
      </c>
      <c r="P275" s="39" t="n">
        <f aca="false">IFERROR(INDEX(datev_susa_jahr_1!$1:$1000,MATCH($A275,datev_susa_jahr_1!$a:$a,0),P$1),0)</f>
        <v>0</v>
      </c>
      <c r="Q275" s="39" t="n">
        <f aca="false">IFERROR(INDEX(datev_susa_jahr_1!$1:$1000,MATCH($A275,datev_susa_jahr_1!$a:$a,0),Q$1),0)</f>
        <v>0</v>
      </c>
      <c r="R275" s="39" t="n">
        <f aca="false">IFERROR(INDEX(datev_susa_jahr_1!$1:$1000,MATCH($A275,datev_susa_jahr_1!$a:$a,0),R$1),0)</f>
        <v>0</v>
      </c>
      <c r="S275" s="40" t="n">
        <f aca="false">IFERROR(INDEX(datev_susa_jahr_1!$1:$1000,MATCH($A275,datev_susa_jahr_1!$a:$a,0),S$1),0)</f>
        <v>0</v>
      </c>
    </row>
    <row r="276" customFormat="false" ht="15.75" hidden="false" customHeight="false" outlineLevel="0" collapsed="false">
      <c r="A276" s="33" t="n">
        <v>1375</v>
      </c>
      <c r="B276" s="34" t="s">
        <v>497</v>
      </c>
      <c r="C276" s="34" t="s">
        <v>498</v>
      </c>
      <c r="D276" s="35" t="s">
        <v>53</v>
      </c>
      <c r="E276" s="36"/>
      <c r="F276" s="37"/>
      <c r="G276" s="38"/>
      <c r="H276" s="39" t="n">
        <f aca="false">IFERROR(INDEX(datev_susa_jahr_1!$1:$1000,MATCH($A276,datev_susa_jahr_1!$a:$a,0),H$1),0)</f>
        <v>0</v>
      </c>
      <c r="I276" s="39" t="n">
        <f aca="false">IFERROR(INDEX(datev_susa_jahr_1!$1:$1000,MATCH($A276,datev_susa_jahr_1!$a:$a,0),I$1),0)</f>
        <v>0</v>
      </c>
      <c r="J276" s="39" t="n">
        <f aca="false">IFERROR(INDEX(datev_susa_jahr_1!$1:$1000,MATCH($A276,datev_susa_jahr_1!$a:$a,0),J$1),0)</f>
        <v>0</v>
      </c>
      <c r="K276" s="39" t="n">
        <f aca="false">IFERROR(INDEX(datev_susa_jahr_1!$1:$1000,MATCH($A276,datev_susa_jahr_1!$a:$a,0),K$1),0)</f>
        <v>0</v>
      </c>
      <c r="L276" s="39" t="n">
        <f aca="false">IFERROR(INDEX(datev_susa_jahr_1!$1:$1000,MATCH($A276,datev_susa_jahr_1!$a:$a,0),L$1),0)</f>
        <v>0</v>
      </c>
      <c r="M276" s="39" t="n">
        <f aca="false">IFERROR(INDEX(datev_susa_jahr_1!$1:$1000,MATCH($A276,datev_susa_jahr_1!$a:$a,0),M$1),0)</f>
        <v>0</v>
      </c>
      <c r="N276" s="39" t="n">
        <f aca="false">IFERROR(INDEX(datev_susa_jahr_1!$1:$1000,MATCH($A276,datev_susa_jahr_1!$a:$a,0),N$1),0)</f>
        <v>0</v>
      </c>
      <c r="O276" s="39" t="n">
        <f aca="false">IFERROR(INDEX(datev_susa_jahr_1!$1:$1000,MATCH($A276,datev_susa_jahr_1!$a:$a,0),O$1),0)</f>
        <v>0</v>
      </c>
      <c r="P276" s="39" t="n">
        <f aca="false">IFERROR(INDEX(datev_susa_jahr_1!$1:$1000,MATCH($A276,datev_susa_jahr_1!$a:$a,0),P$1),0)</f>
        <v>0</v>
      </c>
      <c r="Q276" s="39" t="n">
        <f aca="false">IFERROR(INDEX(datev_susa_jahr_1!$1:$1000,MATCH($A276,datev_susa_jahr_1!$a:$a,0),Q$1),0)</f>
        <v>0</v>
      </c>
      <c r="R276" s="39" t="n">
        <f aca="false">IFERROR(INDEX(datev_susa_jahr_1!$1:$1000,MATCH($A276,datev_susa_jahr_1!$a:$a,0),R$1),0)</f>
        <v>0</v>
      </c>
      <c r="S276" s="40" t="n">
        <f aca="false">IFERROR(INDEX(datev_susa_jahr_1!$1:$1000,MATCH($A276,datev_susa_jahr_1!$a:$a,0),S$1),0)</f>
        <v>0</v>
      </c>
    </row>
    <row r="277" customFormat="false" ht="15.75" hidden="false" customHeight="false" outlineLevel="0" collapsed="false">
      <c r="A277" s="33" t="n">
        <v>1376</v>
      </c>
      <c r="B277" s="34" t="s">
        <v>499</v>
      </c>
      <c r="C277" s="34" t="s">
        <v>500</v>
      </c>
      <c r="D277" s="35" t="s">
        <v>53</v>
      </c>
      <c r="E277" s="36"/>
      <c r="F277" s="37"/>
      <c r="G277" s="38"/>
      <c r="H277" s="39" t="n">
        <f aca="false">IFERROR(INDEX(datev_susa_jahr_1!$1:$1000,MATCH($A277,datev_susa_jahr_1!$a:$a,0),H$1),0)</f>
        <v>0</v>
      </c>
      <c r="I277" s="39" t="n">
        <f aca="false">IFERROR(INDEX(datev_susa_jahr_1!$1:$1000,MATCH($A277,datev_susa_jahr_1!$a:$a,0),I$1),0)</f>
        <v>0</v>
      </c>
      <c r="J277" s="39" t="n">
        <f aca="false">IFERROR(INDEX(datev_susa_jahr_1!$1:$1000,MATCH($A277,datev_susa_jahr_1!$a:$a,0),J$1),0)</f>
        <v>0</v>
      </c>
      <c r="K277" s="39" t="n">
        <f aca="false">IFERROR(INDEX(datev_susa_jahr_1!$1:$1000,MATCH($A277,datev_susa_jahr_1!$a:$a,0),K$1),0)</f>
        <v>0</v>
      </c>
      <c r="L277" s="39" t="n">
        <f aca="false">IFERROR(INDEX(datev_susa_jahr_1!$1:$1000,MATCH($A277,datev_susa_jahr_1!$a:$a,0),L$1),0)</f>
        <v>0</v>
      </c>
      <c r="M277" s="39" t="n">
        <f aca="false">IFERROR(INDEX(datev_susa_jahr_1!$1:$1000,MATCH($A277,datev_susa_jahr_1!$a:$a,0),M$1),0)</f>
        <v>0</v>
      </c>
      <c r="N277" s="39" t="n">
        <f aca="false">IFERROR(INDEX(datev_susa_jahr_1!$1:$1000,MATCH($A277,datev_susa_jahr_1!$a:$a,0),N$1),0)</f>
        <v>0</v>
      </c>
      <c r="O277" s="39" t="n">
        <f aca="false">IFERROR(INDEX(datev_susa_jahr_1!$1:$1000,MATCH($A277,datev_susa_jahr_1!$a:$a,0),O$1),0)</f>
        <v>0</v>
      </c>
      <c r="P277" s="39" t="n">
        <f aca="false">IFERROR(INDEX(datev_susa_jahr_1!$1:$1000,MATCH($A277,datev_susa_jahr_1!$a:$a,0),P$1),0)</f>
        <v>0</v>
      </c>
      <c r="Q277" s="39" t="n">
        <f aca="false">IFERROR(INDEX(datev_susa_jahr_1!$1:$1000,MATCH($A277,datev_susa_jahr_1!$a:$a,0),Q$1),0)</f>
        <v>0</v>
      </c>
      <c r="R277" s="39" t="n">
        <f aca="false">IFERROR(INDEX(datev_susa_jahr_1!$1:$1000,MATCH($A277,datev_susa_jahr_1!$a:$a,0),R$1),0)</f>
        <v>0</v>
      </c>
      <c r="S277" s="40" t="n">
        <f aca="false">IFERROR(INDEX(datev_susa_jahr_1!$1:$1000,MATCH($A277,datev_susa_jahr_1!$a:$a,0),S$1),0)</f>
        <v>0</v>
      </c>
    </row>
    <row r="278" customFormat="false" ht="15.75" hidden="false" customHeight="false" outlineLevel="0" collapsed="false">
      <c r="A278" s="33" t="n">
        <v>1377</v>
      </c>
      <c r="B278" s="34" t="s">
        <v>501</v>
      </c>
      <c r="C278" s="34" t="s">
        <v>502</v>
      </c>
      <c r="D278" s="35" t="s">
        <v>53</v>
      </c>
      <c r="E278" s="36"/>
      <c r="F278" s="37"/>
      <c r="G278" s="38"/>
      <c r="H278" s="39" t="n">
        <f aca="false">IFERROR(INDEX(datev_susa_jahr_1!$1:$1000,MATCH($A278,datev_susa_jahr_1!$a:$a,0),H$1),0)</f>
        <v>0</v>
      </c>
      <c r="I278" s="39" t="n">
        <f aca="false">IFERROR(INDEX(datev_susa_jahr_1!$1:$1000,MATCH($A278,datev_susa_jahr_1!$a:$a,0),I$1),0)</f>
        <v>0</v>
      </c>
      <c r="J278" s="39" t="n">
        <f aca="false">IFERROR(INDEX(datev_susa_jahr_1!$1:$1000,MATCH($A278,datev_susa_jahr_1!$a:$a,0),J$1),0)</f>
        <v>0</v>
      </c>
      <c r="K278" s="39" t="n">
        <f aca="false">IFERROR(INDEX(datev_susa_jahr_1!$1:$1000,MATCH($A278,datev_susa_jahr_1!$a:$a,0),K$1),0)</f>
        <v>0</v>
      </c>
      <c r="L278" s="39" t="n">
        <f aca="false">IFERROR(INDEX(datev_susa_jahr_1!$1:$1000,MATCH($A278,datev_susa_jahr_1!$a:$a,0),L$1),0)</f>
        <v>0</v>
      </c>
      <c r="M278" s="39" t="n">
        <f aca="false">IFERROR(INDEX(datev_susa_jahr_1!$1:$1000,MATCH($A278,datev_susa_jahr_1!$a:$a,0),M$1),0)</f>
        <v>0</v>
      </c>
      <c r="N278" s="39" t="n">
        <f aca="false">IFERROR(INDEX(datev_susa_jahr_1!$1:$1000,MATCH($A278,datev_susa_jahr_1!$a:$a,0),N$1),0)</f>
        <v>0</v>
      </c>
      <c r="O278" s="39" t="n">
        <f aca="false">IFERROR(INDEX(datev_susa_jahr_1!$1:$1000,MATCH($A278,datev_susa_jahr_1!$a:$a,0),O$1),0)</f>
        <v>0</v>
      </c>
      <c r="P278" s="39" t="n">
        <f aca="false">IFERROR(INDEX(datev_susa_jahr_1!$1:$1000,MATCH($A278,datev_susa_jahr_1!$a:$a,0),P$1),0)</f>
        <v>0</v>
      </c>
      <c r="Q278" s="39" t="n">
        <f aca="false">IFERROR(INDEX(datev_susa_jahr_1!$1:$1000,MATCH($A278,datev_susa_jahr_1!$a:$a,0),Q$1),0)</f>
        <v>0</v>
      </c>
      <c r="R278" s="39" t="n">
        <f aca="false">IFERROR(INDEX(datev_susa_jahr_1!$1:$1000,MATCH($A278,datev_susa_jahr_1!$a:$a,0),R$1),0)</f>
        <v>0</v>
      </c>
      <c r="S278" s="40" t="n">
        <f aca="false">IFERROR(INDEX(datev_susa_jahr_1!$1:$1000,MATCH($A278,datev_susa_jahr_1!$a:$a,0),S$1),0)</f>
        <v>0</v>
      </c>
    </row>
    <row r="279" customFormat="false" ht="15.75" hidden="false" customHeight="false" outlineLevel="0" collapsed="false">
      <c r="A279" s="33" t="n">
        <v>1378</v>
      </c>
      <c r="B279" s="34" t="s">
        <v>503</v>
      </c>
      <c r="C279" s="34" t="s">
        <v>504</v>
      </c>
      <c r="D279" s="35" t="s">
        <v>53</v>
      </c>
      <c r="E279" s="36"/>
      <c r="F279" s="37"/>
      <c r="G279" s="38"/>
      <c r="H279" s="39" t="n">
        <f aca="false">IFERROR(INDEX(datev_susa_jahr_1!$1:$1000,MATCH($A279,datev_susa_jahr_1!$a:$a,0),H$1),0)</f>
        <v>0</v>
      </c>
      <c r="I279" s="39" t="n">
        <f aca="false">IFERROR(INDEX(datev_susa_jahr_1!$1:$1000,MATCH($A279,datev_susa_jahr_1!$a:$a,0),I$1),0)</f>
        <v>0</v>
      </c>
      <c r="J279" s="39" t="n">
        <f aca="false">IFERROR(INDEX(datev_susa_jahr_1!$1:$1000,MATCH($A279,datev_susa_jahr_1!$a:$a,0),J$1),0)</f>
        <v>0</v>
      </c>
      <c r="K279" s="39" t="n">
        <f aca="false">IFERROR(INDEX(datev_susa_jahr_1!$1:$1000,MATCH($A279,datev_susa_jahr_1!$a:$a,0),K$1),0)</f>
        <v>0</v>
      </c>
      <c r="L279" s="39" t="n">
        <f aca="false">IFERROR(INDEX(datev_susa_jahr_1!$1:$1000,MATCH($A279,datev_susa_jahr_1!$a:$a,0),L$1),0)</f>
        <v>0</v>
      </c>
      <c r="M279" s="39" t="n">
        <f aca="false">IFERROR(INDEX(datev_susa_jahr_1!$1:$1000,MATCH($A279,datev_susa_jahr_1!$a:$a,0),M$1),0)</f>
        <v>0</v>
      </c>
      <c r="N279" s="39" t="n">
        <f aca="false">IFERROR(INDEX(datev_susa_jahr_1!$1:$1000,MATCH($A279,datev_susa_jahr_1!$a:$a,0),N$1),0)</f>
        <v>0</v>
      </c>
      <c r="O279" s="39" t="n">
        <f aca="false">IFERROR(INDEX(datev_susa_jahr_1!$1:$1000,MATCH($A279,datev_susa_jahr_1!$a:$a,0),O$1),0)</f>
        <v>0</v>
      </c>
      <c r="P279" s="39" t="n">
        <f aca="false">IFERROR(INDEX(datev_susa_jahr_1!$1:$1000,MATCH($A279,datev_susa_jahr_1!$a:$a,0),P$1),0)</f>
        <v>0</v>
      </c>
      <c r="Q279" s="39" t="n">
        <f aca="false">IFERROR(INDEX(datev_susa_jahr_1!$1:$1000,MATCH($A279,datev_susa_jahr_1!$a:$a,0),Q$1),0)</f>
        <v>0</v>
      </c>
      <c r="R279" s="39" t="n">
        <f aca="false">IFERROR(INDEX(datev_susa_jahr_1!$1:$1000,MATCH($A279,datev_susa_jahr_1!$a:$a,0),R$1),0)</f>
        <v>0</v>
      </c>
      <c r="S279" s="40" t="n">
        <f aca="false">IFERROR(INDEX(datev_susa_jahr_1!$1:$1000,MATCH($A279,datev_susa_jahr_1!$a:$a,0),S$1),0)</f>
        <v>0</v>
      </c>
    </row>
    <row r="280" customFormat="false" ht="15.75" hidden="false" customHeight="false" outlineLevel="0" collapsed="false">
      <c r="A280" s="33" t="n">
        <v>1380</v>
      </c>
      <c r="B280" s="34" t="s">
        <v>505</v>
      </c>
      <c r="C280" s="34" t="s">
        <v>506</v>
      </c>
      <c r="D280" s="35" t="s">
        <v>53</v>
      </c>
      <c r="E280" s="36"/>
      <c r="F280" s="37"/>
      <c r="G280" s="38"/>
      <c r="H280" s="39" t="n">
        <f aca="false">IFERROR(INDEX(datev_susa_jahr_1!$1:$1000,MATCH($A280,datev_susa_jahr_1!$a:$a,0),H$1),0)</f>
        <v>0</v>
      </c>
      <c r="I280" s="39" t="n">
        <f aca="false">IFERROR(INDEX(datev_susa_jahr_1!$1:$1000,MATCH($A280,datev_susa_jahr_1!$a:$a,0),I$1),0)</f>
        <v>0</v>
      </c>
      <c r="J280" s="39" t="n">
        <f aca="false">IFERROR(INDEX(datev_susa_jahr_1!$1:$1000,MATCH($A280,datev_susa_jahr_1!$a:$a,0),J$1),0)</f>
        <v>0</v>
      </c>
      <c r="K280" s="39" t="n">
        <f aca="false">IFERROR(INDEX(datev_susa_jahr_1!$1:$1000,MATCH($A280,datev_susa_jahr_1!$a:$a,0),K$1),0)</f>
        <v>0</v>
      </c>
      <c r="L280" s="39" t="n">
        <f aca="false">IFERROR(INDEX(datev_susa_jahr_1!$1:$1000,MATCH($A280,datev_susa_jahr_1!$a:$a,0),L$1),0)</f>
        <v>0</v>
      </c>
      <c r="M280" s="39" t="n">
        <f aca="false">IFERROR(INDEX(datev_susa_jahr_1!$1:$1000,MATCH($A280,datev_susa_jahr_1!$a:$a,0),M$1),0)</f>
        <v>0</v>
      </c>
      <c r="N280" s="39" t="n">
        <f aca="false">IFERROR(INDEX(datev_susa_jahr_1!$1:$1000,MATCH($A280,datev_susa_jahr_1!$a:$a,0),N$1),0)</f>
        <v>0</v>
      </c>
      <c r="O280" s="39" t="n">
        <f aca="false">IFERROR(INDEX(datev_susa_jahr_1!$1:$1000,MATCH($A280,datev_susa_jahr_1!$a:$a,0),O$1),0)</f>
        <v>0</v>
      </c>
      <c r="P280" s="39" t="n">
        <f aca="false">IFERROR(INDEX(datev_susa_jahr_1!$1:$1000,MATCH($A280,datev_susa_jahr_1!$a:$a,0),P$1),0)</f>
        <v>0</v>
      </c>
      <c r="Q280" s="39" t="n">
        <f aca="false">IFERROR(INDEX(datev_susa_jahr_1!$1:$1000,MATCH($A280,datev_susa_jahr_1!$a:$a,0),Q$1),0)</f>
        <v>0</v>
      </c>
      <c r="R280" s="39" t="n">
        <f aca="false">IFERROR(INDEX(datev_susa_jahr_1!$1:$1000,MATCH($A280,datev_susa_jahr_1!$a:$a,0),R$1),0)</f>
        <v>0</v>
      </c>
      <c r="S280" s="40" t="n">
        <f aca="false">IFERROR(INDEX(datev_susa_jahr_1!$1:$1000,MATCH($A280,datev_susa_jahr_1!$a:$a,0),S$1),0)</f>
        <v>0</v>
      </c>
    </row>
    <row r="281" customFormat="false" ht="15.75" hidden="false" customHeight="false" outlineLevel="0" collapsed="false">
      <c r="A281" s="33" t="n">
        <v>1381</v>
      </c>
      <c r="B281" s="34" t="s">
        <v>507</v>
      </c>
      <c r="C281" s="34" t="s">
        <v>508</v>
      </c>
      <c r="D281" s="35" t="s">
        <v>53</v>
      </c>
      <c r="E281" s="36"/>
      <c r="F281" s="37"/>
      <c r="G281" s="38"/>
      <c r="H281" s="39" t="n">
        <f aca="false">IFERROR(INDEX(datev_susa_jahr_1!$1:$1000,MATCH($A281,datev_susa_jahr_1!$a:$a,0),H$1),0)</f>
        <v>0</v>
      </c>
      <c r="I281" s="39" t="n">
        <f aca="false">IFERROR(INDEX(datev_susa_jahr_1!$1:$1000,MATCH($A281,datev_susa_jahr_1!$a:$a,0),I$1),0)</f>
        <v>0</v>
      </c>
      <c r="J281" s="39" t="n">
        <f aca="false">IFERROR(INDEX(datev_susa_jahr_1!$1:$1000,MATCH($A281,datev_susa_jahr_1!$a:$a,0),J$1),0)</f>
        <v>0</v>
      </c>
      <c r="K281" s="39" t="n">
        <f aca="false">IFERROR(INDEX(datev_susa_jahr_1!$1:$1000,MATCH($A281,datev_susa_jahr_1!$a:$a,0),K$1),0)</f>
        <v>0</v>
      </c>
      <c r="L281" s="39" t="n">
        <f aca="false">IFERROR(INDEX(datev_susa_jahr_1!$1:$1000,MATCH($A281,datev_susa_jahr_1!$a:$a,0),L$1),0)</f>
        <v>0</v>
      </c>
      <c r="M281" s="39" t="n">
        <f aca="false">IFERROR(INDEX(datev_susa_jahr_1!$1:$1000,MATCH($A281,datev_susa_jahr_1!$a:$a,0),M$1),0)</f>
        <v>0</v>
      </c>
      <c r="N281" s="39" t="n">
        <f aca="false">IFERROR(INDEX(datev_susa_jahr_1!$1:$1000,MATCH($A281,datev_susa_jahr_1!$a:$a,0),N$1),0)</f>
        <v>0</v>
      </c>
      <c r="O281" s="39" t="n">
        <f aca="false">IFERROR(INDEX(datev_susa_jahr_1!$1:$1000,MATCH($A281,datev_susa_jahr_1!$a:$a,0),O$1),0)</f>
        <v>0</v>
      </c>
      <c r="P281" s="39" t="n">
        <f aca="false">IFERROR(INDEX(datev_susa_jahr_1!$1:$1000,MATCH($A281,datev_susa_jahr_1!$a:$a,0),P$1),0)</f>
        <v>0</v>
      </c>
      <c r="Q281" s="39" t="n">
        <f aca="false">IFERROR(INDEX(datev_susa_jahr_1!$1:$1000,MATCH($A281,datev_susa_jahr_1!$a:$a,0),Q$1),0)</f>
        <v>0</v>
      </c>
      <c r="R281" s="39" t="n">
        <f aca="false">IFERROR(INDEX(datev_susa_jahr_1!$1:$1000,MATCH($A281,datev_susa_jahr_1!$a:$a,0),R$1),0)</f>
        <v>0</v>
      </c>
      <c r="S281" s="40" t="n">
        <f aca="false">IFERROR(INDEX(datev_susa_jahr_1!$1:$1000,MATCH($A281,datev_susa_jahr_1!$a:$a,0),S$1),0)</f>
        <v>0</v>
      </c>
    </row>
    <row r="282" customFormat="false" ht="15.75" hidden="false" customHeight="false" outlineLevel="0" collapsed="false">
      <c r="A282" s="33" t="n">
        <v>1382</v>
      </c>
      <c r="B282" s="34" t="s">
        <v>509</v>
      </c>
      <c r="C282" s="34" t="s">
        <v>510</v>
      </c>
      <c r="D282" s="35" t="s">
        <v>53</v>
      </c>
      <c r="E282" s="36"/>
      <c r="F282" s="37"/>
      <c r="G282" s="38"/>
      <c r="H282" s="39" t="n">
        <f aca="false">IFERROR(INDEX(datev_susa_jahr_1!$1:$1000,MATCH($A282,datev_susa_jahr_1!$a:$a,0),H$1),0)</f>
        <v>0</v>
      </c>
      <c r="I282" s="39" t="n">
        <f aca="false">IFERROR(INDEX(datev_susa_jahr_1!$1:$1000,MATCH($A282,datev_susa_jahr_1!$a:$a,0),I$1),0)</f>
        <v>0</v>
      </c>
      <c r="J282" s="39" t="n">
        <f aca="false">IFERROR(INDEX(datev_susa_jahr_1!$1:$1000,MATCH($A282,datev_susa_jahr_1!$a:$a,0),J$1),0)</f>
        <v>0</v>
      </c>
      <c r="K282" s="39" t="n">
        <f aca="false">IFERROR(INDEX(datev_susa_jahr_1!$1:$1000,MATCH($A282,datev_susa_jahr_1!$a:$a,0),K$1),0)</f>
        <v>0</v>
      </c>
      <c r="L282" s="39" t="n">
        <f aca="false">IFERROR(INDEX(datev_susa_jahr_1!$1:$1000,MATCH($A282,datev_susa_jahr_1!$a:$a,0),L$1),0)</f>
        <v>0</v>
      </c>
      <c r="M282" s="39" t="n">
        <f aca="false">IFERROR(INDEX(datev_susa_jahr_1!$1:$1000,MATCH($A282,datev_susa_jahr_1!$a:$a,0),M$1),0)</f>
        <v>0</v>
      </c>
      <c r="N282" s="39" t="n">
        <f aca="false">IFERROR(INDEX(datev_susa_jahr_1!$1:$1000,MATCH($A282,datev_susa_jahr_1!$a:$a,0),N$1),0)</f>
        <v>0</v>
      </c>
      <c r="O282" s="39" t="n">
        <f aca="false">IFERROR(INDEX(datev_susa_jahr_1!$1:$1000,MATCH($A282,datev_susa_jahr_1!$a:$a,0),O$1),0)</f>
        <v>0</v>
      </c>
      <c r="P282" s="39" t="n">
        <f aca="false">IFERROR(INDEX(datev_susa_jahr_1!$1:$1000,MATCH($A282,datev_susa_jahr_1!$a:$a,0),P$1),0)</f>
        <v>0</v>
      </c>
      <c r="Q282" s="39" t="n">
        <f aca="false">IFERROR(INDEX(datev_susa_jahr_1!$1:$1000,MATCH($A282,datev_susa_jahr_1!$a:$a,0),Q$1),0)</f>
        <v>0</v>
      </c>
      <c r="R282" s="39" t="n">
        <f aca="false">IFERROR(INDEX(datev_susa_jahr_1!$1:$1000,MATCH($A282,datev_susa_jahr_1!$a:$a,0),R$1),0)</f>
        <v>0</v>
      </c>
      <c r="S282" s="40" t="n">
        <f aca="false">IFERROR(INDEX(datev_susa_jahr_1!$1:$1000,MATCH($A282,datev_susa_jahr_1!$a:$a,0),S$1),0)</f>
        <v>0</v>
      </c>
    </row>
    <row r="283" customFormat="false" ht="15.75" hidden="false" customHeight="false" outlineLevel="0" collapsed="false">
      <c r="A283" s="33" t="n">
        <v>1383</v>
      </c>
      <c r="B283" s="34" t="s">
        <v>511</v>
      </c>
      <c r="C283" s="34" t="s">
        <v>512</v>
      </c>
      <c r="D283" s="35" t="s">
        <v>53</v>
      </c>
      <c r="E283" s="36"/>
      <c r="F283" s="37"/>
      <c r="G283" s="38"/>
      <c r="H283" s="39" t="n">
        <f aca="false">IFERROR(INDEX(datev_susa_jahr_1!$1:$1000,MATCH($A283,datev_susa_jahr_1!$a:$a,0),H$1),0)</f>
        <v>0</v>
      </c>
      <c r="I283" s="39" t="n">
        <f aca="false">IFERROR(INDEX(datev_susa_jahr_1!$1:$1000,MATCH($A283,datev_susa_jahr_1!$a:$a,0),I$1),0)</f>
        <v>0</v>
      </c>
      <c r="J283" s="39" t="n">
        <f aca="false">IFERROR(INDEX(datev_susa_jahr_1!$1:$1000,MATCH($A283,datev_susa_jahr_1!$a:$a,0),J$1),0)</f>
        <v>0</v>
      </c>
      <c r="K283" s="39" t="n">
        <f aca="false">IFERROR(INDEX(datev_susa_jahr_1!$1:$1000,MATCH($A283,datev_susa_jahr_1!$a:$a,0),K$1),0)</f>
        <v>0</v>
      </c>
      <c r="L283" s="39" t="n">
        <f aca="false">IFERROR(INDEX(datev_susa_jahr_1!$1:$1000,MATCH($A283,datev_susa_jahr_1!$a:$a,0),L$1),0)</f>
        <v>0</v>
      </c>
      <c r="M283" s="39" t="n">
        <f aca="false">IFERROR(INDEX(datev_susa_jahr_1!$1:$1000,MATCH($A283,datev_susa_jahr_1!$a:$a,0),M$1),0)</f>
        <v>0</v>
      </c>
      <c r="N283" s="39" t="n">
        <f aca="false">IFERROR(INDEX(datev_susa_jahr_1!$1:$1000,MATCH($A283,datev_susa_jahr_1!$a:$a,0),N$1),0)</f>
        <v>0</v>
      </c>
      <c r="O283" s="39" t="n">
        <f aca="false">IFERROR(INDEX(datev_susa_jahr_1!$1:$1000,MATCH($A283,datev_susa_jahr_1!$a:$a,0),O$1),0)</f>
        <v>0</v>
      </c>
      <c r="P283" s="39" t="n">
        <f aca="false">IFERROR(INDEX(datev_susa_jahr_1!$1:$1000,MATCH($A283,datev_susa_jahr_1!$a:$a,0),P$1),0)</f>
        <v>0</v>
      </c>
      <c r="Q283" s="39" t="n">
        <f aca="false">IFERROR(INDEX(datev_susa_jahr_1!$1:$1000,MATCH($A283,datev_susa_jahr_1!$a:$a,0),Q$1),0)</f>
        <v>0</v>
      </c>
      <c r="R283" s="39" t="n">
        <f aca="false">IFERROR(INDEX(datev_susa_jahr_1!$1:$1000,MATCH($A283,datev_susa_jahr_1!$a:$a,0),R$1),0)</f>
        <v>0</v>
      </c>
      <c r="S283" s="40" t="n">
        <f aca="false">IFERROR(INDEX(datev_susa_jahr_1!$1:$1000,MATCH($A283,datev_susa_jahr_1!$a:$a,0),S$1),0)</f>
        <v>0</v>
      </c>
    </row>
    <row r="284" customFormat="false" ht="15.75" hidden="false" customHeight="false" outlineLevel="0" collapsed="false">
      <c r="A284" s="33" t="n">
        <v>1390</v>
      </c>
      <c r="B284" s="34" t="s">
        <v>513</v>
      </c>
      <c r="C284" s="34" t="s">
        <v>514</v>
      </c>
      <c r="D284" s="35" t="s">
        <v>53</v>
      </c>
      <c r="E284" s="36"/>
      <c r="F284" s="37"/>
      <c r="G284" s="38"/>
      <c r="H284" s="39" t="n">
        <f aca="false">IFERROR(INDEX(datev_susa_jahr_1!$1:$1000,MATCH($A284,datev_susa_jahr_1!$a:$a,0),H$1),0)</f>
        <v>0</v>
      </c>
      <c r="I284" s="39" t="n">
        <f aca="false">IFERROR(INDEX(datev_susa_jahr_1!$1:$1000,MATCH($A284,datev_susa_jahr_1!$a:$a,0),I$1),0)</f>
        <v>0</v>
      </c>
      <c r="J284" s="39" t="n">
        <f aca="false">IFERROR(INDEX(datev_susa_jahr_1!$1:$1000,MATCH($A284,datev_susa_jahr_1!$a:$a,0),J$1),0)</f>
        <v>0</v>
      </c>
      <c r="K284" s="39" t="n">
        <f aca="false">IFERROR(INDEX(datev_susa_jahr_1!$1:$1000,MATCH($A284,datev_susa_jahr_1!$a:$a,0),K$1),0)</f>
        <v>0</v>
      </c>
      <c r="L284" s="39" t="n">
        <f aca="false">IFERROR(INDEX(datev_susa_jahr_1!$1:$1000,MATCH($A284,datev_susa_jahr_1!$a:$a,0),L$1),0)</f>
        <v>0</v>
      </c>
      <c r="M284" s="39" t="n">
        <f aca="false">IFERROR(INDEX(datev_susa_jahr_1!$1:$1000,MATCH($A284,datev_susa_jahr_1!$a:$a,0),M$1),0)</f>
        <v>0</v>
      </c>
      <c r="N284" s="39" t="n">
        <f aca="false">IFERROR(INDEX(datev_susa_jahr_1!$1:$1000,MATCH($A284,datev_susa_jahr_1!$a:$a,0),N$1),0)</f>
        <v>0</v>
      </c>
      <c r="O284" s="39" t="n">
        <f aca="false">IFERROR(INDEX(datev_susa_jahr_1!$1:$1000,MATCH($A284,datev_susa_jahr_1!$a:$a,0),O$1),0)</f>
        <v>0</v>
      </c>
      <c r="P284" s="39" t="n">
        <f aca="false">IFERROR(INDEX(datev_susa_jahr_1!$1:$1000,MATCH($A284,datev_susa_jahr_1!$a:$a,0),P$1),0)</f>
        <v>0</v>
      </c>
      <c r="Q284" s="39" t="n">
        <f aca="false">IFERROR(INDEX(datev_susa_jahr_1!$1:$1000,MATCH($A284,datev_susa_jahr_1!$a:$a,0),Q$1),0)</f>
        <v>0</v>
      </c>
      <c r="R284" s="39" t="n">
        <f aca="false">IFERROR(INDEX(datev_susa_jahr_1!$1:$1000,MATCH($A284,datev_susa_jahr_1!$a:$a,0),R$1),0)</f>
        <v>0</v>
      </c>
      <c r="S284" s="40" t="n">
        <f aca="false">IFERROR(INDEX(datev_susa_jahr_1!$1:$1000,MATCH($A284,datev_susa_jahr_1!$a:$a,0),S$1),0)</f>
        <v>0</v>
      </c>
    </row>
    <row r="285" customFormat="false" ht="15.75" hidden="false" customHeight="false" outlineLevel="0" collapsed="false">
      <c r="A285" s="33" t="n">
        <v>1400</v>
      </c>
      <c r="B285" s="34" t="s">
        <v>515</v>
      </c>
      <c r="C285" s="34" t="s">
        <v>516</v>
      </c>
      <c r="D285" s="35" t="s">
        <v>53</v>
      </c>
      <c r="E285" s="36"/>
      <c r="F285" s="37"/>
      <c r="G285" s="38"/>
      <c r="H285" s="39" t="n">
        <f aca="false">IFERROR(INDEX(datev_susa_jahr_1!$1:$1000,MATCH($A285,datev_susa_jahr_1!$a:$a,0),H$1),0)</f>
        <v>0</v>
      </c>
      <c r="I285" s="39" t="n">
        <f aca="false">IFERROR(INDEX(datev_susa_jahr_1!$1:$1000,MATCH($A285,datev_susa_jahr_1!$a:$a,0),I$1),0)</f>
        <v>0</v>
      </c>
      <c r="J285" s="39" t="n">
        <f aca="false">IFERROR(INDEX(datev_susa_jahr_1!$1:$1000,MATCH($A285,datev_susa_jahr_1!$a:$a,0),J$1),0)</f>
        <v>0</v>
      </c>
      <c r="K285" s="39" t="n">
        <f aca="false">IFERROR(INDEX(datev_susa_jahr_1!$1:$1000,MATCH($A285,datev_susa_jahr_1!$a:$a,0),K$1),0)</f>
        <v>0</v>
      </c>
      <c r="L285" s="39" t="n">
        <f aca="false">IFERROR(INDEX(datev_susa_jahr_1!$1:$1000,MATCH($A285,datev_susa_jahr_1!$a:$a,0),L$1),0)</f>
        <v>0</v>
      </c>
      <c r="M285" s="39" t="n">
        <f aca="false">IFERROR(INDEX(datev_susa_jahr_1!$1:$1000,MATCH($A285,datev_susa_jahr_1!$a:$a,0),M$1),0)</f>
        <v>0</v>
      </c>
      <c r="N285" s="39" t="n">
        <f aca="false">IFERROR(INDEX(datev_susa_jahr_1!$1:$1000,MATCH($A285,datev_susa_jahr_1!$a:$a,0),N$1),0)</f>
        <v>0</v>
      </c>
      <c r="O285" s="39" t="n">
        <f aca="false">IFERROR(INDEX(datev_susa_jahr_1!$1:$1000,MATCH($A285,datev_susa_jahr_1!$a:$a,0),O$1),0)</f>
        <v>0</v>
      </c>
      <c r="P285" s="39" t="n">
        <f aca="false">IFERROR(INDEX(datev_susa_jahr_1!$1:$1000,MATCH($A285,datev_susa_jahr_1!$a:$a,0),P$1),0)</f>
        <v>0</v>
      </c>
      <c r="Q285" s="39" t="n">
        <f aca="false">IFERROR(INDEX(datev_susa_jahr_1!$1:$1000,MATCH($A285,datev_susa_jahr_1!$a:$a,0),Q$1),0)</f>
        <v>0</v>
      </c>
      <c r="R285" s="39" t="n">
        <f aca="false">IFERROR(INDEX(datev_susa_jahr_1!$1:$1000,MATCH($A285,datev_susa_jahr_1!$a:$a,0),R$1),0)</f>
        <v>0</v>
      </c>
      <c r="S285" s="40" t="n">
        <f aca="false">IFERROR(INDEX(datev_susa_jahr_1!$1:$1000,MATCH($A285,datev_susa_jahr_1!$a:$a,0),S$1),0)</f>
        <v>0</v>
      </c>
    </row>
    <row r="286" customFormat="false" ht="15.75" hidden="false" customHeight="false" outlineLevel="0" collapsed="false">
      <c r="A286" s="33" t="n">
        <v>1401</v>
      </c>
      <c r="B286" s="34" t="s">
        <v>517</v>
      </c>
      <c r="C286" s="34" t="s">
        <v>518</v>
      </c>
      <c r="D286" s="35" t="s">
        <v>53</v>
      </c>
      <c r="E286" s="36"/>
      <c r="F286" s="37"/>
      <c r="G286" s="38"/>
      <c r="H286" s="39" t="n">
        <f aca="false">IFERROR(INDEX(datev_susa_jahr_1!$1:$1000,MATCH($A286,datev_susa_jahr_1!$a:$a,0),H$1),0)</f>
        <v>0</v>
      </c>
      <c r="I286" s="39" t="n">
        <f aca="false">IFERROR(INDEX(datev_susa_jahr_1!$1:$1000,MATCH($A286,datev_susa_jahr_1!$a:$a,0),I$1),0)</f>
        <v>0</v>
      </c>
      <c r="J286" s="39" t="n">
        <f aca="false">IFERROR(INDEX(datev_susa_jahr_1!$1:$1000,MATCH($A286,datev_susa_jahr_1!$a:$a,0),J$1),0)</f>
        <v>0</v>
      </c>
      <c r="K286" s="39" t="n">
        <f aca="false">IFERROR(INDEX(datev_susa_jahr_1!$1:$1000,MATCH($A286,datev_susa_jahr_1!$a:$a,0),K$1),0)</f>
        <v>0</v>
      </c>
      <c r="L286" s="39" t="n">
        <f aca="false">IFERROR(INDEX(datev_susa_jahr_1!$1:$1000,MATCH($A286,datev_susa_jahr_1!$a:$a,0),L$1),0)</f>
        <v>0</v>
      </c>
      <c r="M286" s="39" t="n">
        <f aca="false">IFERROR(INDEX(datev_susa_jahr_1!$1:$1000,MATCH($A286,datev_susa_jahr_1!$a:$a,0),M$1),0)</f>
        <v>0</v>
      </c>
      <c r="N286" s="39" t="n">
        <f aca="false">IFERROR(INDEX(datev_susa_jahr_1!$1:$1000,MATCH($A286,datev_susa_jahr_1!$a:$a,0),N$1),0)</f>
        <v>0</v>
      </c>
      <c r="O286" s="39" t="n">
        <f aca="false">IFERROR(INDEX(datev_susa_jahr_1!$1:$1000,MATCH($A286,datev_susa_jahr_1!$a:$a,0),O$1),0)</f>
        <v>0</v>
      </c>
      <c r="P286" s="39" t="n">
        <f aca="false">IFERROR(INDEX(datev_susa_jahr_1!$1:$1000,MATCH($A286,datev_susa_jahr_1!$a:$a,0),P$1),0)</f>
        <v>0</v>
      </c>
      <c r="Q286" s="39" t="n">
        <f aca="false">IFERROR(INDEX(datev_susa_jahr_1!$1:$1000,MATCH($A286,datev_susa_jahr_1!$a:$a,0),Q$1),0)</f>
        <v>0</v>
      </c>
      <c r="R286" s="39" t="n">
        <f aca="false">IFERROR(INDEX(datev_susa_jahr_1!$1:$1000,MATCH($A286,datev_susa_jahr_1!$a:$a,0),R$1),0)</f>
        <v>0</v>
      </c>
      <c r="S286" s="40" t="n">
        <f aca="false">IFERROR(INDEX(datev_susa_jahr_1!$1:$1000,MATCH($A286,datev_susa_jahr_1!$a:$a,0),S$1),0)</f>
        <v>0</v>
      </c>
    </row>
    <row r="287" customFormat="false" ht="15.75" hidden="false" customHeight="false" outlineLevel="0" collapsed="false">
      <c r="A287" s="33" t="n">
        <v>1410</v>
      </c>
      <c r="B287" s="34" t="s">
        <v>519</v>
      </c>
      <c r="C287" s="34" t="s">
        <v>520</v>
      </c>
      <c r="D287" s="35" t="s">
        <v>53</v>
      </c>
      <c r="E287" s="36"/>
      <c r="F287" s="37"/>
      <c r="G287" s="38"/>
      <c r="H287" s="39" t="n">
        <f aca="false">IFERROR(INDEX(datev_susa_jahr_1!$1:$1000,MATCH($A287,datev_susa_jahr_1!$a:$a,0),H$1),0)</f>
        <v>0</v>
      </c>
      <c r="I287" s="39" t="n">
        <f aca="false">IFERROR(INDEX(datev_susa_jahr_1!$1:$1000,MATCH($A287,datev_susa_jahr_1!$a:$a,0),I$1),0)</f>
        <v>0</v>
      </c>
      <c r="J287" s="39" t="n">
        <f aca="false">IFERROR(INDEX(datev_susa_jahr_1!$1:$1000,MATCH($A287,datev_susa_jahr_1!$a:$a,0),J$1),0)</f>
        <v>0</v>
      </c>
      <c r="K287" s="39" t="n">
        <f aca="false">IFERROR(INDEX(datev_susa_jahr_1!$1:$1000,MATCH($A287,datev_susa_jahr_1!$a:$a,0),K$1),0)</f>
        <v>0</v>
      </c>
      <c r="L287" s="39" t="n">
        <f aca="false">IFERROR(INDEX(datev_susa_jahr_1!$1:$1000,MATCH($A287,datev_susa_jahr_1!$a:$a,0),L$1),0)</f>
        <v>0</v>
      </c>
      <c r="M287" s="39" t="n">
        <f aca="false">IFERROR(INDEX(datev_susa_jahr_1!$1:$1000,MATCH($A287,datev_susa_jahr_1!$a:$a,0),M$1),0)</f>
        <v>0</v>
      </c>
      <c r="N287" s="39" t="n">
        <f aca="false">IFERROR(INDEX(datev_susa_jahr_1!$1:$1000,MATCH($A287,datev_susa_jahr_1!$a:$a,0),N$1),0)</f>
        <v>0</v>
      </c>
      <c r="O287" s="39" t="n">
        <f aca="false">IFERROR(INDEX(datev_susa_jahr_1!$1:$1000,MATCH($A287,datev_susa_jahr_1!$a:$a,0),O$1),0)</f>
        <v>0</v>
      </c>
      <c r="P287" s="39" t="n">
        <f aca="false">IFERROR(INDEX(datev_susa_jahr_1!$1:$1000,MATCH($A287,datev_susa_jahr_1!$a:$a,0),P$1),0)</f>
        <v>0</v>
      </c>
      <c r="Q287" s="39" t="n">
        <f aca="false">IFERROR(INDEX(datev_susa_jahr_1!$1:$1000,MATCH($A287,datev_susa_jahr_1!$a:$a,0),Q$1),0)</f>
        <v>0</v>
      </c>
      <c r="R287" s="39" t="n">
        <f aca="false">IFERROR(INDEX(datev_susa_jahr_1!$1:$1000,MATCH($A287,datev_susa_jahr_1!$a:$a,0),R$1),0)</f>
        <v>0</v>
      </c>
      <c r="S287" s="40" t="n">
        <f aca="false">IFERROR(INDEX(datev_susa_jahr_1!$1:$1000,MATCH($A287,datev_susa_jahr_1!$a:$a,0),S$1),0)</f>
        <v>0</v>
      </c>
    </row>
    <row r="288" customFormat="false" ht="15.75" hidden="false" customHeight="false" outlineLevel="0" collapsed="false">
      <c r="A288" s="33" t="n">
        <v>1451</v>
      </c>
      <c r="B288" s="34" t="s">
        <v>521</v>
      </c>
      <c r="C288" s="34" t="s">
        <v>522</v>
      </c>
      <c r="D288" s="35" t="s">
        <v>53</v>
      </c>
      <c r="E288" s="36"/>
      <c r="F288" s="37"/>
      <c r="G288" s="38"/>
      <c r="H288" s="39" t="n">
        <f aca="false">IFERROR(INDEX(datev_susa_jahr_1!$1:$1000,MATCH($A288,datev_susa_jahr_1!$a:$a,0),H$1),0)</f>
        <v>0</v>
      </c>
      <c r="I288" s="39" t="n">
        <f aca="false">IFERROR(INDEX(datev_susa_jahr_1!$1:$1000,MATCH($A288,datev_susa_jahr_1!$a:$a,0),I$1),0)</f>
        <v>0</v>
      </c>
      <c r="J288" s="39" t="n">
        <f aca="false">IFERROR(INDEX(datev_susa_jahr_1!$1:$1000,MATCH($A288,datev_susa_jahr_1!$a:$a,0),J$1),0)</f>
        <v>0</v>
      </c>
      <c r="K288" s="39" t="n">
        <f aca="false">IFERROR(INDEX(datev_susa_jahr_1!$1:$1000,MATCH($A288,datev_susa_jahr_1!$a:$a,0),K$1),0)</f>
        <v>0</v>
      </c>
      <c r="L288" s="39" t="n">
        <f aca="false">IFERROR(INDEX(datev_susa_jahr_1!$1:$1000,MATCH($A288,datev_susa_jahr_1!$a:$a,0),L$1),0)</f>
        <v>0</v>
      </c>
      <c r="M288" s="39" t="n">
        <f aca="false">IFERROR(INDEX(datev_susa_jahr_1!$1:$1000,MATCH($A288,datev_susa_jahr_1!$a:$a,0),M$1),0)</f>
        <v>0</v>
      </c>
      <c r="N288" s="39" t="n">
        <f aca="false">IFERROR(INDEX(datev_susa_jahr_1!$1:$1000,MATCH($A288,datev_susa_jahr_1!$a:$a,0),N$1),0)</f>
        <v>0</v>
      </c>
      <c r="O288" s="39" t="n">
        <f aca="false">IFERROR(INDEX(datev_susa_jahr_1!$1:$1000,MATCH($A288,datev_susa_jahr_1!$a:$a,0),O$1),0)</f>
        <v>0</v>
      </c>
      <c r="P288" s="39" t="n">
        <f aca="false">IFERROR(INDEX(datev_susa_jahr_1!$1:$1000,MATCH($A288,datev_susa_jahr_1!$a:$a,0),P$1),0)</f>
        <v>0</v>
      </c>
      <c r="Q288" s="39" t="n">
        <f aca="false">IFERROR(INDEX(datev_susa_jahr_1!$1:$1000,MATCH($A288,datev_susa_jahr_1!$a:$a,0),Q$1),0)</f>
        <v>0</v>
      </c>
      <c r="R288" s="39" t="n">
        <f aca="false">IFERROR(INDEX(datev_susa_jahr_1!$1:$1000,MATCH($A288,datev_susa_jahr_1!$a:$a,0),R$1),0)</f>
        <v>0</v>
      </c>
      <c r="S288" s="40" t="n">
        <f aca="false">IFERROR(INDEX(datev_susa_jahr_1!$1:$1000,MATCH($A288,datev_susa_jahr_1!$a:$a,0),S$1),0)</f>
        <v>0</v>
      </c>
    </row>
    <row r="289" customFormat="false" ht="15.75" hidden="false" customHeight="false" outlineLevel="0" collapsed="false">
      <c r="A289" s="33" t="n">
        <v>1455</v>
      </c>
      <c r="B289" s="34" t="s">
        <v>523</v>
      </c>
      <c r="C289" s="34" t="s">
        <v>524</v>
      </c>
      <c r="D289" s="35" t="s">
        <v>53</v>
      </c>
      <c r="E289" s="36"/>
      <c r="F289" s="37"/>
      <c r="G289" s="38"/>
      <c r="H289" s="39" t="n">
        <f aca="false">IFERROR(INDEX(datev_susa_jahr_1!$1:$1000,MATCH($A289,datev_susa_jahr_1!$a:$a,0),H$1),0)</f>
        <v>0</v>
      </c>
      <c r="I289" s="39" t="n">
        <f aca="false">IFERROR(INDEX(datev_susa_jahr_1!$1:$1000,MATCH($A289,datev_susa_jahr_1!$a:$a,0),I$1),0)</f>
        <v>0</v>
      </c>
      <c r="J289" s="39" t="n">
        <f aca="false">IFERROR(INDEX(datev_susa_jahr_1!$1:$1000,MATCH($A289,datev_susa_jahr_1!$a:$a,0),J$1),0)</f>
        <v>0</v>
      </c>
      <c r="K289" s="39" t="n">
        <f aca="false">IFERROR(INDEX(datev_susa_jahr_1!$1:$1000,MATCH($A289,datev_susa_jahr_1!$a:$a,0),K$1),0)</f>
        <v>0</v>
      </c>
      <c r="L289" s="39" t="n">
        <f aca="false">IFERROR(INDEX(datev_susa_jahr_1!$1:$1000,MATCH($A289,datev_susa_jahr_1!$a:$a,0),L$1),0)</f>
        <v>0</v>
      </c>
      <c r="M289" s="39" t="n">
        <f aca="false">IFERROR(INDEX(datev_susa_jahr_1!$1:$1000,MATCH($A289,datev_susa_jahr_1!$a:$a,0),M$1),0)</f>
        <v>0</v>
      </c>
      <c r="N289" s="39" t="n">
        <f aca="false">IFERROR(INDEX(datev_susa_jahr_1!$1:$1000,MATCH($A289,datev_susa_jahr_1!$a:$a,0),N$1),0)</f>
        <v>0</v>
      </c>
      <c r="O289" s="39" t="n">
        <f aca="false">IFERROR(INDEX(datev_susa_jahr_1!$1:$1000,MATCH($A289,datev_susa_jahr_1!$a:$a,0),O$1),0)</f>
        <v>0</v>
      </c>
      <c r="P289" s="39" t="n">
        <f aca="false">IFERROR(INDEX(datev_susa_jahr_1!$1:$1000,MATCH($A289,datev_susa_jahr_1!$a:$a,0),P$1),0)</f>
        <v>0</v>
      </c>
      <c r="Q289" s="39" t="n">
        <f aca="false">IFERROR(INDEX(datev_susa_jahr_1!$1:$1000,MATCH($A289,datev_susa_jahr_1!$a:$a,0),Q$1),0)</f>
        <v>0</v>
      </c>
      <c r="R289" s="39" t="n">
        <f aca="false">IFERROR(INDEX(datev_susa_jahr_1!$1:$1000,MATCH($A289,datev_susa_jahr_1!$a:$a,0),R$1),0)</f>
        <v>0</v>
      </c>
      <c r="S289" s="40" t="n">
        <f aca="false">IFERROR(INDEX(datev_susa_jahr_1!$1:$1000,MATCH($A289,datev_susa_jahr_1!$a:$a,0),S$1),0)</f>
        <v>0</v>
      </c>
    </row>
    <row r="290" customFormat="false" ht="15.75" hidden="false" customHeight="false" outlineLevel="0" collapsed="false">
      <c r="A290" s="33" t="n">
        <v>1460</v>
      </c>
      <c r="B290" s="34" t="s">
        <v>525</v>
      </c>
      <c r="C290" s="34" t="s">
        <v>525</v>
      </c>
      <c r="D290" s="35" t="s">
        <v>53</v>
      </c>
      <c r="E290" s="36"/>
      <c r="F290" s="37"/>
      <c r="G290" s="38"/>
      <c r="H290" s="39" t="n">
        <f aca="false">IFERROR(INDEX(datev_susa_jahr_1!$1:$1000,MATCH($A290,datev_susa_jahr_1!$a:$a,0),H$1),0)</f>
        <v>0</v>
      </c>
      <c r="I290" s="39" t="n">
        <f aca="false">IFERROR(INDEX(datev_susa_jahr_1!$1:$1000,MATCH($A290,datev_susa_jahr_1!$a:$a,0),I$1),0)</f>
        <v>0</v>
      </c>
      <c r="J290" s="39" t="n">
        <f aca="false">IFERROR(INDEX(datev_susa_jahr_1!$1:$1000,MATCH($A290,datev_susa_jahr_1!$a:$a,0),J$1),0)</f>
        <v>0</v>
      </c>
      <c r="K290" s="39" t="n">
        <f aca="false">IFERROR(INDEX(datev_susa_jahr_1!$1:$1000,MATCH($A290,datev_susa_jahr_1!$a:$a,0),K$1),0)</f>
        <v>0</v>
      </c>
      <c r="L290" s="39" t="n">
        <f aca="false">IFERROR(INDEX(datev_susa_jahr_1!$1:$1000,MATCH($A290,datev_susa_jahr_1!$a:$a,0),L$1),0)</f>
        <v>0</v>
      </c>
      <c r="M290" s="39" t="n">
        <f aca="false">IFERROR(INDEX(datev_susa_jahr_1!$1:$1000,MATCH($A290,datev_susa_jahr_1!$a:$a,0),M$1),0)</f>
        <v>0</v>
      </c>
      <c r="N290" s="39" t="n">
        <f aca="false">IFERROR(INDEX(datev_susa_jahr_1!$1:$1000,MATCH($A290,datev_susa_jahr_1!$a:$a,0),N$1),0)</f>
        <v>0</v>
      </c>
      <c r="O290" s="39" t="n">
        <f aca="false">IFERROR(INDEX(datev_susa_jahr_1!$1:$1000,MATCH($A290,datev_susa_jahr_1!$a:$a,0),O$1),0)</f>
        <v>0</v>
      </c>
      <c r="P290" s="39" t="n">
        <f aca="false">IFERROR(INDEX(datev_susa_jahr_1!$1:$1000,MATCH($A290,datev_susa_jahr_1!$a:$a,0),P$1),0)</f>
        <v>0</v>
      </c>
      <c r="Q290" s="39" t="n">
        <f aca="false">IFERROR(INDEX(datev_susa_jahr_1!$1:$1000,MATCH($A290,datev_susa_jahr_1!$a:$a,0),Q$1),0)</f>
        <v>0</v>
      </c>
      <c r="R290" s="39" t="n">
        <f aca="false">IFERROR(INDEX(datev_susa_jahr_1!$1:$1000,MATCH($A290,datev_susa_jahr_1!$a:$a,0),R$1),0)</f>
        <v>0</v>
      </c>
      <c r="S290" s="40" t="n">
        <f aca="false">IFERROR(INDEX(datev_susa_jahr_1!$1:$1000,MATCH($A290,datev_susa_jahr_1!$a:$a,0),S$1),0)</f>
        <v>0</v>
      </c>
    </row>
    <row r="291" customFormat="false" ht="15.75" hidden="false" customHeight="false" outlineLevel="0" collapsed="false">
      <c r="A291" s="33" t="n">
        <v>1461</v>
      </c>
      <c r="B291" s="34" t="s">
        <v>526</v>
      </c>
      <c r="C291" s="34" t="s">
        <v>527</v>
      </c>
      <c r="D291" s="35" t="s">
        <v>53</v>
      </c>
      <c r="E291" s="36"/>
      <c r="F291" s="37"/>
      <c r="G291" s="38"/>
      <c r="H291" s="39" t="n">
        <f aca="false">IFERROR(INDEX(datev_susa_jahr_1!$1:$1000,MATCH($A291,datev_susa_jahr_1!$a:$a,0),H$1),0)</f>
        <v>0</v>
      </c>
      <c r="I291" s="39" t="n">
        <f aca="false">IFERROR(INDEX(datev_susa_jahr_1!$1:$1000,MATCH($A291,datev_susa_jahr_1!$a:$a,0),I$1),0)</f>
        <v>0</v>
      </c>
      <c r="J291" s="39" t="n">
        <f aca="false">IFERROR(INDEX(datev_susa_jahr_1!$1:$1000,MATCH($A291,datev_susa_jahr_1!$a:$a,0),J$1),0)</f>
        <v>0</v>
      </c>
      <c r="K291" s="39" t="n">
        <f aca="false">IFERROR(INDEX(datev_susa_jahr_1!$1:$1000,MATCH($A291,datev_susa_jahr_1!$a:$a,0),K$1),0)</f>
        <v>0</v>
      </c>
      <c r="L291" s="39" t="n">
        <f aca="false">IFERROR(INDEX(datev_susa_jahr_1!$1:$1000,MATCH($A291,datev_susa_jahr_1!$a:$a,0),L$1),0)</f>
        <v>0</v>
      </c>
      <c r="M291" s="39" t="n">
        <f aca="false">IFERROR(INDEX(datev_susa_jahr_1!$1:$1000,MATCH($A291,datev_susa_jahr_1!$a:$a,0),M$1),0)</f>
        <v>0</v>
      </c>
      <c r="N291" s="39" t="n">
        <f aca="false">IFERROR(INDEX(datev_susa_jahr_1!$1:$1000,MATCH($A291,datev_susa_jahr_1!$a:$a,0),N$1),0)</f>
        <v>0</v>
      </c>
      <c r="O291" s="39" t="n">
        <f aca="false">IFERROR(INDEX(datev_susa_jahr_1!$1:$1000,MATCH($A291,datev_susa_jahr_1!$a:$a,0),O$1),0)</f>
        <v>0</v>
      </c>
      <c r="P291" s="39" t="n">
        <f aca="false">IFERROR(INDEX(datev_susa_jahr_1!$1:$1000,MATCH($A291,datev_susa_jahr_1!$a:$a,0),P$1),0)</f>
        <v>0</v>
      </c>
      <c r="Q291" s="39" t="n">
        <f aca="false">IFERROR(INDEX(datev_susa_jahr_1!$1:$1000,MATCH($A291,datev_susa_jahr_1!$a:$a,0),Q$1),0)</f>
        <v>0</v>
      </c>
      <c r="R291" s="39" t="n">
        <f aca="false">IFERROR(INDEX(datev_susa_jahr_1!$1:$1000,MATCH($A291,datev_susa_jahr_1!$a:$a,0),R$1),0)</f>
        <v>0</v>
      </c>
      <c r="S291" s="40" t="n">
        <f aca="false">IFERROR(INDEX(datev_susa_jahr_1!$1:$1000,MATCH($A291,datev_susa_jahr_1!$a:$a,0),S$1),0)</f>
        <v>0</v>
      </c>
    </row>
    <row r="292" customFormat="false" ht="15.75" hidden="false" customHeight="false" outlineLevel="0" collapsed="false">
      <c r="A292" s="33" t="n">
        <v>1465</v>
      </c>
      <c r="B292" s="34" t="s">
        <v>528</v>
      </c>
      <c r="C292" s="34" t="s">
        <v>529</v>
      </c>
      <c r="D292" s="35" t="s">
        <v>53</v>
      </c>
      <c r="E292" s="36"/>
      <c r="F292" s="37"/>
      <c r="G292" s="38"/>
      <c r="H292" s="39" t="n">
        <f aca="false">IFERROR(INDEX(datev_susa_jahr_1!$1:$1000,MATCH($A292,datev_susa_jahr_1!$a:$a,0),H$1),0)</f>
        <v>0</v>
      </c>
      <c r="I292" s="39" t="n">
        <f aca="false">IFERROR(INDEX(datev_susa_jahr_1!$1:$1000,MATCH($A292,datev_susa_jahr_1!$a:$a,0),I$1),0)</f>
        <v>0</v>
      </c>
      <c r="J292" s="39" t="n">
        <f aca="false">IFERROR(INDEX(datev_susa_jahr_1!$1:$1000,MATCH($A292,datev_susa_jahr_1!$a:$a,0),J$1),0)</f>
        <v>0</v>
      </c>
      <c r="K292" s="39" t="n">
        <f aca="false">IFERROR(INDEX(datev_susa_jahr_1!$1:$1000,MATCH($A292,datev_susa_jahr_1!$a:$a,0),K$1),0)</f>
        <v>0</v>
      </c>
      <c r="L292" s="39" t="n">
        <f aca="false">IFERROR(INDEX(datev_susa_jahr_1!$1:$1000,MATCH($A292,datev_susa_jahr_1!$a:$a,0),L$1),0)</f>
        <v>0</v>
      </c>
      <c r="M292" s="39" t="n">
        <f aca="false">IFERROR(INDEX(datev_susa_jahr_1!$1:$1000,MATCH($A292,datev_susa_jahr_1!$a:$a,0),M$1),0)</f>
        <v>0</v>
      </c>
      <c r="N292" s="39" t="n">
        <f aca="false">IFERROR(INDEX(datev_susa_jahr_1!$1:$1000,MATCH($A292,datev_susa_jahr_1!$a:$a,0),N$1),0)</f>
        <v>0</v>
      </c>
      <c r="O292" s="39" t="n">
        <f aca="false">IFERROR(INDEX(datev_susa_jahr_1!$1:$1000,MATCH($A292,datev_susa_jahr_1!$a:$a,0),O$1),0)</f>
        <v>0</v>
      </c>
      <c r="P292" s="39" t="n">
        <f aca="false">IFERROR(INDEX(datev_susa_jahr_1!$1:$1000,MATCH($A292,datev_susa_jahr_1!$a:$a,0),P$1),0)</f>
        <v>0</v>
      </c>
      <c r="Q292" s="39" t="n">
        <f aca="false">IFERROR(INDEX(datev_susa_jahr_1!$1:$1000,MATCH($A292,datev_susa_jahr_1!$a:$a,0),Q$1),0)</f>
        <v>0</v>
      </c>
      <c r="R292" s="39" t="n">
        <f aca="false">IFERROR(INDEX(datev_susa_jahr_1!$1:$1000,MATCH($A292,datev_susa_jahr_1!$a:$a,0),R$1),0)</f>
        <v>0</v>
      </c>
      <c r="S292" s="40" t="n">
        <f aca="false">IFERROR(INDEX(datev_susa_jahr_1!$1:$1000,MATCH($A292,datev_susa_jahr_1!$a:$a,0),S$1),0)</f>
        <v>0</v>
      </c>
    </row>
    <row r="293" customFormat="false" ht="15.75" hidden="false" customHeight="false" outlineLevel="0" collapsed="false">
      <c r="A293" s="33" t="n">
        <v>1470</v>
      </c>
      <c r="B293" s="34" t="s">
        <v>530</v>
      </c>
      <c r="C293" s="34" t="s">
        <v>531</v>
      </c>
      <c r="D293" s="35" t="s">
        <v>53</v>
      </c>
      <c r="E293" s="36"/>
      <c r="F293" s="37"/>
      <c r="G293" s="38"/>
      <c r="H293" s="39" t="n">
        <f aca="false">IFERROR(INDEX(datev_susa_jahr_1!$1:$1000,MATCH($A293,datev_susa_jahr_1!$a:$a,0),H$1),0)</f>
        <v>0</v>
      </c>
      <c r="I293" s="39" t="n">
        <f aca="false">IFERROR(INDEX(datev_susa_jahr_1!$1:$1000,MATCH($A293,datev_susa_jahr_1!$a:$a,0),I$1),0)</f>
        <v>0</v>
      </c>
      <c r="J293" s="39" t="n">
        <f aca="false">IFERROR(INDEX(datev_susa_jahr_1!$1:$1000,MATCH($A293,datev_susa_jahr_1!$a:$a,0),J$1),0)</f>
        <v>0</v>
      </c>
      <c r="K293" s="39" t="n">
        <f aca="false">IFERROR(INDEX(datev_susa_jahr_1!$1:$1000,MATCH($A293,datev_susa_jahr_1!$a:$a,0),K$1),0)</f>
        <v>0</v>
      </c>
      <c r="L293" s="39" t="n">
        <f aca="false">IFERROR(INDEX(datev_susa_jahr_1!$1:$1000,MATCH($A293,datev_susa_jahr_1!$a:$a,0),L$1),0)</f>
        <v>0</v>
      </c>
      <c r="M293" s="39" t="n">
        <f aca="false">IFERROR(INDEX(datev_susa_jahr_1!$1:$1000,MATCH($A293,datev_susa_jahr_1!$a:$a,0),M$1),0)</f>
        <v>0</v>
      </c>
      <c r="N293" s="39" t="n">
        <f aca="false">IFERROR(INDEX(datev_susa_jahr_1!$1:$1000,MATCH($A293,datev_susa_jahr_1!$a:$a,0),N$1),0)</f>
        <v>0</v>
      </c>
      <c r="O293" s="39" t="n">
        <f aca="false">IFERROR(INDEX(datev_susa_jahr_1!$1:$1000,MATCH($A293,datev_susa_jahr_1!$a:$a,0),O$1),0)</f>
        <v>0</v>
      </c>
      <c r="P293" s="39" t="n">
        <f aca="false">IFERROR(INDEX(datev_susa_jahr_1!$1:$1000,MATCH($A293,datev_susa_jahr_1!$a:$a,0),P$1),0)</f>
        <v>0</v>
      </c>
      <c r="Q293" s="39" t="n">
        <f aca="false">IFERROR(INDEX(datev_susa_jahr_1!$1:$1000,MATCH($A293,datev_susa_jahr_1!$a:$a,0),Q$1),0)</f>
        <v>0</v>
      </c>
      <c r="R293" s="39" t="n">
        <f aca="false">IFERROR(INDEX(datev_susa_jahr_1!$1:$1000,MATCH($A293,datev_susa_jahr_1!$a:$a,0),R$1),0)</f>
        <v>0</v>
      </c>
      <c r="S293" s="40" t="n">
        <f aca="false">IFERROR(INDEX(datev_susa_jahr_1!$1:$1000,MATCH($A293,datev_susa_jahr_1!$a:$a,0),S$1),0)</f>
        <v>0</v>
      </c>
    </row>
    <row r="294" customFormat="false" ht="15.75" hidden="false" customHeight="false" outlineLevel="0" collapsed="false">
      <c r="A294" s="33" t="n">
        <v>1471</v>
      </c>
      <c r="B294" s="34" t="s">
        <v>532</v>
      </c>
      <c r="C294" s="34" t="s">
        <v>533</v>
      </c>
      <c r="D294" s="35" t="s">
        <v>53</v>
      </c>
      <c r="E294" s="36"/>
      <c r="F294" s="37"/>
      <c r="G294" s="38"/>
      <c r="H294" s="39" t="n">
        <f aca="false">IFERROR(INDEX(datev_susa_jahr_1!$1:$1000,MATCH($A294,datev_susa_jahr_1!$a:$a,0),H$1),0)</f>
        <v>0</v>
      </c>
      <c r="I294" s="39" t="n">
        <f aca="false">IFERROR(INDEX(datev_susa_jahr_1!$1:$1000,MATCH($A294,datev_susa_jahr_1!$a:$a,0),I$1),0)</f>
        <v>0</v>
      </c>
      <c r="J294" s="39" t="n">
        <f aca="false">IFERROR(INDEX(datev_susa_jahr_1!$1:$1000,MATCH($A294,datev_susa_jahr_1!$a:$a,0),J$1),0)</f>
        <v>0</v>
      </c>
      <c r="K294" s="39" t="n">
        <f aca="false">IFERROR(INDEX(datev_susa_jahr_1!$1:$1000,MATCH($A294,datev_susa_jahr_1!$a:$a,0),K$1),0)</f>
        <v>0</v>
      </c>
      <c r="L294" s="39" t="n">
        <f aca="false">IFERROR(INDEX(datev_susa_jahr_1!$1:$1000,MATCH($A294,datev_susa_jahr_1!$a:$a,0),L$1),0)</f>
        <v>0</v>
      </c>
      <c r="M294" s="39" t="n">
        <f aca="false">IFERROR(INDEX(datev_susa_jahr_1!$1:$1000,MATCH($A294,datev_susa_jahr_1!$a:$a,0),M$1),0)</f>
        <v>0</v>
      </c>
      <c r="N294" s="39" t="n">
        <f aca="false">IFERROR(INDEX(datev_susa_jahr_1!$1:$1000,MATCH($A294,datev_susa_jahr_1!$a:$a,0),N$1),0)</f>
        <v>0</v>
      </c>
      <c r="O294" s="39" t="n">
        <f aca="false">IFERROR(INDEX(datev_susa_jahr_1!$1:$1000,MATCH($A294,datev_susa_jahr_1!$a:$a,0),O$1),0)</f>
        <v>0</v>
      </c>
      <c r="P294" s="39" t="n">
        <f aca="false">IFERROR(INDEX(datev_susa_jahr_1!$1:$1000,MATCH($A294,datev_susa_jahr_1!$a:$a,0),P$1),0)</f>
        <v>0</v>
      </c>
      <c r="Q294" s="39" t="n">
        <f aca="false">IFERROR(INDEX(datev_susa_jahr_1!$1:$1000,MATCH($A294,datev_susa_jahr_1!$a:$a,0),Q$1),0)</f>
        <v>0</v>
      </c>
      <c r="R294" s="39" t="n">
        <f aca="false">IFERROR(INDEX(datev_susa_jahr_1!$1:$1000,MATCH($A294,datev_susa_jahr_1!$a:$a,0),R$1),0)</f>
        <v>0</v>
      </c>
      <c r="S294" s="40" t="n">
        <f aca="false">IFERROR(INDEX(datev_susa_jahr_1!$1:$1000,MATCH($A294,datev_susa_jahr_1!$a:$a,0),S$1),0)</f>
        <v>0</v>
      </c>
    </row>
    <row r="295" customFormat="false" ht="15.75" hidden="false" customHeight="false" outlineLevel="0" collapsed="false">
      <c r="A295" s="33" t="n">
        <v>1475</v>
      </c>
      <c r="B295" s="34" t="s">
        <v>534</v>
      </c>
      <c r="C295" s="34" t="s">
        <v>535</v>
      </c>
      <c r="D295" s="35" t="s">
        <v>53</v>
      </c>
      <c r="E295" s="36"/>
      <c r="F295" s="37"/>
      <c r="G295" s="38"/>
      <c r="H295" s="39" t="n">
        <f aca="false">IFERROR(INDEX(datev_susa_jahr_1!$1:$1000,MATCH($A295,datev_susa_jahr_1!$a:$a,0),H$1),0)</f>
        <v>0</v>
      </c>
      <c r="I295" s="39" t="n">
        <f aca="false">IFERROR(INDEX(datev_susa_jahr_1!$1:$1000,MATCH($A295,datev_susa_jahr_1!$a:$a,0),I$1),0)</f>
        <v>0</v>
      </c>
      <c r="J295" s="39" t="n">
        <f aca="false">IFERROR(INDEX(datev_susa_jahr_1!$1:$1000,MATCH($A295,datev_susa_jahr_1!$a:$a,0),J$1),0)</f>
        <v>0</v>
      </c>
      <c r="K295" s="39" t="n">
        <f aca="false">IFERROR(INDEX(datev_susa_jahr_1!$1:$1000,MATCH($A295,datev_susa_jahr_1!$a:$a,0),K$1),0)</f>
        <v>0</v>
      </c>
      <c r="L295" s="39" t="n">
        <f aca="false">IFERROR(INDEX(datev_susa_jahr_1!$1:$1000,MATCH($A295,datev_susa_jahr_1!$a:$a,0),L$1),0)</f>
        <v>0</v>
      </c>
      <c r="M295" s="39" t="n">
        <f aca="false">IFERROR(INDEX(datev_susa_jahr_1!$1:$1000,MATCH($A295,datev_susa_jahr_1!$a:$a,0),M$1),0)</f>
        <v>0</v>
      </c>
      <c r="N295" s="39" t="n">
        <f aca="false">IFERROR(INDEX(datev_susa_jahr_1!$1:$1000,MATCH($A295,datev_susa_jahr_1!$a:$a,0),N$1),0)</f>
        <v>0</v>
      </c>
      <c r="O295" s="39" t="n">
        <f aca="false">IFERROR(INDEX(datev_susa_jahr_1!$1:$1000,MATCH($A295,datev_susa_jahr_1!$a:$a,0),O$1),0)</f>
        <v>0</v>
      </c>
      <c r="P295" s="39" t="n">
        <f aca="false">IFERROR(INDEX(datev_susa_jahr_1!$1:$1000,MATCH($A295,datev_susa_jahr_1!$a:$a,0),P$1),0)</f>
        <v>0</v>
      </c>
      <c r="Q295" s="39" t="n">
        <f aca="false">IFERROR(INDEX(datev_susa_jahr_1!$1:$1000,MATCH($A295,datev_susa_jahr_1!$a:$a,0),Q$1),0)</f>
        <v>0</v>
      </c>
      <c r="R295" s="39" t="n">
        <f aca="false">IFERROR(INDEX(datev_susa_jahr_1!$1:$1000,MATCH($A295,datev_susa_jahr_1!$a:$a,0),R$1),0)</f>
        <v>0</v>
      </c>
      <c r="S295" s="40" t="n">
        <f aca="false">IFERROR(INDEX(datev_susa_jahr_1!$1:$1000,MATCH($A295,datev_susa_jahr_1!$a:$a,0),S$1),0)</f>
        <v>0</v>
      </c>
    </row>
    <row r="296" customFormat="false" ht="15.75" hidden="false" customHeight="false" outlineLevel="0" collapsed="false">
      <c r="A296" s="33" t="n">
        <v>1478</v>
      </c>
      <c r="B296" s="34" t="s">
        <v>536</v>
      </c>
      <c r="C296" s="34" t="s">
        <v>537</v>
      </c>
      <c r="D296" s="35" t="s">
        <v>53</v>
      </c>
      <c r="E296" s="36"/>
      <c r="F296" s="37"/>
      <c r="G296" s="38"/>
      <c r="H296" s="39" t="n">
        <f aca="false">IFERROR(INDEX(datev_susa_jahr_1!$1:$1000,MATCH($A296,datev_susa_jahr_1!$a:$a,0),H$1),0)</f>
        <v>0</v>
      </c>
      <c r="I296" s="39" t="n">
        <f aca="false">IFERROR(INDEX(datev_susa_jahr_1!$1:$1000,MATCH($A296,datev_susa_jahr_1!$a:$a,0),I$1),0)</f>
        <v>0</v>
      </c>
      <c r="J296" s="39" t="n">
        <f aca="false">IFERROR(INDEX(datev_susa_jahr_1!$1:$1000,MATCH($A296,datev_susa_jahr_1!$a:$a,0),J$1),0)</f>
        <v>0</v>
      </c>
      <c r="K296" s="39" t="n">
        <f aca="false">IFERROR(INDEX(datev_susa_jahr_1!$1:$1000,MATCH($A296,datev_susa_jahr_1!$a:$a,0),K$1),0)</f>
        <v>0</v>
      </c>
      <c r="L296" s="39" t="n">
        <f aca="false">IFERROR(INDEX(datev_susa_jahr_1!$1:$1000,MATCH($A296,datev_susa_jahr_1!$a:$a,0),L$1),0)</f>
        <v>0</v>
      </c>
      <c r="M296" s="39" t="n">
        <f aca="false">IFERROR(INDEX(datev_susa_jahr_1!$1:$1000,MATCH($A296,datev_susa_jahr_1!$a:$a,0),M$1),0)</f>
        <v>0</v>
      </c>
      <c r="N296" s="39" t="n">
        <f aca="false">IFERROR(INDEX(datev_susa_jahr_1!$1:$1000,MATCH($A296,datev_susa_jahr_1!$a:$a,0),N$1),0)</f>
        <v>0</v>
      </c>
      <c r="O296" s="39" t="n">
        <f aca="false">IFERROR(INDEX(datev_susa_jahr_1!$1:$1000,MATCH($A296,datev_susa_jahr_1!$a:$a,0),O$1),0)</f>
        <v>0</v>
      </c>
      <c r="P296" s="39" t="n">
        <f aca="false">IFERROR(INDEX(datev_susa_jahr_1!$1:$1000,MATCH($A296,datev_susa_jahr_1!$a:$a,0),P$1),0)</f>
        <v>0</v>
      </c>
      <c r="Q296" s="39" t="n">
        <f aca="false">IFERROR(INDEX(datev_susa_jahr_1!$1:$1000,MATCH($A296,datev_susa_jahr_1!$a:$a,0),Q$1),0)</f>
        <v>0</v>
      </c>
      <c r="R296" s="39" t="n">
        <f aca="false">IFERROR(INDEX(datev_susa_jahr_1!$1:$1000,MATCH($A296,datev_susa_jahr_1!$a:$a,0),R$1),0)</f>
        <v>0</v>
      </c>
      <c r="S296" s="40" t="n">
        <f aca="false">IFERROR(INDEX(datev_susa_jahr_1!$1:$1000,MATCH($A296,datev_susa_jahr_1!$a:$a,0),S$1),0)</f>
        <v>0</v>
      </c>
    </row>
    <row r="297" customFormat="false" ht="15.75" hidden="false" customHeight="false" outlineLevel="0" collapsed="false">
      <c r="A297" s="33" t="n">
        <v>1479</v>
      </c>
      <c r="B297" s="34" t="s">
        <v>538</v>
      </c>
      <c r="C297" s="34" t="s">
        <v>539</v>
      </c>
      <c r="D297" s="35" t="s">
        <v>53</v>
      </c>
      <c r="E297" s="36"/>
      <c r="F297" s="37"/>
      <c r="G297" s="38"/>
      <c r="H297" s="39" t="n">
        <f aca="false">IFERROR(INDEX(datev_susa_jahr_1!$1:$1000,MATCH($A297,datev_susa_jahr_1!$a:$a,0),H$1),0)</f>
        <v>0</v>
      </c>
      <c r="I297" s="39" t="n">
        <f aca="false">IFERROR(INDEX(datev_susa_jahr_1!$1:$1000,MATCH($A297,datev_susa_jahr_1!$a:$a,0),I$1),0)</f>
        <v>0</v>
      </c>
      <c r="J297" s="39" t="n">
        <f aca="false">IFERROR(INDEX(datev_susa_jahr_1!$1:$1000,MATCH($A297,datev_susa_jahr_1!$a:$a,0),J$1),0)</f>
        <v>0</v>
      </c>
      <c r="K297" s="39" t="n">
        <f aca="false">IFERROR(INDEX(datev_susa_jahr_1!$1:$1000,MATCH($A297,datev_susa_jahr_1!$a:$a,0),K$1),0)</f>
        <v>0</v>
      </c>
      <c r="L297" s="39" t="n">
        <f aca="false">IFERROR(INDEX(datev_susa_jahr_1!$1:$1000,MATCH($A297,datev_susa_jahr_1!$a:$a,0),L$1),0)</f>
        <v>0</v>
      </c>
      <c r="M297" s="39" t="n">
        <f aca="false">IFERROR(INDEX(datev_susa_jahr_1!$1:$1000,MATCH($A297,datev_susa_jahr_1!$a:$a,0),M$1),0)</f>
        <v>0</v>
      </c>
      <c r="N297" s="39" t="n">
        <f aca="false">IFERROR(INDEX(datev_susa_jahr_1!$1:$1000,MATCH($A297,datev_susa_jahr_1!$a:$a,0),N$1),0)</f>
        <v>0</v>
      </c>
      <c r="O297" s="39" t="n">
        <f aca="false">IFERROR(INDEX(datev_susa_jahr_1!$1:$1000,MATCH($A297,datev_susa_jahr_1!$a:$a,0),O$1),0)</f>
        <v>0</v>
      </c>
      <c r="P297" s="39" t="n">
        <f aca="false">IFERROR(INDEX(datev_susa_jahr_1!$1:$1000,MATCH($A297,datev_susa_jahr_1!$a:$a,0),P$1),0)</f>
        <v>0</v>
      </c>
      <c r="Q297" s="39" t="n">
        <f aca="false">IFERROR(INDEX(datev_susa_jahr_1!$1:$1000,MATCH($A297,datev_susa_jahr_1!$a:$a,0),Q$1),0)</f>
        <v>0</v>
      </c>
      <c r="R297" s="39" t="n">
        <f aca="false">IFERROR(INDEX(datev_susa_jahr_1!$1:$1000,MATCH($A297,datev_susa_jahr_1!$a:$a,0),R$1),0)</f>
        <v>0</v>
      </c>
      <c r="S297" s="40" t="n">
        <f aca="false">IFERROR(INDEX(datev_susa_jahr_1!$1:$1000,MATCH($A297,datev_susa_jahr_1!$a:$a,0),S$1),0)</f>
        <v>0</v>
      </c>
    </row>
    <row r="298" customFormat="false" ht="15.75" hidden="false" customHeight="false" outlineLevel="0" collapsed="false">
      <c r="A298" s="33" t="n">
        <v>1480</v>
      </c>
      <c r="B298" s="34" t="s">
        <v>540</v>
      </c>
      <c r="C298" s="34" t="s">
        <v>541</v>
      </c>
      <c r="D298" s="35" t="s">
        <v>53</v>
      </c>
      <c r="E298" s="36"/>
      <c r="F298" s="37"/>
      <c r="G298" s="38"/>
      <c r="H298" s="39" t="n">
        <f aca="false">IFERROR(INDEX(datev_susa_jahr_1!$1:$1000,MATCH($A298,datev_susa_jahr_1!$a:$a,0),H$1),0)</f>
        <v>0</v>
      </c>
      <c r="I298" s="39" t="n">
        <f aca="false">IFERROR(INDEX(datev_susa_jahr_1!$1:$1000,MATCH($A298,datev_susa_jahr_1!$a:$a,0),I$1),0)</f>
        <v>0</v>
      </c>
      <c r="J298" s="39" t="n">
        <f aca="false">IFERROR(INDEX(datev_susa_jahr_1!$1:$1000,MATCH($A298,datev_susa_jahr_1!$a:$a,0),J$1),0)</f>
        <v>0</v>
      </c>
      <c r="K298" s="39" t="n">
        <f aca="false">IFERROR(INDEX(datev_susa_jahr_1!$1:$1000,MATCH($A298,datev_susa_jahr_1!$a:$a,0),K$1),0)</f>
        <v>0</v>
      </c>
      <c r="L298" s="39" t="n">
        <f aca="false">IFERROR(INDEX(datev_susa_jahr_1!$1:$1000,MATCH($A298,datev_susa_jahr_1!$a:$a,0),L$1),0)</f>
        <v>0</v>
      </c>
      <c r="M298" s="39" t="n">
        <f aca="false">IFERROR(INDEX(datev_susa_jahr_1!$1:$1000,MATCH($A298,datev_susa_jahr_1!$a:$a,0),M$1),0)</f>
        <v>0</v>
      </c>
      <c r="N298" s="39" t="n">
        <f aca="false">IFERROR(INDEX(datev_susa_jahr_1!$1:$1000,MATCH($A298,datev_susa_jahr_1!$a:$a,0),N$1),0)</f>
        <v>0</v>
      </c>
      <c r="O298" s="39" t="n">
        <f aca="false">IFERROR(INDEX(datev_susa_jahr_1!$1:$1000,MATCH($A298,datev_susa_jahr_1!$a:$a,0),O$1),0)</f>
        <v>0</v>
      </c>
      <c r="P298" s="39" t="n">
        <f aca="false">IFERROR(INDEX(datev_susa_jahr_1!$1:$1000,MATCH($A298,datev_susa_jahr_1!$a:$a,0),P$1),0)</f>
        <v>0</v>
      </c>
      <c r="Q298" s="39" t="n">
        <f aca="false">IFERROR(INDEX(datev_susa_jahr_1!$1:$1000,MATCH($A298,datev_susa_jahr_1!$a:$a,0),Q$1),0)</f>
        <v>0</v>
      </c>
      <c r="R298" s="39" t="n">
        <f aca="false">IFERROR(INDEX(datev_susa_jahr_1!$1:$1000,MATCH($A298,datev_susa_jahr_1!$a:$a,0),R$1),0)</f>
        <v>0</v>
      </c>
      <c r="S298" s="40" t="n">
        <f aca="false">IFERROR(INDEX(datev_susa_jahr_1!$1:$1000,MATCH($A298,datev_susa_jahr_1!$a:$a,0),S$1),0)</f>
        <v>0</v>
      </c>
    </row>
    <row r="299" customFormat="false" ht="15.75" hidden="false" customHeight="false" outlineLevel="0" collapsed="false">
      <c r="A299" s="33" t="n">
        <v>1481</v>
      </c>
      <c r="B299" s="34" t="s">
        <v>542</v>
      </c>
      <c r="C299" s="34" t="s">
        <v>543</v>
      </c>
      <c r="D299" s="35" t="s">
        <v>53</v>
      </c>
      <c r="E299" s="36"/>
      <c r="F299" s="37"/>
      <c r="G299" s="38"/>
      <c r="H299" s="39" t="n">
        <f aca="false">IFERROR(INDEX(datev_susa_jahr_1!$1:$1000,MATCH($A299,datev_susa_jahr_1!$a:$a,0),H$1),0)</f>
        <v>0</v>
      </c>
      <c r="I299" s="39" t="n">
        <f aca="false">IFERROR(INDEX(datev_susa_jahr_1!$1:$1000,MATCH($A299,datev_susa_jahr_1!$a:$a,0),I$1),0)</f>
        <v>0</v>
      </c>
      <c r="J299" s="39" t="n">
        <f aca="false">IFERROR(INDEX(datev_susa_jahr_1!$1:$1000,MATCH($A299,datev_susa_jahr_1!$a:$a,0),J$1),0)</f>
        <v>0</v>
      </c>
      <c r="K299" s="39" t="n">
        <f aca="false">IFERROR(INDEX(datev_susa_jahr_1!$1:$1000,MATCH($A299,datev_susa_jahr_1!$a:$a,0),K$1),0)</f>
        <v>0</v>
      </c>
      <c r="L299" s="39" t="n">
        <f aca="false">IFERROR(INDEX(datev_susa_jahr_1!$1:$1000,MATCH($A299,datev_susa_jahr_1!$a:$a,0),L$1),0)</f>
        <v>0</v>
      </c>
      <c r="M299" s="39" t="n">
        <f aca="false">IFERROR(INDEX(datev_susa_jahr_1!$1:$1000,MATCH($A299,datev_susa_jahr_1!$a:$a,0),M$1),0)</f>
        <v>0</v>
      </c>
      <c r="N299" s="39" t="n">
        <f aca="false">IFERROR(INDEX(datev_susa_jahr_1!$1:$1000,MATCH($A299,datev_susa_jahr_1!$a:$a,0),N$1),0)</f>
        <v>0</v>
      </c>
      <c r="O299" s="39" t="n">
        <f aca="false">IFERROR(INDEX(datev_susa_jahr_1!$1:$1000,MATCH($A299,datev_susa_jahr_1!$a:$a,0),O$1),0)</f>
        <v>0</v>
      </c>
      <c r="P299" s="39" t="n">
        <f aca="false">IFERROR(INDEX(datev_susa_jahr_1!$1:$1000,MATCH($A299,datev_susa_jahr_1!$a:$a,0),P$1),0)</f>
        <v>0</v>
      </c>
      <c r="Q299" s="39" t="n">
        <f aca="false">IFERROR(INDEX(datev_susa_jahr_1!$1:$1000,MATCH($A299,datev_susa_jahr_1!$a:$a,0),Q$1),0)</f>
        <v>0</v>
      </c>
      <c r="R299" s="39" t="n">
        <f aca="false">IFERROR(INDEX(datev_susa_jahr_1!$1:$1000,MATCH($A299,datev_susa_jahr_1!$a:$a,0),R$1),0)</f>
        <v>0</v>
      </c>
      <c r="S299" s="40" t="n">
        <f aca="false">IFERROR(INDEX(datev_susa_jahr_1!$1:$1000,MATCH($A299,datev_susa_jahr_1!$a:$a,0),S$1),0)</f>
        <v>0</v>
      </c>
    </row>
    <row r="300" customFormat="false" ht="15.75" hidden="false" customHeight="false" outlineLevel="0" collapsed="false">
      <c r="A300" s="33" t="n">
        <v>1485</v>
      </c>
      <c r="B300" s="34" t="s">
        <v>544</v>
      </c>
      <c r="C300" s="34" t="s">
        <v>545</v>
      </c>
      <c r="D300" s="35" t="s">
        <v>53</v>
      </c>
      <c r="E300" s="36"/>
      <c r="F300" s="37"/>
      <c r="G300" s="38"/>
      <c r="H300" s="39" t="n">
        <f aca="false">IFERROR(INDEX(datev_susa_jahr_1!$1:$1000,MATCH($A300,datev_susa_jahr_1!$a:$a,0),H$1),0)</f>
        <v>0</v>
      </c>
      <c r="I300" s="39" t="n">
        <f aca="false">IFERROR(INDEX(datev_susa_jahr_1!$1:$1000,MATCH($A300,datev_susa_jahr_1!$a:$a,0),I$1),0)</f>
        <v>0</v>
      </c>
      <c r="J300" s="39" t="n">
        <f aca="false">IFERROR(INDEX(datev_susa_jahr_1!$1:$1000,MATCH($A300,datev_susa_jahr_1!$a:$a,0),J$1),0)</f>
        <v>0</v>
      </c>
      <c r="K300" s="39" t="n">
        <f aca="false">IFERROR(INDEX(datev_susa_jahr_1!$1:$1000,MATCH($A300,datev_susa_jahr_1!$a:$a,0),K$1),0)</f>
        <v>0</v>
      </c>
      <c r="L300" s="39" t="n">
        <f aca="false">IFERROR(INDEX(datev_susa_jahr_1!$1:$1000,MATCH($A300,datev_susa_jahr_1!$a:$a,0),L$1),0)</f>
        <v>0</v>
      </c>
      <c r="M300" s="39" t="n">
        <f aca="false">IFERROR(INDEX(datev_susa_jahr_1!$1:$1000,MATCH($A300,datev_susa_jahr_1!$a:$a,0),M$1),0)</f>
        <v>0</v>
      </c>
      <c r="N300" s="39" t="n">
        <f aca="false">IFERROR(INDEX(datev_susa_jahr_1!$1:$1000,MATCH($A300,datev_susa_jahr_1!$a:$a,0),N$1),0)</f>
        <v>0</v>
      </c>
      <c r="O300" s="39" t="n">
        <f aca="false">IFERROR(INDEX(datev_susa_jahr_1!$1:$1000,MATCH($A300,datev_susa_jahr_1!$a:$a,0),O$1),0)</f>
        <v>0</v>
      </c>
      <c r="P300" s="39" t="n">
        <f aca="false">IFERROR(INDEX(datev_susa_jahr_1!$1:$1000,MATCH($A300,datev_susa_jahr_1!$a:$a,0),P$1),0)</f>
        <v>0</v>
      </c>
      <c r="Q300" s="39" t="n">
        <f aca="false">IFERROR(INDEX(datev_susa_jahr_1!$1:$1000,MATCH($A300,datev_susa_jahr_1!$a:$a,0),Q$1),0)</f>
        <v>0</v>
      </c>
      <c r="R300" s="39" t="n">
        <f aca="false">IFERROR(INDEX(datev_susa_jahr_1!$1:$1000,MATCH($A300,datev_susa_jahr_1!$a:$a,0),R$1),0)</f>
        <v>0</v>
      </c>
      <c r="S300" s="40" t="n">
        <f aca="false">IFERROR(INDEX(datev_susa_jahr_1!$1:$1000,MATCH($A300,datev_susa_jahr_1!$a:$a,0),S$1),0)</f>
        <v>0</v>
      </c>
    </row>
    <row r="301" customFormat="false" ht="15.75" hidden="false" customHeight="false" outlineLevel="0" collapsed="false">
      <c r="A301" s="33" t="n">
        <v>1488</v>
      </c>
      <c r="B301" s="34" t="s">
        <v>546</v>
      </c>
      <c r="C301" s="34" t="s">
        <v>547</v>
      </c>
      <c r="D301" s="35" t="s">
        <v>53</v>
      </c>
      <c r="E301" s="36"/>
      <c r="F301" s="37"/>
      <c r="G301" s="38"/>
      <c r="H301" s="39" t="n">
        <f aca="false">IFERROR(INDEX(datev_susa_jahr_1!$1:$1000,MATCH($A301,datev_susa_jahr_1!$a:$a,0),H$1),0)</f>
        <v>0</v>
      </c>
      <c r="I301" s="39" t="n">
        <f aca="false">IFERROR(INDEX(datev_susa_jahr_1!$1:$1000,MATCH($A301,datev_susa_jahr_1!$a:$a,0),I$1),0)</f>
        <v>0</v>
      </c>
      <c r="J301" s="39" t="n">
        <f aca="false">IFERROR(INDEX(datev_susa_jahr_1!$1:$1000,MATCH($A301,datev_susa_jahr_1!$a:$a,0),J$1),0)</f>
        <v>0</v>
      </c>
      <c r="K301" s="39" t="n">
        <f aca="false">IFERROR(INDEX(datev_susa_jahr_1!$1:$1000,MATCH($A301,datev_susa_jahr_1!$a:$a,0),K$1),0)</f>
        <v>0</v>
      </c>
      <c r="L301" s="39" t="n">
        <f aca="false">IFERROR(INDEX(datev_susa_jahr_1!$1:$1000,MATCH($A301,datev_susa_jahr_1!$a:$a,0),L$1),0)</f>
        <v>0</v>
      </c>
      <c r="M301" s="39" t="n">
        <f aca="false">IFERROR(INDEX(datev_susa_jahr_1!$1:$1000,MATCH($A301,datev_susa_jahr_1!$a:$a,0),M$1),0)</f>
        <v>0</v>
      </c>
      <c r="N301" s="39" t="n">
        <f aca="false">IFERROR(INDEX(datev_susa_jahr_1!$1:$1000,MATCH($A301,datev_susa_jahr_1!$a:$a,0),N$1),0)</f>
        <v>0</v>
      </c>
      <c r="O301" s="39" t="n">
        <f aca="false">IFERROR(INDEX(datev_susa_jahr_1!$1:$1000,MATCH($A301,datev_susa_jahr_1!$a:$a,0),O$1),0)</f>
        <v>0</v>
      </c>
      <c r="P301" s="39" t="n">
        <f aca="false">IFERROR(INDEX(datev_susa_jahr_1!$1:$1000,MATCH($A301,datev_susa_jahr_1!$a:$a,0),P$1),0)</f>
        <v>0</v>
      </c>
      <c r="Q301" s="39" t="n">
        <f aca="false">IFERROR(INDEX(datev_susa_jahr_1!$1:$1000,MATCH($A301,datev_susa_jahr_1!$a:$a,0),Q$1),0)</f>
        <v>0</v>
      </c>
      <c r="R301" s="39" t="n">
        <f aca="false">IFERROR(INDEX(datev_susa_jahr_1!$1:$1000,MATCH($A301,datev_susa_jahr_1!$a:$a,0),R$1),0)</f>
        <v>0</v>
      </c>
      <c r="S301" s="40" t="n">
        <f aca="false">IFERROR(INDEX(datev_susa_jahr_1!$1:$1000,MATCH($A301,datev_susa_jahr_1!$a:$a,0),S$1),0)</f>
        <v>0</v>
      </c>
    </row>
    <row r="302" customFormat="false" ht="15.75" hidden="false" customHeight="false" outlineLevel="0" collapsed="false">
      <c r="A302" s="33" t="n">
        <v>1489</v>
      </c>
      <c r="B302" s="34" t="s">
        <v>548</v>
      </c>
      <c r="C302" s="34" t="s">
        <v>549</v>
      </c>
      <c r="D302" s="35" t="s">
        <v>53</v>
      </c>
      <c r="E302" s="36"/>
      <c r="F302" s="37"/>
      <c r="G302" s="38"/>
      <c r="H302" s="39" t="n">
        <f aca="false">IFERROR(INDEX(datev_susa_jahr_1!$1:$1000,MATCH($A302,datev_susa_jahr_1!$a:$a,0),H$1),0)</f>
        <v>0</v>
      </c>
      <c r="I302" s="39" t="n">
        <f aca="false">IFERROR(INDEX(datev_susa_jahr_1!$1:$1000,MATCH($A302,datev_susa_jahr_1!$a:$a,0),I$1),0)</f>
        <v>0</v>
      </c>
      <c r="J302" s="39" t="n">
        <f aca="false">IFERROR(INDEX(datev_susa_jahr_1!$1:$1000,MATCH($A302,datev_susa_jahr_1!$a:$a,0),J$1),0)</f>
        <v>0</v>
      </c>
      <c r="K302" s="39" t="n">
        <f aca="false">IFERROR(INDEX(datev_susa_jahr_1!$1:$1000,MATCH($A302,datev_susa_jahr_1!$a:$a,0),K$1),0)</f>
        <v>0</v>
      </c>
      <c r="L302" s="39" t="n">
        <f aca="false">IFERROR(INDEX(datev_susa_jahr_1!$1:$1000,MATCH($A302,datev_susa_jahr_1!$a:$a,0),L$1),0)</f>
        <v>0</v>
      </c>
      <c r="M302" s="39" t="n">
        <f aca="false">IFERROR(INDEX(datev_susa_jahr_1!$1:$1000,MATCH($A302,datev_susa_jahr_1!$a:$a,0),M$1),0)</f>
        <v>0</v>
      </c>
      <c r="N302" s="39" t="n">
        <f aca="false">IFERROR(INDEX(datev_susa_jahr_1!$1:$1000,MATCH($A302,datev_susa_jahr_1!$a:$a,0),N$1),0)</f>
        <v>0</v>
      </c>
      <c r="O302" s="39" t="n">
        <f aca="false">IFERROR(INDEX(datev_susa_jahr_1!$1:$1000,MATCH($A302,datev_susa_jahr_1!$a:$a,0),O$1),0)</f>
        <v>0</v>
      </c>
      <c r="P302" s="39" t="n">
        <f aca="false">IFERROR(INDEX(datev_susa_jahr_1!$1:$1000,MATCH($A302,datev_susa_jahr_1!$a:$a,0),P$1),0)</f>
        <v>0</v>
      </c>
      <c r="Q302" s="39" t="n">
        <f aca="false">IFERROR(INDEX(datev_susa_jahr_1!$1:$1000,MATCH($A302,datev_susa_jahr_1!$a:$a,0),Q$1),0)</f>
        <v>0</v>
      </c>
      <c r="R302" s="39" t="n">
        <f aca="false">IFERROR(INDEX(datev_susa_jahr_1!$1:$1000,MATCH($A302,datev_susa_jahr_1!$a:$a,0),R$1),0)</f>
        <v>0</v>
      </c>
      <c r="S302" s="40" t="n">
        <f aca="false">IFERROR(INDEX(datev_susa_jahr_1!$1:$1000,MATCH($A302,datev_susa_jahr_1!$a:$a,0),S$1),0)</f>
        <v>0</v>
      </c>
    </row>
    <row r="303" customFormat="false" ht="15.75" hidden="false" customHeight="false" outlineLevel="0" collapsed="false">
      <c r="A303" s="33" t="n">
        <v>1490</v>
      </c>
      <c r="B303" s="34" t="s">
        <v>550</v>
      </c>
      <c r="C303" s="34" t="s">
        <v>551</v>
      </c>
      <c r="D303" s="35" t="s">
        <v>53</v>
      </c>
      <c r="E303" s="36"/>
      <c r="F303" s="37"/>
      <c r="G303" s="38"/>
      <c r="H303" s="39" t="n">
        <f aca="false">IFERROR(INDEX(datev_susa_jahr_1!$1:$1000,MATCH($A303,datev_susa_jahr_1!$a:$a,0),H$1),0)</f>
        <v>0</v>
      </c>
      <c r="I303" s="39" t="n">
        <f aca="false">IFERROR(INDEX(datev_susa_jahr_1!$1:$1000,MATCH($A303,datev_susa_jahr_1!$a:$a,0),I$1),0)</f>
        <v>0</v>
      </c>
      <c r="J303" s="39" t="n">
        <f aca="false">IFERROR(INDEX(datev_susa_jahr_1!$1:$1000,MATCH($A303,datev_susa_jahr_1!$a:$a,0),J$1),0)</f>
        <v>0</v>
      </c>
      <c r="K303" s="39" t="n">
        <f aca="false">IFERROR(INDEX(datev_susa_jahr_1!$1:$1000,MATCH($A303,datev_susa_jahr_1!$a:$a,0),K$1),0)</f>
        <v>0</v>
      </c>
      <c r="L303" s="39" t="n">
        <f aca="false">IFERROR(INDEX(datev_susa_jahr_1!$1:$1000,MATCH($A303,datev_susa_jahr_1!$a:$a,0),L$1),0)</f>
        <v>0</v>
      </c>
      <c r="M303" s="39" t="n">
        <f aca="false">IFERROR(INDEX(datev_susa_jahr_1!$1:$1000,MATCH($A303,datev_susa_jahr_1!$a:$a,0),M$1),0)</f>
        <v>0</v>
      </c>
      <c r="N303" s="39" t="n">
        <f aca="false">IFERROR(INDEX(datev_susa_jahr_1!$1:$1000,MATCH($A303,datev_susa_jahr_1!$a:$a,0),N$1),0)</f>
        <v>0</v>
      </c>
      <c r="O303" s="39" t="n">
        <f aca="false">IFERROR(INDEX(datev_susa_jahr_1!$1:$1000,MATCH($A303,datev_susa_jahr_1!$a:$a,0),O$1),0)</f>
        <v>0</v>
      </c>
      <c r="P303" s="39" t="n">
        <f aca="false">IFERROR(INDEX(datev_susa_jahr_1!$1:$1000,MATCH($A303,datev_susa_jahr_1!$a:$a,0),P$1),0)</f>
        <v>0</v>
      </c>
      <c r="Q303" s="39" t="n">
        <f aca="false">IFERROR(INDEX(datev_susa_jahr_1!$1:$1000,MATCH($A303,datev_susa_jahr_1!$a:$a,0),Q$1),0)</f>
        <v>0</v>
      </c>
      <c r="R303" s="39" t="n">
        <f aca="false">IFERROR(INDEX(datev_susa_jahr_1!$1:$1000,MATCH($A303,datev_susa_jahr_1!$a:$a,0),R$1),0)</f>
        <v>0</v>
      </c>
      <c r="S303" s="40" t="n">
        <f aca="false">IFERROR(INDEX(datev_susa_jahr_1!$1:$1000,MATCH($A303,datev_susa_jahr_1!$a:$a,0),S$1),0)</f>
        <v>0</v>
      </c>
    </row>
    <row r="304" customFormat="false" ht="15.75" hidden="false" customHeight="false" outlineLevel="0" collapsed="false">
      <c r="A304" s="33" t="n">
        <v>1491</v>
      </c>
      <c r="B304" s="34" t="s">
        <v>552</v>
      </c>
      <c r="C304" s="34" t="s">
        <v>553</v>
      </c>
      <c r="D304" s="35" t="s">
        <v>53</v>
      </c>
      <c r="E304" s="36"/>
      <c r="F304" s="37"/>
      <c r="G304" s="38"/>
      <c r="H304" s="39" t="n">
        <f aca="false">IFERROR(INDEX(datev_susa_jahr_1!$1:$1000,MATCH($A304,datev_susa_jahr_1!$a:$a,0),H$1),0)</f>
        <v>0</v>
      </c>
      <c r="I304" s="39" t="n">
        <f aca="false">IFERROR(INDEX(datev_susa_jahr_1!$1:$1000,MATCH($A304,datev_susa_jahr_1!$a:$a,0),I$1),0)</f>
        <v>0</v>
      </c>
      <c r="J304" s="39" t="n">
        <f aca="false">IFERROR(INDEX(datev_susa_jahr_1!$1:$1000,MATCH($A304,datev_susa_jahr_1!$a:$a,0),J$1),0)</f>
        <v>0</v>
      </c>
      <c r="K304" s="39" t="n">
        <f aca="false">IFERROR(INDEX(datev_susa_jahr_1!$1:$1000,MATCH($A304,datev_susa_jahr_1!$a:$a,0),K$1),0)</f>
        <v>0</v>
      </c>
      <c r="L304" s="39" t="n">
        <f aca="false">IFERROR(INDEX(datev_susa_jahr_1!$1:$1000,MATCH($A304,datev_susa_jahr_1!$a:$a,0),L$1),0)</f>
        <v>0</v>
      </c>
      <c r="M304" s="39" t="n">
        <f aca="false">IFERROR(INDEX(datev_susa_jahr_1!$1:$1000,MATCH($A304,datev_susa_jahr_1!$a:$a,0),M$1),0)</f>
        <v>0</v>
      </c>
      <c r="N304" s="39" t="n">
        <f aca="false">IFERROR(INDEX(datev_susa_jahr_1!$1:$1000,MATCH($A304,datev_susa_jahr_1!$a:$a,0),N$1),0)</f>
        <v>0</v>
      </c>
      <c r="O304" s="39" t="n">
        <f aca="false">IFERROR(INDEX(datev_susa_jahr_1!$1:$1000,MATCH($A304,datev_susa_jahr_1!$a:$a,0),O$1),0)</f>
        <v>0</v>
      </c>
      <c r="P304" s="39" t="n">
        <f aca="false">IFERROR(INDEX(datev_susa_jahr_1!$1:$1000,MATCH($A304,datev_susa_jahr_1!$a:$a,0),P$1),0)</f>
        <v>0</v>
      </c>
      <c r="Q304" s="39" t="n">
        <f aca="false">IFERROR(INDEX(datev_susa_jahr_1!$1:$1000,MATCH($A304,datev_susa_jahr_1!$a:$a,0),Q$1),0)</f>
        <v>0</v>
      </c>
      <c r="R304" s="39" t="n">
        <f aca="false">IFERROR(INDEX(datev_susa_jahr_1!$1:$1000,MATCH($A304,datev_susa_jahr_1!$a:$a,0),R$1),0)</f>
        <v>0</v>
      </c>
      <c r="S304" s="40" t="n">
        <f aca="false">IFERROR(INDEX(datev_susa_jahr_1!$1:$1000,MATCH($A304,datev_susa_jahr_1!$a:$a,0),S$1),0)</f>
        <v>0</v>
      </c>
    </row>
    <row r="305" customFormat="false" ht="15.75" hidden="false" customHeight="false" outlineLevel="0" collapsed="false">
      <c r="A305" s="33" t="n">
        <v>1495</v>
      </c>
      <c r="B305" s="34" t="s">
        <v>554</v>
      </c>
      <c r="C305" s="34" t="s">
        <v>555</v>
      </c>
      <c r="D305" s="35" t="s">
        <v>53</v>
      </c>
      <c r="E305" s="36"/>
      <c r="F305" s="37"/>
      <c r="G305" s="38"/>
      <c r="H305" s="39" t="n">
        <f aca="false">IFERROR(INDEX(datev_susa_jahr_1!$1:$1000,MATCH($A305,datev_susa_jahr_1!$a:$a,0),H$1),0)</f>
        <v>0</v>
      </c>
      <c r="I305" s="39" t="n">
        <f aca="false">IFERROR(INDEX(datev_susa_jahr_1!$1:$1000,MATCH($A305,datev_susa_jahr_1!$a:$a,0),I$1),0)</f>
        <v>0</v>
      </c>
      <c r="J305" s="39" t="n">
        <f aca="false">IFERROR(INDEX(datev_susa_jahr_1!$1:$1000,MATCH($A305,datev_susa_jahr_1!$a:$a,0),J$1),0)</f>
        <v>0</v>
      </c>
      <c r="K305" s="39" t="n">
        <f aca="false">IFERROR(INDEX(datev_susa_jahr_1!$1:$1000,MATCH($A305,datev_susa_jahr_1!$a:$a,0),K$1),0)</f>
        <v>0</v>
      </c>
      <c r="L305" s="39" t="n">
        <f aca="false">IFERROR(INDEX(datev_susa_jahr_1!$1:$1000,MATCH($A305,datev_susa_jahr_1!$a:$a,0),L$1),0)</f>
        <v>0</v>
      </c>
      <c r="M305" s="39" t="n">
        <f aca="false">IFERROR(INDEX(datev_susa_jahr_1!$1:$1000,MATCH($A305,datev_susa_jahr_1!$a:$a,0),M$1),0)</f>
        <v>0</v>
      </c>
      <c r="N305" s="39" t="n">
        <f aca="false">IFERROR(INDEX(datev_susa_jahr_1!$1:$1000,MATCH($A305,datev_susa_jahr_1!$a:$a,0),N$1),0)</f>
        <v>0</v>
      </c>
      <c r="O305" s="39" t="n">
        <f aca="false">IFERROR(INDEX(datev_susa_jahr_1!$1:$1000,MATCH($A305,datev_susa_jahr_1!$a:$a,0),O$1),0)</f>
        <v>0</v>
      </c>
      <c r="P305" s="39" t="n">
        <f aca="false">IFERROR(INDEX(datev_susa_jahr_1!$1:$1000,MATCH($A305,datev_susa_jahr_1!$a:$a,0),P$1),0)</f>
        <v>0</v>
      </c>
      <c r="Q305" s="39" t="n">
        <f aca="false">IFERROR(INDEX(datev_susa_jahr_1!$1:$1000,MATCH($A305,datev_susa_jahr_1!$a:$a,0),Q$1),0)</f>
        <v>0</v>
      </c>
      <c r="R305" s="39" t="n">
        <f aca="false">IFERROR(INDEX(datev_susa_jahr_1!$1:$1000,MATCH($A305,datev_susa_jahr_1!$a:$a,0),R$1),0)</f>
        <v>0</v>
      </c>
      <c r="S305" s="40" t="n">
        <f aca="false">IFERROR(INDEX(datev_susa_jahr_1!$1:$1000,MATCH($A305,datev_susa_jahr_1!$a:$a,0),S$1),0)</f>
        <v>0</v>
      </c>
    </row>
    <row r="306" customFormat="false" ht="15.75" hidden="false" customHeight="false" outlineLevel="0" collapsed="false">
      <c r="A306" s="33" t="n">
        <v>1498</v>
      </c>
      <c r="B306" s="34" t="s">
        <v>556</v>
      </c>
      <c r="C306" s="34" t="s">
        <v>557</v>
      </c>
      <c r="D306" s="35" t="s">
        <v>53</v>
      </c>
      <c r="E306" s="36"/>
      <c r="F306" s="37"/>
      <c r="G306" s="38"/>
      <c r="H306" s="39" t="n">
        <f aca="false">IFERROR(INDEX(datev_susa_jahr_1!$1:$1000,MATCH($A306,datev_susa_jahr_1!$a:$a,0),H$1),0)</f>
        <v>0</v>
      </c>
      <c r="I306" s="39" t="n">
        <f aca="false">IFERROR(INDEX(datev_susa_jahr_1!$1:$1000,MATCH($A306,datev_susa_jahr_1!$a:$a,0),I$1),0)</f>
        <v>0</v>
      </c>
      <c r="J306" s="39" t="n">
        <f aca="false">IFERROR(INDEX(datev_susa_jahr_1!$1:$1000,MATCH($A306,datev_susa_jahr_1!$a:$a,0),J$1),0)</f>
        <v>0</v>
      </c>
      <c r="K306" s="39" t="n">
        <f aca="false">IFERROR(INDEX(datev_susa_jahr_1!$1:$1000,MATCH($A306,datev_susa_jahr_1!$a:$a,0),K$1),0)</f>
        <v>0</v>
      </c>
      <c r="L306" s="39" t="n">
        <f aca="false">IFERROR(INDEX(datev_susa_jahr_1!$1:$1000,MATCH($A306,datev_susa_jahr_1!$a:$a,0),L$1),0)</f>
        <v>0</v>
      </c>
      <c r="M306" s="39" t="n">
        <f aca="false">IFERROR(INDEX(datev_susa_jahr_1!$1:$1000,MATCH($A306,datev_susa_jahr_1!$a:$a,0),M$1),0)</f>
        <v>0</v>
      </c>
      <c r="N306" s="39" t="n">
        <f aca="false">IFERROR(INDEX(datev_susa_jahr_1!$1:$1000,MATCH($A306,datev_susa_jahr_1!$a:$a,0),N$1),0)</f>
        <v>0</v>
      </c>
      <c r="O306" s="39" t="n">
        <f aca="false">IFERROR(INDEX(datev_susa_jahr_1!$1:$1000,MATCH($A306,datev_susa_jahr_1!$a:$a,0),O$1),0)</f>
        <v>0</v>
      </c>
      <c r="P306" s="39" t="n">
        <f aca="false">IFERROR(INDEX(datev_susa_jahr_1!$1:$1000,MATCH($A306,datev_susa_jahr_1!$a:$a,0),P$1),0)</f>
        <v>0</v>
      </c>
      <c r="Q306" s="39" t="n">
        <f aca="false">IFERROR(INDEX(datev_susa_jahr_1!$1:$1000,MATCH($A306,datev_susa_jahr_1!$a:$a,0),Q$1),0)</f>
        <v>0</v>
      </c>
      <c r="R306" s="39" t="n">
        <f aca="false">IFERROR(INDEX(datev_susa_jahr_1!$1:$1000,MATCH($A306,datev_susa_jahr_1!$a:$a,0),R$1),0)</f>
        <v>0</v>
      </c>
      <c r="S306" s="40" t="n">
        <f aca="false">IFERROR(INDEX(datev_susa_jahr_1!$1:$1000,MATCH($A306,datev_susa_jahr_1!$a:$a,0),S$1),0)</f>
        <v>0</v>
      </c>
    </row>
    <row r="307" customFormat="false" ht="15.75" hidden="false" customHeight="false" outlineLevel="0" collapsed="false">
      <c r="A307" s="33" t="n">
        <v>1499</v>
      </c>
      <c r="B307" s="34" t="s">
        <v>558</v>
      </c>
      <c r="C307" s="34" t="s">
        <v>559</v>
      </c>
      <c r="D307" s="35" t="s">
        <v>53</v>
      </c>
      <c r="E307" s="36"/>
      <c r="F307" s="37"/>
      <c r="G307" s="38"/>
      <c r="H307" s="39" t="n">
        <f aca="false">IFERROR(INDEX(datev_susa_jahr_1!$1:$1000,MATCH($A307,datev_susa_jahr_1!$a:$a,0),H$1),0)</f>
        <v>0</v>
      </c>
      <c r="I307" s="39" t="n">
        <f aca="false">IFERROR(INDEX(datev_susa_jahr_1!$1:$1000,MATCH($A307,datev_susa_jahr_1!$a:$a,0),I$1),0)</f>
        <v>0</v>
      </c>
      <c r="J307" s="39" t="n">
        <f aca="false">IFERROR(INDEX(datev_susa_jahr_1!$1:$1000,MATCH($A307,datev_susa_jahr_1!$a:$a,0),J$1),0)</f>
        <v>0</v>
      </c>
      <c r="K307" s="39" t="n">
        <f aca="false">IFERROR(INDEX(datev_susa_jahr_1!$1:$1000,MATCH($A307,datev_susa_jahr_1!$a:$a,0),K$1),0)</f>
        <v>0</v>
      </c>
      <c r="L307" s="39" t="n">
        <f aca="false">IFERROR(INDEX(datev_susa_jahr_1!$1:$1000,MATCH($A307,datev_susa_jahr_1!$a:$a,0),L$1),0)</f>
        <v>0</v>
      </c>
      <c r="M307" s="39" t="n">
        <f aca="false">IFERROR(INDEX(datev_susa_jahr_1!$1:$1000,MATCH($A307,datev_susa_jahr_1!$a:$a,0),M$1),0)</f>
        <v>0</v>
      </c>
      <c r="N307" s="39" t="n">
        <f aca="false">IFERROR(INDEX(datev_susa_jahr_1!$1:$1000,MATCH($A307,datev_susa_jahr_1!$a:$a,0),N$1),0)</f>
        <v>0</v>
      </c>
      <c r="O307" s="39" t="n">
        <f aca="false">IFERROR(INDEX(datev_susa_jahr_1!$1:$1000,MATCH($A307,datev_susa_jahr_1!$a:$a,0),O$1),0)</f>
        <v>0</v>
      </c>
      <c r="P307" s="39" t="n">
        <f aca="false">IFERROR(INDEX(datev_susa_jahr_1!$1:$1000,MATCH($A307,datev_susa_jahr_1!$a:$a,0),P$1),0)</f>
        <v>0</v>
      </c>
      <c r="Q307" s="39" t="n">
        <f aca="false">IFERROR(INDEX(datev_susa_jahr_1!$1:$1000,MATCH($A307,datev_susa_jahr_1!$a:$a,0),Q$1),0)</f>
        <v>0</v>
      </c>
      <c r="R307" s="39" t="n">
        <f aca="false">IFERROR(INDEX(datev_susa_jahr_1!$1:$1000,MATCH($A307,datev_susa_jahr_1!$a:$a,0),R$1),0)</f>
        <v>0</v>
      </c>
      <c r="S307" s="40" t="n">
        <f aca="false">IFERROR(INDEX(datev_susa_jahr_1!$1:$1000,MATCH($A307,datev_susa_jahr_1!$a:$a,0),S$1),0)</f>
        <v>0</v>
      </c>
    </row>
    <row r="308" customFormat="false" ht="15.75" hidden="false" customHeight="false" outlineLevel="0" collapsed="false">
      <c r="A308" s="33" t="n">
        <v>1500</v>
      </c>
      <c r="B308" s="34" t="s">
        <v>560</v>
      </c>
      <c r="C308" s="34" t="s">
        <v>560</v>
      </c>
      <c r="D308" s="35" t="s">
        <v>53</v>
      </c>
      <c r="E308" s="36"/>
      <c r="F308" s="37"/>
      <c r="G308" s="38"/>
      <c r="H308" s="39" t="n">
        <f aca="false">IFERROR(INDEX(datev_susa_jahr_1!$1:$1000,MATCH($A308,datev_susa_jahr_1!$a:$a,0),H$1),0)</f>
        <v>0</v>
      </c>
      <c r="I308" s="39" t="n">
        <f aca="false">IFERROR(INDEX(datev_susa_jahr_1!$1:$1000,MATCH($A308,datev_susa_jahr_1!$a:$a,0),I$1),0)</f>
        <v>0</v>
      </c>
      <c r="J308" s="39" t="n">
        <f aca="false">IFERROR(INDEX(datev_susa_jahr_1!$1:$1000,MATCH($A308,datev_susa_jahr_1!$a:$a,0),J$1),0)</f>
        <v>0</v>
      </c>
      <c r="K308" s="39" t="n">
        <f aca="false">IFERROR(INDEX(datev_susa_jahr_1!$1:$1000,MATCH($A308,datev_susa_jahr_1!$a:$a,0),K$1),0)</f>
        <v>0</v>
      </c>
      <c r="L308" s="39" t="n">
        <f aca="false">IFERROR(INDEX(datev_susa_jahr_1!$1:$1000,MATCH($A308,datev_susa_jahr_1!$a:$a,0),L$1),0)</f>
        <v>0</v>
      </c>
      <c r="M308" s="39" t="n">
        <f aca="false">IFERROR(INDEX(datev_susa_jahr_1!$1:$1000,MATCH($A308,datev_susa_jahr_1!$a:$a,0),M$1),0)</f>
        <v>0</v>
      </c>
      <c r="N308" s="39" t="n">
        <f aca="false">IFERROR(INDEX(datev_susa_jahr_1!$1:$1000,MATCH($A308,datev_susa_jahr_1!$a:$a,0),N$1),0)</f>
        <v>0</v>
      </c>
      <c r="O308" s="39" t="n">
        <f aca="false">IFERROR(INDEX(datev_susa_jahr_1!$1:$1000,MATCH($A308,datev_susa_jahr_1!$a:$a,0),O$1),0)</f>
        <v>0</v>
      </c>
      <c r="P308" s="39" t="n">
        <f aca="false">IFERROR(INDEX(datev_susa_jahr_1!$1:$1000,MATCH($A308,datev_susa_jahr_1!$a:$a,0),P$1),0)</f>
        <v>0</v>
      </c>
      <c r="Q308" s="39" t="n">
        <f aca="false">IFERROR(INDEX(datev_susa_jahr_1!$1:$1000,MATCH($A308,datev_susa_jahr_1!$a:$a,0),Q$1),0)</f>
        <v>0</v>
      </c>
      <c r="R308" s="39" t="n">
        <f aca="false">IFERROR(INDEX(datev_susa_jahr_1!$1:$1000,MATCH($A308,datev_susa_jahr_1!$a:$a,0),R$1),0)</f>
        <v>0</v>
      </c>
      <c r="S308" s="40" t="n">
        <f aca="false">IFERROR(INDEX(datev_susa_jahr_1!$1:$1000,MATCH($A308,datev_susa_jahr_1!$a:$a,0),S$1),0)</f>
        <v>0</v>
      </c>
    </row>
    <row r="309" customFormat="false" ht="15.75" hidden="false" customHeight="false" outlineLevel="0" collapsed="false">
      <c r="A309" s="33" t="n">
        <v>1501</v>
      </c>
      <c r="B309" s="34" t="s">
        <v>561</v>
      </c>
      <c r="C309" s="34" t="s">
        <v>562</v>
      </c>
      <c r="D309" s="35" t="s">
        <v>53</v>
      </c>
      <c r="E309" s="36"/>
      <c r="F309" s="37"/>
      <c r="G309" s="38"/>
      <c r="H309" s="39" t="n">
        <f aca="false">IFERROR(INDEX(datev_susa_jahr_1!$1:$1000,MATCH($A309,datev_susa_jahr_1!$a:$a,0),H$1),0)</f>
        <v>0</v>
      </c>
      <c r="I309" s="39" t="n">
        <f aca="false">IFERROR(INDEX(datev_susa_jahr_1!$1:$1000,MATCH($A309,datev_susa_jahr_1!$a:$a,0),I$1),0)</f>
        <v>0</v>
      </c>
      <c r="J309" s="39" t="n">
        <f aca="false">IFERROR(INDEX(datev_susa_jahr_1!$1:$1000,MATCH($A309,datev_susa_jahr_1!$a:$a,0),J$1),0)</f>
        <v>0</v>
      </c>
      <c r="K309" s="39" t="n">
        <f aca="false">IFERROR(INDEX(datev_susa_jahr_1!$1:$1000,MATCH($A309,datev_susa_jahr_1!$a:$a,0),K$1),0)</f>
        <v>0</v>
      </c>
      <c r="L309" s="39" t="n">
        <f aca="false">IFERROR(INDEX(datev_susa_jahr_1!$1:$1000,MATCH($A309,datev_susa_jahr_1!$a:$a,0),L$1),0)</f>
        <v>0</v>
      </c>
      <c r="M309" s="39" t="n">
        <f aca="false">IFERROR(INDEX(datev_susa_jahr_1!$1:$1000,MATCH($A309,datev_susa_jahr_1!$a:$a,0),M$1),0)</f>
        <v>0</v>
      </c>
      <c r="N309" s="39" t="n">
        <f aca="false">IFERROR(INDEX(datev_susa_jahr_1!$1:$1000,MATCH($A309,datev_susa_jahr_1!$a:$a,0),N$1),0)</f>
        <v>0</v>
      </c>
      <c r="O309" s="39" t="n">
        <f aca="false">IFERROR(INDEX(datev_susa_jahr_1!$1:$1000,MATCH($A309,datev_susa_jahr_1!$a:$a,0),O$1),0)</f>
        <v>0</v>
      </c>
      <c r="P309" s="39" t="n">
        <f aca="false">IFERROR(INDEX(datev_susa_jahr_1!$1:$1000,MATCH($A309,datev_susa_jahr_1!$a:$a,0),P$1),0)</f>
        <v>0</v>
      </c>
      <c r="Q309" s="39" t="n">
        <f aca="false">IFERROR(INDEX(datev_susa_jahr_1!$1:$1000,MATCH($A309,datev_susa_jahr_1!$a:$a,0),Q$1),0)</f>
        <v>0</v>
      </c>
      <c r="R309" s="39" t="n">
        <f aca="false">IFERROR(INDEX(datev_susa_jahr_1!$1:$1000,MATCH($A309,datev_susa_jahr_1!$a:$a,0),R$1),0)</f>
        <v>0</v>
      </c>
      <c r="S309" s="40" t="n">
        <f aca="false">IFERROR(INDEX(datev_susa_jahr_1!$1:$1000,MATCH($A309,datev_susa_jahr_1!$a:$a,0),S$1),0)</f>
        <v>0</v>
      </c>
    </row>
    <row r="310" customFormat="false" ht="15.75" hidden="false" customHeight="false" outlineLevel="0" collapsed="false">
      <c r="A310" s="33" t="n">
        <v>1502</v>
      </c>
      <c r="B310" s="34" t="s">
        <v>563</v>
      </c>
      <c r="C310" s="34" t="s">
        <v>564</v>
      </c>
      <c r="D310" s="35" t="s">
        <v>53</v>
      </c>
      <c r="E310" s="36"/>
      <c r="F310" s="37"/>
      <c r="G310" s="38"/>
      <c r="H310" s="39" t="n">
        <f aca="false">IFERROR(INDEX(datev_susa_jahr_1!$1:$1000,MATCH($A310,datev_susa_jahr_1!$a:$a,0),H$1),0)</f>
        <v>0</v>
      </c>
      <c r="I310" s="39" t="n">
        <f aca="false">IFERROR(INDEX(datev_susa_jahr_1!$1:$1000,MATCH($A310,datev_susa_jahr_1!$a:$a,0),I$1),0)</f>
        <v>0</v>
      </c>
      <c r="J310" s="39" t="n">
        <f aca="false">IFERROR(INDEX(datev_susa_jahr_1!$1:$1000,MATCH($A310,datev_susa_jahr_1!$a:$a,0),J$1),0)</f>
        <v>0</v>
      </c>
      <c r="K310" s="39" t="n">
        <f aca="false">IFERROR(INDEX(datev_susa_jahr_1!$1:$1000,MATCH($A310,datev_susa_jahr_1!$a:$a,0),K$1),0)</f>
        <v>0</v>
      </c>
      <c r="L310" s="39" t="n">
        <f aca="false">IFERROR(INDEX(datev_susa_jahr_1!$1:$1000,MATCH($A310,datev_susa_jahr_1!$a:$a,0),L$1),0)</f>
        <v>0</v>
      </c>
      <c r="M310" s="39" t="n">
        <f aca="false">IFERROR(INDEX(datev_susa_jahr_1!$1:$1000,MATCH($A310,datev_susa_jahr_1!$a:$a,0),M$1),0)</f>
        <v>0</v>
      </c>
      <c r="N310" s="39" t="n">
        <f aca="false">IFERROR(INDEX(datev_susa_jahr_1!$1:$1000,MATCH($A310,datev_susa_jahr_1!$a:$a,0),N$1),0)</f>
        <v>0</v>
      </c>
      <c r="O310" s="39" t="n">
        <f aca="false">IFERROR(INDEX(datev_susa_jahr_1!$1:$1000,MATCH($A310,datev_susa_jahr_1!$a:$a,0),O$1),0)</f>
        <v>0</v>
      </c>
      <c r="P310" s="39" t="n">
        <f aca="false">IFERROR(INDEX(datev_susa_jahr_1!$1:$1000,MATCH($A310,datev_susa_jahr_1!$a:$a,0),P$1),0)</f>
        <v>0</v>
      </c>
      <c r="Q310" s="39" t="n">
        <f aca="false">IFERROR(INDEX(datev_susa_jahr_1!$1:$1000,MATCH($A310,datev_susa_jahr_1!$a:$a,0),Q$1),0)</f>
        <v>0</v>
      </c>
      <c r="R310" s="39" t="n">
        <f aca="false">IFERROR(INDEX(datev_susa_jahr_1!$1:$1000,MATCH($A310,datev_susa_jahr_1!$a:$a,0),R$1),0)</f>
        <v>0</v>
      </c>
      <c r="S310" s="40" t="n">
        <f aca="false">IFERROR(INDEX(datev_susa_jahr_1!$1:$1000,MATCH($A310,datev_susa_jahr_1!$a:$a,0),S$1),0)</f>
        <v>0</v>
      </c>
    </row>
    <row r="311" customFormat="false" ht="15.75" hidden="false" customHeight="false" outlineLevel="0" collapsed="false">
      <c r="A311" s="33" t="n">
        <v>1503</v>
      </c>
      <c r="B311" s="34" t="s">
        <v>565</v>
      </c>
      <c r="C311" s="34" t="s">
        <v>566</v>
      </c>
      <c r="D311" s="35" t="s">
        <v>53</v>
      </c>
      <c r="E311" s="36"/>
      <c r="F311" s="37"/>
      <c r="G311" s="38"/>
      <c r="H311" s="39" t="n">
        <f aca="false">IFERROR(INDEX(datev_susa_jahr_1!$1:$1000,MATCH($A311,datev_susa_jahr_1!$a:$a,0),H$1),0)</f>
        <v>0</v>
      </c>
      <c r="I311" s="39" t="n">
        <f aca="false">IFERROR(INDEX(datev_susa_jahr_1!$1:$1000,MATCH($A311,datev_susa_jahr_1!$a:$a,0),I$1),0)</f>
        <v>0</v>
      </c>
      <c r="J311" s="39" t="n">
        <f aca="false">IFERROR(INDEX(datev_susa_jahr_1!$1:$1000,MATCH($A311,datev_susa_jahr_1!$a:$a,0),J$1),0)</f>
        <v>0</v>
      </c>
      <c r="K311" s="39" t="n">
        <f aca="false">IFERROR(INDEX(datev_susa_jahr_1!$1:$1000,MATCH($A311,datev_susa_jahr_1!$a:$a,0),K$1),0)</f>
        <v>0</v>
      </c>
      <c r="L311" s="39" t="n">
        <f aca="false">IFERROR(INDEX(datev_susa_jahr_1!$1:$1000,MATCH($A311,datev_susa_jahr_1!$a:$a,0),L$1),0)</f>
        <v>0</v>
      </c>
      <c r="M311" s="39" t="n">
        <f aca="false">IFERROR(INDEX(datev_susa_jahr_1!$1:$1000,MATCH($A311,datev_susa_jahr_1!$a:$a,0),M$1),0)</f>
        <v>0</v>
      </c>
      <c r="N311" s="39" t="n">
        <f aca="false">IFERROR(INDEX(datev_susa_jahr_1!$1:$1000,MATCH($A311,datev_susa_jahr_1!$a:$a,0),N$1),0)</f>
        <v>0</v>
      </c>
      <c r="O311" s="39" t="n">
        <f aca="false">IFERROR(INDEX(datev_susa_jahr_1!$1:$1000,MATCH($A311,datev_susa_jahr_1!$a:$a,0),O$1),0)</f>
        <v>0</v>
      </c>
      <c r="P311" s="39" t="n">
        <f aca="false">IFERROR(INDEX(datev_susa_jahr_1!$1:$1000,MATCH($A311,datev_susa_jahr_1!$a:$a,0),P$1),0)</f>
        <v>0</v>
      </c>
      <c r="Q311" s="39" t="n">
        <f aca="false">IFERROR(INDEX(datev_susa_jahr_1!$1:$1000,MATCH($A311,datev_susa_jahr_1!$a:$a,0),Q$1),0)</f>
        <v>0</v>
      </c>
      <c r="R311" s="39" t="n">
        <f aca="false">IFERROR(INDEX(datev_susa_jahr_1!$1:$1000,MATCH($A311,datev_susa_jahr_1!$a:$a,0),R$1),0)</f>
        <v>0</v>
      </c>
      <c r="S311" s="40" t="n">
        <f aca="false">IFERROR(INDEX(datev_susa_jahr_1!$1:$1000,MATCH($A311,datev_susa_jahr_1!$a:$a,0),S$1),0)</f>
        <v>0</v>
      </c>
    </row>
    <row r="312" customFormat="false" ht="15.75" hidden="false" customHeight="false" outlineLevel="0" collapsed="false">
      <c r="A312" s="33" t="n">
        <v>1504</v>
      </c>
      <c r="B312" s="34" t="s">
        <v>567</v>
      </c>
      <c r="C312" s="34" t="s">
        <v>568</v>
      </c>
      <c r="D312" s="35" t="s">
        <v>53</v>
      </c>
      <c r="E312" s="36"/>
      <c r="F312" s="37"/>
      <c r="G312" s="38"/>
      <c r="H312" s="39" t="n">
        <f aca="false">IFERROR(INDEX(datev_susa_jahr_1!$1:$1000,MATCH($A312,datev_susa_jahr_1!$a:$a,0),H$1),0)</f>
        <v>0</v>
      </c>
      <c r="I312" s="39" t="n">
        <f aca="false">IFERROR(INDEX(datev_susa_jahr_1!$1:$1000,MATCH($A312,datev_susa_jahr_1!$a:$a,0),I$1),0)</f>
        <v>0</v>
      </c>
      <c r="J312" s="39" t="n">
        <f aca="false">IFERROR(INDEX(datev_susa_jahr_1!$1:$1000,MATCH($A312,datev_susa_jahr_1!$a:$a,0),J$1),0)</f>
        <v>0</v>
      </c>
      <c r="K312" s="39" t="n">
        <f aca="false">IFERROR(INDEX(datev_susa_jahr_1!$1:$1000,MATCH($A312,datev_susa_jahr_1!$a:$a,0),K$1),0)</f>
        <v>0</v>
      </c>
      <c r="L312" s="39" t="n">
        <f aca="false">IFERROR(INDEX(datev_susa_jahr_1!$1:$1000,MATCH($A312,datev_susa_jahr_1!$a:$a,0),L$1),0)</f>
        <v>0</v>
      </c>
      <c r="M312" s="39" t="n">
        <f aca="false">IFERROR(INDEX(datev_susa_jahr_1!$1:$1000,MATCH($A312,datev_susa_jahr_1!$a:$a,0),M$1),0)</f>
        <v>0</v>
      </c>
      <c r="N312" s="39" t="n">
        <f aca="false">IFERROR(INDEX(datev_susa_jahr_1!$1:$1000,MATCH($A312,datev_susa_jahr_1!$a:$a,0),N$1),0)</f>
        <v>0</v>
      </c>
      <c r="O312" s="39" t="n">
        <f aca="false">IFERROR(INDEX(datev_susa_jahr_1!$1:$1000,MATCH($A312,datev_susa_jahr_1!$a:$a,0),O$1),0)</f>
        <v>0</v>
      </c>
      <c r="P312" s="39" t="n">
        <f aca="false">IFERROR(INDEX(datev_susa_jahr_1!$1:$1000,MATCH($A312,datev_susa_jahr_1!$a:$a,0),P$1),0)</f>
        <v>0</v>
      </c>
      <c r="Q312" s="39" t="n">
        <f aca="false">IFERROR(INDEX(datev_susa_jahr_1!$1:$1000,MATCH($A312,datev_susa_jahr_1!$a:$a,0),Q$1),0)</f>
        <v>0</v>
      </c>
      <c r="R312" s="39" t="n">
        <f aca="false">IFERROR(INDEX(datev_susa_jahr_1!$1:$1000,MATCH($A312,datev_susa_jahr_1!$a:$a,0),R$1),0)</f>
        <v>0</v>
      </c>
      <c r="S312" s="40" t="n">
        <f aca="false">IFERROR(INDEX(datev_susa_jahr_1!$1:$1000,MATCH($A312,datev_susa_jahr_1!$a:$a,0),S$1),0)</f>
        <v>0</v>
      </c>
    </row>
    <row r="313" customFormat="false" ht="15.75" hidden="false" customHeight="false" outlineLevel="0" collapsed="false">
      <c r="A313" s="33" t="n">
        <v>1505</v>
      </c>
      <c r="B313" s="34" t="s">
        <v>569</v>
      </c>
      <c r="C313" s="34" t="s">
        <v>570</v>
      </c>
      <c r="D313" s="35" t="s">
        <v>53</v>
      </c>
      <c r="E313" s="36"/>
      <c r="F313" s="37"/>
      <c r="G313" s="38"/>
      <c r="H313" s="39" t="n">
        <f aca="false">IFERROR(INDEX(datev_susa_jahr_1!$1:$1000,MATCH($A313,datev_susa_jahr_1!$a:$a,0),H$1),0)</f>
        <v>0</v>
      </c>
      <c r="I313" s="39" t="n">
        <f aca="false">IFERROR(INDEX(datev_susa_jahr_1!$1:$1000,MATCH($A313,datev_susa_jahr_1!$a:$a,0),I$1),0)</f>
        <v>0</v>
      </c>
      <c r="J313" s="39" t="n">
        <f aca="false">IFERROR(INDEX(datev_susa_jahr_1!$1:$1000,MATCH($A313,datev_susa_jahr_1!$a:$a,0),J$1),0)</f>
        <v>0</v>
      </c>
      <c r="K313" s="39" t="n">
        <f aca="false">IFERROR(INDEX(datev_susa_jahr_1!$1:$1000,MATCH($A313,datev_susa_jahr_1!$a:$a,0),K$1),0)</f>
        <v>0</v>
      </c>
      <c r="L313" s="39" t="n">
        <f aca="false">IFERROR(INDEX(datev_susa_jahr_1!$1:$1000,MATCH($A313,datev_susa_jahr_1!$a:$a,0),L$1),0)</f>
        <v>0</v>
      </c>
      <c r="M313" s="39" t="n">
        <f aca="false">IFERROR(INDEX(datev_susa_jahr_1!$1:$1000,MATCH($A313,datev_susa_jahr_1!$a:$a,0),M$1),0)</f>
        <v>0</v>
      </c>
      <c r="N313" s="39" t="n">
        <f aca="false">IFERROR(INDEX(datev_susa_jahr_1!$1:$1000,MATCH($A313,datev_susa_jahr_1!$a:$a,0),N$1),0)</f>
        <v>0</v>
      </c>
      <c r="O313" s="39" t="n">
        <f aca="false">IFERROR(INDEX(datev_susa_jahr_1!$1:$1000,MATCH($A313,datev_susa_jahr_1!$a:$a,0),O$1),0)</f>
        <v>0</v>
      </c>
      <c r="P313" s="39" t="n">
        <f aca="false">IFERROR(INDEX(datev_susa_jahr_1!$1:$1000,MATCH($A313,datev_susa_jahr_1!$a:$a,0),P$1),0)</f>
        <v>0</v>
      </c>
      <c r="Q313" s="39" t="n">
        <f aca="false">IFERROR(INDEX(datev_susa_jahr_1!$1:$1000,MATCH($A313,datev_susa_jahr_1!$a:$a,0),Q$1),0)</f>
        <v>0</v>
      </c>
      <c r="R313" s="39" t="n">
        <f aca="false">IFERROR(INDEX(datev_susa_jahr_1!$1:$1000,MATCH($A313,datev_susa_jahr_1!$a:$a,0),R$1),0)</f>
        <v>0</v>
      </c>
      <c r="S313" s="40" t="n">
        <f aca="false">IFERROR(INDEX(datev_susa_jahr_1!$1:$1000,MATCH($A313,datev_susa_jahr_1!$a:$a,0),S$1),0)</f>
        <v>0</v>
      </c>
    </row>
    <row r="314" customFormat="false" ht="15.75" hidden="false" customHeight="false" outlineLevel="0" collapsed="false">
      <c r="A314" s="33" t="n">
        <v>1506</v>
      </c>
      <c r="B314" s="34" t="s">
        <v>571</v>
      </c>
      <c r="C314" s="34" t="s">
        <v>572</v>
      </c>
      <c r="D314" s="35" t="s">
        <v>53</v>
      </c>
      <c r="E314" s="36"/>
      <c r="F314" s="37"/>
      <c r="G314" s="38"/>
      <c r="H314" s="39" t="n">
        <f aca="false">IFERROR(INDEX(datev_susa_jahr_1!$1:$1000,MATCH($A314,datev_susa_jahr_1!$a:$a,0),H$1),0)</f>
        <v>0</v>
      </c>
      <c r="I314" s="39" t="n">
        <f aca="false">IFERROR(INDEX(datev_susa_jahr_1!$1:$1000,MATCH($A314,datev_susa_jahr_1!$a:$a,0),I$1),0)</f>
        <v>0</v>
      </c>
      <c r="J314" s="39" t="n">
        <f aca="false">IFERROR(INDEX(datev_susa_jahr_1!$1:$1000,MATCH($A314,datev_susa_jahr_1!$a:$a,0),J$1),0)</f>
        <v>0</v>
      </c>
      <c r="K314" s="39" t="n">
        <f aca="false">IFERROR(INDEX(datev_susa_jahr_1!$1:$1000,MATCH($A314,datev_susa_jahr_1!$a:$a,0),K$1),0)</f>
        <v>0</v>
      </c>
      <c r="L314" s="39" t="n">
        <f aca="false">IFERROR(INDEX(datev_susa_jahr_1!$1:$1000,MATCH($A314,datev_susa_jahr_1!$a:$a,0),L$1),0)</f>
        <v>0</v>
      </c>
      <c r="M314" s="39" t="n">
        <f aca="false">IFERROR(INDEX(datev_susa_jahr_1!$1:$1000,MATCH($A314,datev_susa_jahr_1!$a:$a,0),M$1),0)</f>
        <v>0</v>
      </c>
      <c r="N314" s="39" t="n">
        <f aca="false">IFERROR(INDEX(datev_susa_jahr_1!$1:$1000,MATCH($A314,datev_susa_jahr_1!$a:$a,0),N$1),0)</f>
        <v>0</v>
      </c>
      <c r="O314" s="39" t="n">
        <f aca="false">IFERROR(INDEX(datev_susa_jahr_1!$1:$1000,MATCH($A314,datev_susa_jahr_1!$a:$a,0),O$1),0)</f>
        <v>0</v>
      </c>
      <c r="P314" s="39" t="n">
        <f aca="false">IFERROR(INDEX(datev_susa_jahr_1!$1:$1000,MATCH($A314,datev_susa_jahr_1!$a:$a,0),P$1),0)</f>
        <v>0</v>
      </c>
      <c r="Q314" s="39" t="n">
        <f aca="false">IFERROR(INDEX(datev_susa_jahr_1!$1:$1000,MATCH($A314,datev_susa_jahr_1!$a:$a,0),Q$1),0)</f>
        <v>0</v>
      </c>
      <c r="R314" s="39" t="n">
        <f aca="false">IFERROR(INDEX(datev_susa_jahr_1!$1:$1000,MATCH($A314,datev_susa_jahr_1!$a:$a,0),R$1),0)</f>
        <v>0</v>
      </c>
      <c r="S314" s="40" t="n">
        <f aca="false">IFERROR(INDEX(datev_susa_jahr_1!$1:$1000,MATCH($A314,datev_susa_jahr_1!$a:$a,0),S$1),0)</f>
        <v>0</v>
      </c>
    </row>
    <row r="315" customFormat="false" ht="15.75" hidden="false" customHeight="false" outlineLevel="0" collapsed="false">
      <c r="A315" s="33" t="n">
        <v>1507</v>
      </c>
      <c r="B315" s="34" t="s">
        <v>573</v>
      </c>
      <c r="C315" s="34" t="s">
        <v>574</v>
      </c>
      <c r="D315" s="35" t="s">
        <v>53</v>
      </c>
      <c r="E315" s="36"/>
      <c r="F315" s="37"/>
      <c r="G315" s="38"/>
      <c r="H315" s="39" t="n">
        <f aca="false">IFERROR(INDEX(datev_susa_jahr_1!$1:$1000,MATCH($A315,datev_susa_jahr_1!$a:$a,0),H$1),0)</f>
        <v>0</v>
      </c>
      <c r="I315" s="39" t="n">
        <f aca="false">IFERROR(INDEX(datev_susa_jahr_1!$1:$1000,MATCH($A315,datev_susa_jahr_1!$a:$a,0),I$1),0)</f>
        <v>0</v>
      </c>
      <c r="J315" s="39" t="n">
        <f aca="false">IFERROR(INDEX(datev_susa_jahr_1!$1:$1000,MATCH($A315,datev_susa_jahr_1!$a:$a,0),J$1),0)</f>
        <v>0</v>
      </c>
      <c r="K315" s="39" t="n">
        <f aca="false">IFERROR(INDEX(datev_susa_jahr_1!$1:$1000,MATCH($A315,datev_susa_jahr_1!$a:$a,0),K$1),0)</f>
        <v>0</v>
      </c>
      <c r="L315" s="39" t="n">
        <f aca="false">IFERROR(INDEX(datev_susa_jahr_1!$1:$1000,MATCH($A315,datev_susa_jahr_1!$a:$a,0),L$1),0)</f>
        <v>0</v>
      </c>
      <c r="M315" s="39" t="n">
        <f aca="false">IFERROR(INDEX(datev_susa_jahr_1!$1:$1000,MATCH($A315,datev_susa_jahr_1!$a:$a,0),M$1),0)</f>
        <v>0</v>
      </c>
      <c r="N315" s="39" t="n">
        <f aca="false">IFERROR(INDEX(datev_susa_jahr_1!$1:$1000,MATCH($A315,datev_susa_jahr_1!$a:$a,0),N$1),0)</f>
        <v>0</v>
      </c>
      <c r="O315" s="39" t="n">
        <f aca="false">IFERROR(INDEX(datev_susa_jahr_1!$1:$1000,MATCH($A315,datev_susa_jahr_1!$a:$a,0),O$1),0)</f>
        <v>0</v>
      </c>
      <c r="P315" s="39" t="n">
        <f aca="false">IFERROR(INDEX(datev_susa_jahr_1!$1:$1000,MATCH($A315,datev_susa_jahr_1!$a:$a,0),P$1),0)</f>
        <v>0</v>
      </c>
      <c r="Q315" s="39" t="n">
        <f aca="false">IFERROR(INDEX(datev_susa_jahr_1!$1:$1000,MATCH($A315,datev_susa_jahr_1!$a:$a,0),Q$1),0)</f>
        <v>0</v>
      </c>
      <c r="R315" s="39" t="n">
        <f aca="false">IFERROR(INDEX(datev_susa_jahr_1!$1:$1000,MATCH($A315,datev_susa_jahr_1!$a:$a,0),R$1),0)</f>
        <v>0</v>
      </c>
      <c r="S315" s="40" t="n">
        <f aca="false">IFERROR(INDEX(datev_susa_jahr_1!$1:$1000,MATCH($A315,datev_susa_jahr_1!$a:$a,0),S$1),0)</f>
        <v>0</v>
      </c>
    </row>
    <row r="316" customFormat="false" ht="15.75" hidden="false" customHeight="false" outlineLevel="0" collapsed="false">
      <c r="A316" s="33" t="n">
        <v>1508</v>
      </c>
      <c r="B316" s="34" t="s">
        <v>575</v>
      </c>
      <c r="C316" s="34" t="s">
        <v>576</v>
      </c>
      <c r="D316" s="35" t="s">
        <v>53</v>
      </c>
      <c r="E316" s="36"/>
      <c r="F316" s="37"/>
      <c r="G316" s="38"/>
      <c r="H316" s="39" t="n">
        <f aca="false">IFERROR(INDEX(datev_susa_jahr_1!$1:$1000,MATCH($A316,datev_susa_jahr_1!$a:$a,0),H$1),0)</f>
        <v>0</v>
      </c>
      <c r="I316" s="39" t="n">
        <f aca="false">IFERROR(INDEX(datev_susa_jahr_1!$1:$1000,MATCH($A316,datev_susa_jahr_1!$a:$a,0),I$1),0)</f>
        <v>0</v>
      </c>
      <c r="J316" s="39" t="n">
        <f aca="false">IFERROR(INDEX(datev_susa_jahr_1!$1:$1000,MATCH($A316,datev_susa_jahr_1!$a:$a,0),J$1),0)</f>
        <v>0</v>
      </c>
      <c r="K316" s="39" t="n">
        <f aca="false">IFERROR(INDEX(datev_susa_jahr_1!$1:$1000,MATCH($A316,datev_susa_jahr_1!$a:$a,0),K$1),0)</f>
        <v>0</v>
      </c>
      <c r="L316" s="39" t="n">
        <f aca="false">IFERROR(INDEX(datev_susa_jahr_1!$1:$1000,MATCH($A316,datev_susa_jahr_1!$a:$a,0),L$1),0)</f>
        <v>0</v>
      </c>
      <c r="M316" s="39" t="n">
        <f aca="false">IFERROR(INDEX(datev_susa_jahr_1!$1:$1000,MATCH($A316,datev_susa_jahr_1!$a:$a,0),M$1),0)</f>
        <v>0</v>
      </c>
      <c r="N316" s="39" t="n">
        <f aca="false">IFERROR(INDEX(datev_susa_jahr_1!$1:$1000,MATCH($A316,datev_susa_jahr_1!$a:$a,0),N$1),0)</f>
        <v>0</v>
      </c>
      <c r="O316" s="39" t="n">
        <f aca="false">IFERROR(INDEX(datev_susa_jahr_1!$1:$1000,MATCH($A316,datev_susa_jahr_1!$a:$a,0),O$1),0)</f>
        <v>0</v>
      </c>
      <c r="P316" s="39" t="n">
        <f aca="false">IFERROR(INDEX(datev_susa_jahr_1!$1:$1000,MATCH($A316,datev_susa_jahr_1!$a:$a,0),P$1),0)</f>
        <v>0</v>
      </c>
      <c r="Q316" s="39" t="n">
        <f aca="false">IFERROR(INDEX(datev_susa_jahr_1!$1:$1000,MATCH($A316,datev_susa_jahr_1!$a:$a,0),Q$1),0)</f>
        <v>0</v>
      </c>
      <c r="R316" s="39" t="n">
        <f aca="false">IFERROR(INDEX(datev_susa_jahr_1!$1:$1000,MATCH($A316,datev_susa_jahr_1!$a:$a,0),R$1),0)</f>
        <v>0</v>
      </c>
      <c r="S316" s="40" t="n">
        <f aca="false">IFERROR(INDEX(datev_susa_jahr_1!$1:$1000,MATCH($A316,datev_susa_jahr_1!$a:$a,0),S$1),0)</f>
        <v>0</v>
      </c>
    </row>
    <row r="317" customFormat="false" ht="15.75" hidden="false" customHeight="false" outlineLevel="0" collapsed="false">
      <c r="A317" s="33" t="n">
        <v>1510</v>
      </c>
      <c r="B317" s="34" t="s">
        <v>577</v>
      </c>
      <c r="C317" s="34" t="s">
        <v>577</v>
      </c>
      <c r="D317" s="35" t="s">
        <v>53</v>
      </c>
      <c r="E317" s="36"/>
      <c r="F317" s="37"/>
      <c r="G317" s="38"/>
      <c r="H317" s="39" t="n">
        <f aca="false">IFERROR(INDEX(datev_susa_jahr_1!$1:$1000,MATCH($A317,datev_susa_jahr_1!$a:$a,0),H$1),0)</f>
        <v>0</v>
      </c>
      <c r="I317" s="39" t="n">
        <f aca="false">IFERROR(INDEX(datev_susa_jahr_1!$1:$1000,MATCH($A317,datev_susa_jahr_1!$a:$a,0),I$1),0)</f>
        <v>0</v>
      </c>
      <c r="J317" s="39" t="n">
        <f aca="false">IFERROR(INDEX(datev_susa_jahr_1!$1:$1000,MATCH($A317,datev_susa_jahr_1!$a:$a,0),J$1),0)</f>
        <v>0</v>
      </c>
      <c r="K317" s="39" t="n">
        <f aca="false">IFERROR(INDEX(datev_susa_jahr_1!$1:$1000,MATCH($A317,datev_susa_jahr_1!$a:$a,0),K$1),0)</f>
        <v>0</v>
      </c>
      <c r="L317" s="39" t="n">
        <f aca="false">IFERROR(INDEX(datev_susa_jahr_1!$1:$1000,MATCH($A317,datev_susa_jahr_1!$a:$a,0),L$1),0)</f>
        <v>0</v>
      </c>
      <c r="M317" s="39" t="n">
        <f aca="false">IFERROR(INDEX(datev_susa_jahr_1!$1:$1000,MATCH($A317,datev_susa_jahr_1!$a:$a,0),M$1),0)</f>
        <v>0</v>
      </c>
      <c r="N317" s="39" t="n">
        <f aca="false">IFERROR(INDEX(datev_susa_jahr_1!$1:$1000,MATCH($A317,datev_susa_jahr_1!$a:$a,0),N$1),0)</f>
        <v>0</v>
      </c>
      <c r="O317" s="39" t="n">
        <f aca="false">IFERROR(INDEX(datev_susa_jahr_1!$1:$1000,MATCH($A317,datev_susa_jahr_1!$a:$a,0),O$1),0)</f>
        <v>0</v>
      </c>
      <c r="P317" s="39" t="n">
        <f aca="false">IFERROR(INDEX(datev_susa_jahr_1!$1:$1000,MATCH($A317,datev_susa_jahr_1!$a:$a,0),P$1),0)</f>
        <v>0</v>
      </c>
      <c r="Q317" s="39" t="n">
        <f aca="false">IFERROR(INDEX(datev_susa_jahr_1!$1:$1000,MATCH($A317,datev_susa_jahr_1!$a:$a,0),Q$1),0)</f>
        <v>0</v>
      </c>
      <c r="R317" s="39" t="n">
        <f aca="false">IFERROR(INDEX(datev_susa_jahr_1!$1:$1000,MATCH($A317,datev_susa_jahr_1!$a:$a,0),R$1),0)</f>
        <v>0</v>
      </c>
      <c r="S317" s="40" t="n">
        <f aca="false">IFERROR(INDEX(datev_susa_jahr_1!$1:$1000,MATCH($A317,datev_susa_jahr_1!$a:$a,0),S$1),0)</f>
        <v>0</v>
      </c>
    </row>
    <row r="318" customFormat="false" ht="15.75" hidden="false" customHeight="false" outlineLevel="0" collapsed="false">
      <c r="A318" s="33" t="n">
        <v>1511</v>
      </c>
      <c r="B318" s="34" t="s">
        <v>578</v>
      </c>
      <c r="C318" s="34" t="s">
        <v>579</v>
      </c>
      <c r="D318" s="35" t="s">
        <v>53</v>
      </c>
      <c r="E318" s="36"/>
      <c r="F318" s="37"/>
      <c r="G318" s="38"/>
      <c r="H318" s="39" t="n">
        <f aca="false">IFERROR(INDEX(datev_susa_jahr_1!$1:$1000,MATCH($A318,datev_susa_jahr_1!$a:$a,0),H$1),0)</f>
        <v>0</v>
      </c>
      <c r="I318" s="39" t="n">
        <f aca="false">IFERROR(INDEX(datev_susa_jahr_1!$1:$1000,MATCH($A318,datev_susa_jahr_1!$a:$a,0),I$1),0)</f>
        <v>0</v>
      </c>
      <c r="J318" s="39" t="n">
        <f aca="false">IFERROR(INDEX(datev_susa_jahr_1!$1:$1000,MATCH($A318,datev_susa_jahr_1!$a:$a,0),J$1),0)</f>
        <v>0</v>
      </c>
      <c r="K318" s="39" t="n">
        <f aca="false">IFERROR(INDEX(datev_susa_jahr_1!$1:$1000,MATCH($A318,datev_susa_jahr_1!$a:$a,0),K$1),0)</f>
        <v>0</v>
      </c>
      <c r="L318" s="39" t="n">
        <f aca="false">IFERROR(INDEX(datev_susa_jahr_1!$1:$1000,MATCH($A318,datev_susa_jahr_1!$a:$a,0),L$1),0)</f>
        <v>0</v>
      </c>
      <c r="M318" s="39" t="n">
        <f aca="false">IFERROR(INDEX(datev_susa_jahr_1!$1:$1000,MATCH($A318,datev_susa_jahr_1!$a:$a,0),M$1),0)</f>
        <v>0</v>
      </c>
      <c r="N318" s="39" t="n">
        <f aca="false">IFERROR(INDEX(datev_susa_jahr_1!$1:$1000,MATCH($A318,datev_susa_jahr_1!$a:$a,0),N$1),0)</f>
        <v>0</v>
      </c>
      <c r="O318" s="39" t="n">
        <f aca="false">IFERROR(INDEX(datev_susa_jahr_1!$1:$1000,MATCH($A318,datev_susa_jahr_1!$a:$a,0),O$1),0)</f>
        <v>0</v>
      </c>
      <c r="P318" s="39" t="n">
        <f aca="false">IFERROR(INDEX(datev_susa_jahr_1!$1:$1000,MATCH($A318,datev_susa_jahr_1!$a:$a,0),P$1),0)</f>
        <v>0</v>
      </c>
      <c r="Q318" s="39" t="n">
        <f aca="false">IFERROR(INDEX(datev_susa_jahr_1!$1:$1000,MATCH($A318,datev_susa_jahr_1!$a:$a,0),Q$1),0)</f>
        <v>0</v>
      </c>
      <c r="R318" s="39" t="n">
        <f aca="false">IFERROR(INDEX(datev_susa_jahr_1!$1:$1000,MATCH($A318,datev_susa_jahr_1!$a:$a,0),R$1),0)</f>
        <v>0</v>
      </c>
      <c r="S318" s="40" t="n">
        <f aca="false">IFERROR(INDEX(datev_susa_jahr_1!$1:$1000,MATCH($A318,datev_susa_jahr_1!$a:$a,0),S$1),0)</f>
        <v>0</v>
      </c>
    </row>
    <row r="319" customFormat="false" ht="15.75" hidden="false" customHeight="false" outlineLevel="0" collapsed="false">
      <c r="A319" s="33" t="n">
        <v>1512</v>
      </c>
      <c r="B319" s="34" t="s">
        <v>580</v>
      </c>
      <c r="C319" s="34" t="s">
        <v>581</v>
      </c>
      <c r="D319" s="35" t="s">
        <v>53</v>
      </c>
      <c r="E319" s="36"/>
      <c r="F319" s="37"/>
      <c r="G319" s="38"/>
      <c r="H319" s="39" t="n">
        <f aca="false">IFERROR(INDEX(datev_susa_jahr_1!$1:$1000,MATCH($A319,datev_susa_jahr_1!$a:$a,0),H$1),0)</f>
        <v>0</v>
      </c>
      <c r="I319" s="39" t="n">
        <f aca="false">IFERROR(INDEX(datev_susa_jahr_1!$1:$1000,MATCH($A319,datev_susa_jahr_1!$a:$a,0),I$1),0)</f>
        <v>0</v>
      </c>
      <c r="J319" s="39" t="n">
        <f aca="false">IFERROR(INDEX(datev_susa_jahr_1!$1:$1000,MATCH($A319,datev_susa_jahr_1!$a:$a,0),J$1),0)</f>
        <v>0</v>
      </c>
      <c r="K319" s="39" t="n">
        <f aca="false">IFERROR(INDEX(datev_susa_jahr_1!$1:$1000,MATCH($A319,datev_susa_jahr_1!$a:$a,0),K$1),0)</f>
        <v>0</v>
      </c>
      <c r="L319" s="39" t="n">
        <f aca="false">IFERROR(INDEX(datev_susa_jahr_1!$1:$1000,MATCH($A319,datev_susa_jahr_1!$a:$a,0),L$1),0)</f>
        <v>0</v>
      </c>
      <c r="M319" s="39" t="n">
        <f aca="false">IFERROR(INDEX(datev_susa_jahr_1!$1:$1000,MATCH($A319,datev_susa_jahr_1!$a:$a,0),M$1),0)</f>
        <v>0</v>
      </c>
      <c r="N319" s="39" t="n">
        <f aca="false">IFERROR(INDEX(datev_susa_jahr_1!$1:$1000,MATCH($A319,datev_susa_jahr_1!$a:$a,0),N$1),0)</f>
        <v>0</v>
      </c>
      <c r="O319" s="39" t="n">
        <f aca="false">IFERROR(INDEX(datev_susa_jahr_1!$1:$1000,MATCH($A319,datev_susa_jahr_1!$a:$a,0),O$1),0)</f>
        <v>0</v>
      </c>
      <c r="P319" s="39" t="n">
        <f aca="false">IFERROR(INDEX(datev_susa_jahr_1!$1:$1000,MATCH($A319,datev_susa_jahr_1!$a:$a,0),P$1),0)</f>
        <v>0</v>
      </c>
      <c r="Q319" s="39" t="n">
        <f aca="false">IFERROR(INDEX(datev_susa_jahr_1!$1:$1000,MATCH($A319,datev_susa_jahr_1!$a:$a,0),Q$1),0)</f>
        <v>0</v>
      </c>
      <c r="R319" s="39" t="n">
        <f aca="false">IFERROR(INDEX(datev_susa_jahr_1!$1:$1000,MATCH($A319,datev_susa_jahr_1!$a:$a,0),R$1),0)</f>
        <v>0</v>
      </c>
      <c r="S319" s="40" t="n">
        <f aca="false">IFERROR(INDEX(datev_susa_jahr_1!$1:$1000,MATCH($A319,datev_susa_jahr_1!$a:$a,0),S$1),0)</f>
        <v>0</v>
      </c>
    </row>
    <row r="320" customFormat="false" ht="15.75" hidden="false" customHeight="false" outlineLevel="0" collapsed="false">
      <c r="A320" s="33" t="n">
        <v>1517</v>
      </c>
      <c r="B320" s="34" t="s">
        <v>582</v>
      </c>
      <c r="C320" s="34" t="s">
        <v>583</v>
      </c>
      <c r="D320" s="35" t="s">
        <v>53</v>
      </c>
      <c r="E320" s="36"/>
      <c r="F320" s="37"/>
      <c r="G320" s="38"/>
      <c r="H320" s="39" t="n">
        <f aca="false">IFERROR(INDEX(datev_susa_jahr_1!$1:$1000,MATCH($A320,datev_susa_jahr_1!$a:$a,0),H$1),0)</f>
        <v>0</v>
      </c>
      <c r="I320" s="39" t="n">
        <f aca="false">IFERROR(INDEX(datev_susa_jahr_1!$1:$1000,MATCH($A320,datev_susa_jahr_1!$a:$a,0),I$1),0)</f>
        <v>0</v>
      </c>
      <c r="J320" s="39" t="n">
        <f aca="false">IFERROR(INDEX(datev_susa_jahr_1!$1:$1000,MATCH($A320,datev_susa_jahr_1!$a:$a,0),J$1),0)</f>
        <v>0</v>
      </c>
      <c r="K320" s="39" t="n">
        <f aca="false">IFERROR(INDEX(datev_susa_jahr_1!$1:$1000,MATCH($A320,datev_susa_jahr_1!$a:$a,0),K$1),0)</f>
        <v>0</v>
      </c>
      <c r="L320" s="39" t="n">
        <f aca="false">IFERROR(INDEX(datev_susa_jahr_1!$1:$1000,MATCH($A320,datev_susa_jahr_1!$a:$a,0),L$1),0)</f>
        <v>0</v>
      </c>
      <c r="M320" s="39" t="n">
        <f aca="false">IFERROR(INDEX(datev_susa_jahr_1!$1:$1000,MATCH($A320,datev_susa_jahr_1!$a:$a,0),M$1),0)</f>
        <v>0</v>
      </c>
      <c r="N320" s="39" t="n">
        <f aca="false">IFERROR(INDEX(datev_susa_jahr_1!$1:$1000,MATCH($A320,datev_susa_jahr_1!$a:$a,0),N$1),0)</f>
        <v>0</v>
      </c>
      <c r="O320" s="39" t="n">
        <f aca="false">IFERROR(INDEX(datev_susa_jahr_1!$1:$1000,MATCH($A320,datev_susa_jahr_1!$a:$a,0),O$1),0)</f>
        <v>0</v>
      </c>
      <c r="P320" s="39" t="n">
        <f aca="false">IFERROR(INDEX(datev_susa_jahr_1!$1:$1000,MATCH($A320,datev_susa_jahr_1!$a:$a,0),P$1),0)</f>
        <v>0</v>
      </c>
      <c r="Q320" s="39" t="n">
        <f aca="false">IFERROR(INDEX(datev_susa_jahr_1!$1:$1000,MATCH($A320,datev_susa_jahr_1!$a:$a,0),Q$1),0)</f>
        <v>0</v>
      </c>
      <c r="R320" s="39" t="n">
        <f aca="false">IFERROR(INDEX(datev_susa_jahr_1!$1:$1000,MATCH($A320,datev_susa_jahr_1!$a:$a,0),R$1),0)</f>
        <v>0</v>
      </c>
      <c r="S320" s="40" t="n">
        <f aca="false">IFERROR(INDEX(datev_susa_jahr_1!$1:$1000,MATCH($A320,datev_susa_jahr_1!$a:$a,0),S$1),0)</f>
        <v>0</v>
      </c>
    </row>
    <row r="321" customFormat="false" ht="15.75" hidden="false" customHeight="false" outlineLevel="0" collapsed="false">
      <c r="A321" s="33" t="n">
        <v>1518</v>
      </c>
      <c r="B321" s="34" t="s">
        <v>584</v>
      </c>
      <c r="C321" s="34" t="s">
        <v>585</v>
      </c>
      <c r="D321" s="35" t="s">
        <v>53</v>
      </c>
      <c r="E321" s="36"/>
      <c r="F321" s="37"/>
      <c r="G321" s="38"/>
      <c r="H321" s="39" t="n">
        <f aca="false">IFERROR(INDEX(datev_susa_jahr_1!$1:$1000,MATCH($A321,datev_susa_jahr_1!$a:$a,0),H$1),0)</f>
        <v>0</v>
      </c>
      <c r="I321" s="39" t="n">
        <f aca="false">IFERROR(INDEX(datev_susa_jahr_1!$1:$1000,MATCH($A321,datev_susa_jahr_1!$a:$a,0),I$1),0)</f>
        <v>0</v>
      </c>
      <c r="J321" s="39" t="n">
        <f aca="false">IFERROR(INDEX(datev_susa_jahr_1!$1:$1000,MATCH($A321,datev_susa_jahr_1!$a:$a,0),J$1),0)</f>
        <v>0</v>
      </c>
      <c r="K321" s="39" t="n">
        <f aca="false">IFERROR(INDEX(datev_susa_jahr_1!$1:$1000,MATCH($A321,datev_susa_jahr_1!$a:$a,0),K$1),0)</f>
        <v>0</v>
      </c>
      <c r="L321" s="39" t="n">
        <f aca="false">IFERROR(INDEX(datev_susa_jahr_1!$1:$1000,MATCH($A321,datev_susa_jahr_1!$a:$a,0),L$1),0)</f>
        <v>0</v>
      </c>
      <c r="M321" s="39" t="n">
        <f aca="false">IFERROR(INDEX(datev_susa_jahr_1!$1:$1000,MATCH($A321,datev_susa_jahr_1!$a:$a,0),M$1),0)</f>
        <v>0</v>
      </c>
      <c r="N321" s="39" t="n">
        <f aca="false">IFERROR(INDEX(datev_susa_jahr_1!$1:$1000,MATCH($A321,datev_susa_jahr_1!$a:$a,0),N$1),0)</f>
        <v>0</v>
      </c>
      <c r="O321" s="39" t="n">
        <f aca="false">IFERROR(INDEX(datev_susa_jahr_1!$1:$1000,MATCH($A321,datev_susa_jahr_1!$a:$a,0),O$1),0)</f>
        <v>0</v>
      </c>
      <c r="P321" s="39" t="n">
        <f aca="false">IFERROR(INDEX(datev_susa_jahr_1!$1:$1000,MATCH($A321,datev_susa_jahr_1!$a:$a,0),P$1),0)</f>
        <v>0</v>
      </c>
      <c r="Q321" s="39" t="n">
        <f aca="false">IFERROR(INDEX(datev_susa_jahr_1!$1:$1000,MATCH($A321,datev_susa_jahr_1!$a:$a,0),Q$1),0)</f>
        <v>0</v>
      </c>
      <c r="R321" s="39" t="n">
        <f aca="false">IFERROR(INDEX(datev_susa_jahr_1!$1:$1000,MATCH($A321,datev_susa_jahr_1!$a:$a,0),R$1),0)</f>
        <v>0</v>
      </c>
      <c r="S321" s="40" t="n">
        <f aca="false">IFERROR(INDEX(datev_susa_jahr_1!$1:$1000,MATCH($A321,datev_susa_jahr_1!$a:$a,0),S$1),0)</f>
        <v>0</v>
      </c>
    </row>
    <row r="322" customFormat="false" ht="15.75" hidden="false" customHeight="false" outlineLevel="0" collapsed="false">
      <c r="A322" s="33" t="n">
        <v>1519</v>
      </c>
      <c r="B322" s="34" t="s">
        <v>586</v>
      </c>
      <c r="C322" s="34" t="s">
        <v>587</v>
      </c>
      <c r="D322" s="35" t="s">
        <v>53</v>
      </c>
      <c r="E322" s="36"/>
      <c r="F322" s="37"/>
      <c r="G322" s="38"/>
      <c r="H322" s="39" t="n">
        <f aca="false">IFERROR(INDEX(datev_susa_jahr_1!$1:$1000,MATCH($A322,datev_susa_jahr_1!$a:$a,0),H$1),0)</f>
        <v>0</v>
      </c>
      <c r="I322" s="39" t="n">
        <f aca="false">IFERROR(INDEX(datev_susa_jahr_1!$1:$1000,MATCH($A322,datev_susa_jahr_1!$a:$a,0),I$1),0)</f>
        <v>0</v>
      </c>
      <c r="J322" s="39" t="n">
        <f aca="false">IFERROR(INDEX(datev_susa_jahr_1!$1:$1000,MATCH($A322,datev_susa_jahr_1!$a:$a,0),J$1),0)</f>
        <v>0</v>
      </c>
      <c r="K322" s="39" t="n">
        <f aca="false">IFERROR(INDEX(datev_susa_jahr_1!$1:$1000,MATCH($A322,datev_susa_jahr_1!$a:$a,0),K$1),0)</f>
        <v>0</v>
      </c>
      <c r="L322" s="39" t="n">
        <f aca="false">IFERROR(INDEX(datev_susa_jahr_1!$1:$1000,MATCH($A322,datev_susa_jahr_1!$a:$a,0),L$1),0)</f>
        <v>0</v>
      </c>
      <c r="M322" s="39" t="n">
        <f aca="false">IFERROR(INDEX(datev_susa_jahr_1!$1:$1000,MATCH($A322,datev_susa_jahr_1!$a:$a,0),M$1),0)</f>
        <v>0</v>
      </c>
      <c r="N322" s="39" t="n">
        <f aca="false">IFERROR(INDEX(datev_susa_jahr_1!$1:$1000,MATCH($A322,datev_susa_jahr_1!$a:$a,0),N$1),0)</f>
        <v>0</v>
      </c>
      <c r="O322" s="39" t="n">
        <f aca="false">IFERROR(INDEX(datev_susa_jahr_1!$1:$1000,MATCH($A322,datev_susa_jahr_1!$a:$a,0),O$1),0)</f>
        <v>0</v>
      </c>
      <c r="P322" s="39" t="n">
        <f aca="false">IFERROR(INDEX(datev_susa_jahr_1!$1:$1000,MATCH($A322,datev_susa_jahr_1!$a:$a,0),P$1),0)</f>
        <v>0</v>
      </c>
      <c r="Q322" s="39" t="n">
        <f aca="false">IFERROR(INDEX(datev_susa_jahr_1!$1:$1000,MATCH($A322,datev_susa_jahr_1!$a:$a,0),Q$1),0)</f>
        <v>0</v>
      </c>
      <c r="R322" s="39" t="n">
        <f aca="false">IFERROR(INDEX(datev_susa_jahr_1!$1:$1000,MATCH($A322,datev_susa_jahr_1!$a:$a,0),R$1),0)</f>
        <v>0</v>
      </c>
      <c r="S322" s="40" t="n">
        <f aca="false">IFERROR(INDEX(datev_susa_jahr_1!$1:$1000,MATCH($A322,datev_susa_jahr_1!$a:$a,0),S$1),0)</f>
        <v>0</v>
      </c>
    </row>
    <row r="323" customFormat="false" ht="15.75" hidden="false" customHeight="false" outlineLevel="0" collapsed="false">
      <c r="A323" s="33" t="n">
        <v>1520</v>
      </c>
      <c r="B323" s="34" t="s">
        <v>588</v>
      </c>
      <c r="C323" s="34" t="s">
        <v>589</v>
      </c>
      <c r="D323" s="35" t="s">
        <v>53</v>
      </c>
      <c r="E323" s="36"/>
      <c r="F323" s="37"/>
      <c r="G323" s="38"/>
      <c r="H323" s="39" t="n">
        <f aca="false">IFERROR(INDEX(datev_susa_jahr_1!$1:$1000,MATCH($A323,datev_susa_jahr_1!$a:$a,0),H$1),0)</f>
        <v>0</v>
      </c>
      <c r="I323" s="39" t="n">
        <f aca="false">IFERROR(INDEX(datev_susa_jahr_1!$1:$1000,MATCH($A323,datev_susa_jahr_1!$a:$a,0),I$1),0)</f>
        <v>0</v>
      </c>
      <c r="J323" s="39" t="n">
        <f aca="false">IFERROR(INDEX(datev_susa_jahr_1!$1:$1000,MATCH($A323,datev_susa_jahr_1!$a:$a,0),J$1),0)</f>
        <v>0</v>
      </c>
      <c r="K323" s="39" t="n">
        <f aca="false">IFERROR(INDEX(datev_susa_jahr_1!$1:$1000,MATCH($A323,datev_susa_jahr_1!$a:$a,0),K$1),0)</f>
        <v>0</v>
      </c>
      <c r="L323" s="39" t="n">
        <f aca="false">IFERROR(INDEX(datev_susa_jahr_1!$1:$1000,MATCH($A323,datev_susa_jahr_1!$a:$a,0),L$1),0)</f>
        <v>0</v>
      </c>
      <c r="M323" s="39" t="n">
        <f aca="false">IFERROR(INDEX(datev_susa_jahr_1!$1:$1000,MATCH($A323,datev_susa_jahr_1!$a:$a,0),M$1),0)</f>
        <v>0</v>
      </c>
      <c r="N323" s="39" t="n">
        <f aca="false">IFERROR(INDEX(datev_susa_jahr_1!$1:$1000,MATCH($A323,datev_susa_jahr_1!$a:$a,0),N$1),0)</f>
        <v>0</v>
      </c>
      <c r="O323" s="39" t="n">
        <f aca="false">IFERROR(INDEX(datev_susa_jahr_1!$1:$1000,MATCH($A323,datev_susa_jahr_1!$a:$a,0),O$1),0)</f>
        <v>0</v>
      </c>
      <c r="P323" s="39" t="n">
        <f aca="false">IFERROR(INDEX(datev_susa_jahr_1!$1:$1000,MATCH($A323,datev_susa_jahr_1!$a:$a,0),P$1),0)</f>
        <v>0</v>
      </c>
      <c r="Q323" s="39" t="n">
        <f aca="false">IFERROR(INDEX(datev_susa_jahr_1!$1:$1000,MATCH($A323,datev_susa_jahr_1!$a:$a,0),Q$1),0)</f>
        <v>0</v>
      </c>
      <c r="R323" s="39" t="n">
        <f aca="false">IFERROR(INDEX(datev_susa_jahr_1!$1:$1000,MATCH($A323,datev_susa_jahr_1!$a:$a,0),R$1),0)</f>
        <v>0</v>
      </c>
      <c r="S323" s="40" t="n">
        <f aca="false">IFERROR(INDEX(datev_susa_jahr_1!$1:$1000,MATCH($A323,datev_susa_jahr_1!$a:$a,0),S$1),0)</f>
        <v>0</v>
      </c>
    </row>
    <row r="324" customFormat="false" ht="15.75" hidden="false" customHeight="false" outlineLevel="0" collapsed="false">
      <c r="A324" s="33" t="n">
        <v>1521</v>
      </c>
      <c r="B324" s="34" t="s">
        <v>590</v>
      </c>
      <c r="C324" s="34" t="s">
        <v>591</v>
      </c>
      <c r="D324" s="35" t="s">
        <v>53</v>
      </c>
      <c r="E324" s="36"/>
      <c r="F324" s="37"/>
      <c r="G324" s="38"/>
      <c r="H324" s="39" t="n">
        <f aca="false">IFERROR(INDEX(datev_susa_jahr_1!$1:$1000,MATCH($A324,datev_susa_jahr_1!$a:$a,0),H$1),0)</f>
        <v>0</v>
      </c>
      <c r="I324" s="39" t="n">
        <f aca="false">IFERROR(INDEX(datev_susa_jahr_1!$1:$1000,MATCH($A324,datev_susa_jahr_1!$a:$a,0),I$1),0)</f>
        <v>0</v>
      </c>
      <c r="J324" s="39" t="n">
        <f aca="false">IFERROR(INDEX(datev_susa_jahr_1!$1:$1000,MATCH($A324,datev_susa_jahr_1!$a:$a,0),J$1),0)</f>
        <v>0</v>
      </c>
      <c r="K324" s="39" t="n">
        <f aca="false">IFERROR(INDEX(datev_susa_jahr_1!$1:$1000,MATCH($A324,datev_susa_jahr_1!$a:$a,0),K$1),0)</f>
        <v>0</v>
      </c>
      <c r="L324" s="39" t="n">
        <f aca="false">IFERROR(INDEX(datev_susa_jahr_1!$1:$1000,MATCH($A324,datev_susa_jahr_1!$a:$a,0),L$1),0)</f>
        <v>0</v>
      </c>
      <c r="M324" s="39" t="n">
        <f aca="false">IFERROR(INDEX(datev_susa_jahr_1!$1:$1000,MATCH($A324,datev_susa_jahr_1!$a:$a,0),M$1),0)</f>
        <v>0</v>
      </c>
      <c r="N324" s="39" t="n">
        <f aca="false">IFERROR(INDEX(datev_susa_jahr_1!$1:$1000,MATCH($A324,datev_susa_jahr_1!$a:$a,0),N$1),0)</f>
        <v>0</v>
      </c>
      <c r="O324" s="39" t="n">
        <f aca="false">IFERROR(INDEX(datev_susa_jahr_1!$1:$1000,MATCH($A324,datev_susa_jahr_1!$a:$a,0),O$1),0)</f>
        <v>0</v>
      </c>
      <c r="P324" s="39" t="n">
        <f aca="false">IFERROR(INDEX(datev_susa_jahr_1!$1:$1000,MATCH($A324,datev_susa_jahr_1!$a:$a,0),P$1),0)</f>
        <v>0</v>
      </c>
      <c r="Q324" s="39" t="n">
        <f aca="false">IFERROR(INDEX(datev_susa_jahr_1!$1:$1000,MATCH($A324,datev_susa_jahr_1!$a:$a,0),Q$1),0)</f>
        <v>0</v>
      </c>
      <c r="R324" s="39" t="n">
        <f aca="false">IFERROR(INDEX(datev_susa_jahr_1!$1:$1000,MATCH($A324,datev_susa_jahr_1!$a:$a,0),R$1),0)</f>
        <v>0</v>
      </c>
      <c r="S324" s="40" t="n">
        <f aca="false">IFERROR(INDEX(datev_susa_jahr_1!$1:$1000,MATCH($A324,datev_susa_jahr_1!$a:$a,0),S$1),0)</f>
        <v>0</v>
      </c>
    </row>
    <row r="325" customFormat="false" ht="15.75" hidden="false" customHeight="false" outlineLevel="0" collapsed="false">
      <c r="A325" s="33" t="n">
        <v>1522</v>
      </c>
      <c r="B325" s="34" t="s">
        <v>592</v>
      </c>
      <c r="C325" s="34" t="s">
        <v>592</v>
      </c>
      <c r="D325" s="35" t="s">
        <v>53</v>
      </c>
      <c r="E325" s="36"/>
      <c r="F325" s="37"/>
      <c r="G325" s="38"/>
      <c r="H325" s="39" t="n">
        <f aca="false">IFERROR(INDEX(datev_susa_jahr_1!$1:$1000,MATCH($A325,datev_susa_jahr_1!$a:$a,0),H$1),0)</f>
        <v>0</v>
      </c>
      <c r="I325" s="39" t="n">
        <f aca="false">IFERROR(INDEX(datev_susa_jahr_1!$1:$1000,MATCH($A325,datev_susa_jahr_1!$a:$a,0),I$1),0)</f>
        <v>0</v>
      </c>
      <c r="J325" s="39" t="n">
        <f aca="false">IFERROR(INDEX(datev_susa_jahr_1!$1:$1000,MATCH($A325,datev_susa_jahr_1!$a:$a,0),J$1),0)</f>
        <v>0</v>
      </c>
      <c r="K325" s="39" t="n">
        <f aca="false">IFERROR(INDEX(datev_susa_jahr_1!$1:$1000,MATCH($A325,datev_susa_jahr_1!$a:$a,0),K$1),0)</f>
        <v>0</v>
      </c>
      <c r="L325" s="39" t="n">
        <f aca="false">IFERROR(INDEX(datev_susa_jahr_1!$1:$1000,MATCH($A325,datev_susa_jahr_1!$a:$a,0),L$1),0)</f>
        <v>0</v>
      </c>
      <c r="M325" s="39" t="n">
        <f aca="false">IFERROR(INDEX(datev_susa_jahr_1!$1:$1000,MATCH($A325,datev_susa_jahr_1!$a:$a,0),M$1),0)</f>
        <v>0</v>
      </c>
      <c r="N325" s="39" t="n">
        <f aca="false">IFERROR(INDEX(datev_susa_jahr_1!$1:$1000,MATCH($A325,datev_susa_jahr_1!$a:$a,0),N$1),0)</f>
        <v>0</v>
      </c>
      <c r="O325" s="39" t="n">
        <f aca="false">IFERROR(INDEX(datev_susa_jahr_1!$1:$1000,MATCH($A325,datev_susa_jahr_1!$a:$a,0),O$1),0)</f>
        <v>0</v>
      </c>
      <c r="P325" s="39" t="n">
        <f aca="false">IFERROR(INDEX(datev_susa_jahr_1!$1:$1000,MATCH($A325,datev_susa_jahr_1!$a:$a,0),P$1),0)</f>
        <v>0</v>
      </c>
      <c r="Q325" s="39" t="n">
        <f aca="false">IFERROR(INDEX(datev_susa_jahr_1!$1:$1000,MATCH($A325,datev_susa_jahr_1!$a:$a,0),Q$1),0)</f>
        <v>0</v>
      </c>
      <c r="R325" s="39" t="n">
        <f aca="false">IFERROR(INDEX(datev_susa_jahr_1!$1:$1000,MATCH($A325,datev_susa_jahr_1!$a:$a,0),R$1),0)</f>
        <v>0</v>
      </c>
      <c r="S325" s="40" t="n">
        <f aca="false">IFERROR(INDEX(datev_susa_jahr_1!$1:$1000,MATCH($A325,datev_susa_jahr_1!$a:$a,0),S$1),0)</f>
        <v>0</v>
      </c>
    </row>
    <row r="326" customFormat="false" ht="15.75" hidden="false" customHeight="false" outlineLevel="0" collapsed="false">
      <c r="A326" s="33" t="n">
        <v>1524</v>
      </c>
      <c r="B326" s="34" t="s">
        <v>593</v>
      </c>
      <c r="C326" s="34" t="s">
        <v>594</v>
      </c>
      <c r="D326" s="35" t="s">
        <v>53</v>
      </c>
      <c r="E326" s="36"/>
      <c r="F326" s="37"/>
      <c r="G326" s="38"/>
      <c r="H326" s="39" t="n">
        <f aca="false">IFERROR(INDEX(datev_susa_jahr_1!$1:$1000,MATCH($A326,datev_susa_jahr_1!$a:$a,0),H$1),0)</f>
        <v>0</v>
      </c>
      <c r="I326" s="39" t="n">
        <f aca="false">IFERROR(INDEX(datev_susa_jahr_1!$1:$1000,MATCH($A326,datev_susa_jahr_1!$a:$a,0),I$1),0)</f>
        <v>0</v>
      </c>
      <c r="J326" s="39" t="n">
        <f aca="false">IFERROR(INDEX(datev_susa_jahr_1!$1:$1000,MATCH($A326,datev_susa_jahr_1!$a:$a,0),J$1),0)</f>
        <v>0</v>
      </c>
      <c r="K326" s="39" t="n">
        <f aca="false">IFERROR(INDEX(datev_susa_jahr_1!$1:$1000,MATCH($A326,datev_susa_jahr_1!$a:$a,0),K$1),0)</f>
        <v>0</v>
      </c>
      <c r="L326" s="39" t="n">
        <f aca="false">IFERROR(INDEX(datev_susa_jahr_1!$1:$1000,MATCH($A326,datev_susa_jahr_1!$a:$a,0),L$1),0)</f>
        <v>0</v>
      </c>
      <c r="M326" s="39" t="n">
        <f aca="false">IFERROR(INDEX(datev_susa_jahr_1!$1:$1000,MATCH($A326,datev_susa_jahr_1!$a:$a,0),M$1),0)</f>
        <v>0</v>
      </c>
      <c r="N326" s="39" t="n">
        <f aca="false">IFERROR(INDEX(datev_susa_jahr_1!$1:$1000,MATCH($A326,datev_susa_jahr_1!$a:$a,0),N$1),0)</f>
        <v>0</v>
      </c>
      <c r="O326" s="39" t="n">
        <f aca="false">IFERROR(INDEX(datev_susa_jahr_1!$1:$1000,MATCH($A326,datev_susa_jahr_1!$a:$a,0),O$1),0)</f>
        <v>0</v>
      </c>
      <c r="P326" s="39" t="n">
        <f aca="false">IFERROR(INDEX(datev_susa_jahr_1!$1:$1000,MATCH($A326,datev_susa_jahr_1!$a:$a,0),P$1),0)</f>
        <v>0</v>
      </c>
      <c r="Q326" s="39" t="n">
        <f aca="false">IFERROR(INDEX(datev_susa_jahr_1!$1:$1000,MATCH($A326,datev_susa_jahr_1!$a:$a,0),Q$1),0)</f>
        <v>0</v>
      </c>
      <c r="R326" s="39" t="n">
        <f aca="false">IFERROR(INDEX(datev_susa_jahr_1!$1:$1000,MATCH($A326,datev_susa_jahr_1!$a:$a,0),R$1),0)</f>
        <v>0</v>
      </c>
      <c r="S326" s="40" t="n">
        <f aca="false">IFERROR(INDEX(datev_susa_jahr_1!$1:$1000,MATCH($A326,datev_susa_jahr_1!$a:$a,0),S$1),0)</f>
        <v>0</v>
      </c>
    </row>
    <row r="327" customFormat="false" ht="15.75" hidden="false" customHeight="false" outlineLevel="0" collapsed="false">
      <c r="A327" s="33" t="n">
        <v>1525</v>
      </c>
      <c r="B327" s="34" t="s">
        <v>595</v>
      </c>
      <c r="C327" s="34" t="s">
        <v>595</v>
      </c>
      <c r="D327" s="35" t="s">
        <v>53</v>
      </c>
      <c r="E327" s="36"/>
      <c r="F327" s="37"/>
      <c r="G327" s="38"/>
      <c r="H327" s="39" t="n">
        <f aca="false">IFERROR(INDEX(datev_susa_jahr_1!$1:$1000,MATCH($A327,datev_susa_jahr_1!$a:$a,0),H$1),0)</f>
        <v>0</v>
      </c>
      <c r="I327" s="39" t="n">
        <f aca="false">IFERROR(INDEX(datev_susa_jahr_1!$1:$1000,MATCH($A327,datev_susa_jahr_1!$a:$a,0),I$1),0)</f>
        <v>0</v>
      </c>
      <c r="J327" s="39" t="n">
        <f aca="false">IFERROR(INDEX(datev_susa_jahr_1!$1:$1000,MATCH($A327,datev_susa_jahr_1!$a:$a,0),J$1),0)</f>
        <v>0</v>
      </c>
      <c r="K327" s="39" t="n">
        <f aca="false">IFERROR(INDEX(datev_susa_jahr_1!$1:$1000,MATCH($A327,datev_susa_jahr_1!$a:$a,0),K$1),0)</f>
        <v>0</v>
      </c>
      <c r="L327" s="39" t="n">
        <f aca="false">IFERROR(INDEX(datev_susa_jahr_1!$1:$1000,MATCH($A327,datev_susa_jahr_1!$a:$a,0),L$1),0)</f>
        <v>0</v>
      </c>
      <c r="M327" s="39" t="n">
        <f aca="false">IFERROR(INDEX(datev_susa_jahr_1!$1:$1000,MATCH($A327,datev_susa_jahr_1!$a:$a,0),M$1),0)</f>
        <v>0</v>
      </c>
      <c r="N327" s="39" t="n">
        <f aca="false">IFERROR(INDEX(datev_susa_jahr_1!$1:$1000,MATCH($A327,datev_susa_jahr_1!$a:$a,0),N$1),0)</f>
        <v>0</v>
      </c>
      <c r="O327" s="39" t="n">
        <f aca="false">IFERROR(INDEX(datev_susa_jahr_1!$1:$1000,MATCH($A327,datev_susa_jahr_1!$a:$a,0),O$1),0)</f>
        <v>0</v>
      </c>
      <c r="P327" s="39" t="n">
        <f aca="false">IFERROR(INDEX(datev_susa_jahr_1!$1:$1000,MATCH($A327,datev_susa_jahr_1!$a:$a,0),P$1),0)</f>
        <v>0</v>
      </c>
      <c r="Q327" s="39" t="n">
        <f aca="false">IFERROR(INDEX(datev_susa_jahr_1!$1:$1000,MATCH($A327,datev_susa_jahr_1!$a:$a,0),Q$1),0)</f>
        <v>0</v>
      </c>
      <c r="R327" s="39" t="n">
        <f aca="false">IFERROR(INDEX(datev_susa_jahr_1!$1:$1000,MATCH($A327,datev_susa_jahr_1!$a:$a,0),R$1),0)</f>
        <v>0</v>
      </c>
      <c r="S327" s="40" t="n">
        <f aca="false">IFERROR(INDEX(datev_susa_jahr_1!$1:$1000,MATCH($A327,datev_susa_jahr_1!$a:$a,0),S$1),0)</f>
        <v>0</v>
      </c>
    </row>
    <row r="328" customFormat="false" ht="15.75" hidden="false" customHeight="false" outlineLevel="0" collapsed="false">
      <c r="A328" s="33" t="n">
        <v>1526</v>
      </c>
      <c r="B328" s="34" t="s">
        <v>596</v>
      </c>
      <c r="C328" s="34" t="s">
        <v>597</v>
      </c>
      <c r="D328" s="35" t="s">
        <v>53</v>
      </c>
      <c r="E328" s="36"/>
      <c r="F328" s="37"/>
      <c r="G328" s="38"/>
      <c r="H328" s="39" t="n">
        <f aca="false">IFERROR(INDEX(datev_susa_jahr_1!$1:$1000,MATCH($A328,datev_susa_jahr_1!$a:$a,0),H$1),0)</f>
        <v>0</v>
      </c>
      <c r="I328" s="39" t="n">
        <f aca="false">IFERROR(INDEX(datev_susa_jahr_1!$1:$1000,MATCH($A328,datev_susa_jahr_1!$a:$a,0),I$1),0)</f>
        <v>0</v>
      </c>
      <c r="J328" s="39" t="n">
        <f aca="false">IFERROR(INDEX(datev_susa_jahr_1!$1:$1000,MATCH($A328,datev_susa_jahr_1!$a:$a,0),J$1),0)</f>
        <v>0</v>
      </c>
      <c r="K328" s="39" t="n">
        <f aca="false">IFERROR(INDEX(datev_susa_jahr_1!$1:$1000,MATCH($A328,datev_susa_jahr_1!$a:$a,0),K$1),0)</f>
        <v>0</v>
      </c>
      <c r="L328" s="39" t="n">
        <f aca="false">IFERROR(INDEX(datev_susa_jahr_1!$1:$1000,MATCH($A328,datev_susa_jahr_1!$a:$a,0),L$1),0)</f>
        <v>0</v>
      </c>
      <c r="M328" s="39" t="n">
        <f aca="false">IFERROR(INDEX(datev_susa_jahr_1!$1:$1000,MATCH($A328,datev_susa_jahr_1!$a:$a,0),M$1),0)</f>
        <v>0</v>
      </c>
      <c r="N328" s="39" t="n">
        <f aca="false">IFERROR(INDEX(datev_susa_jahr_1!$1:$1000,MATCH($A328,datev_susa_jahr_1!$a:$a,0),N$1),0)</f>
        <v>0</v>
      </c>
      <c r="O328" s="39" t="n">
        <f aca="false">IFERROR(INDEX(datev_susa_jahr_1!$1:$1000,MATCH($A328,datev_susa_jahr_1!$a:$a,0),O$1),0)</f>
        <v>0</v>
      </c>
      <c r="P328" s="39" t="n">
        <f aca="false">IFERROR(INDEX(datev_susa_jahr_1!$1:$1000,MATCH($A328,datev_susa_jahr_1!$a:$a,0),P$1),0)</f>
        <v>0</v>
      </c>
      <c r="Q328" s="39" t="n">
        <f aca="false">IFERROR(INDEX(datev_susa_jahr_1!$1:$1000,MATCH($A328,datev_susa_jahr_1!$a:$a,0),Q$1),0)</f>
        <v>0</v>
      </c>
      <c r="R328" s="39" t="n">
        <f aca="false">IFERROR(INDEX(datev_susa_jahr_1!$1:$1000,MATCH($A328,datev_susa_jahr_1!$a:$a,0),R$1),0)</f>
        <v>0</v>
      </c>
      <c r="S328" s="40" t="n">
        <f aca="false">IFERROR(INDEX(datev_susa_jahr_1!$1:$1000,MATCH($A328,datev_susa_jahr_1!$a:$a,0),S$1),0)</f>
        <v>0</v>
      </c>
    </row>
    <row r="329" customFormat="false" ht="15.75" hidden="false" customHeight="false" outlineLevel="0" collapsed="false">
      <c r="A329" s="33" t="n">
        <v>1527</v>
      </c>
      <c r="B329" s="34" t="s">
        <v>598</v>
      </c>
      <c r="C329" s="34" t="s">
        <v>599</v>
      </c>
      <c r="D329" s="35" t="s">
        <v>53</v>
      </c>
      <c r="E329" s="36"/>
      <c r="F329" s="37"/>
      <c r="G329" s="38"/>
      <c r="H329" s="39" t="n">
        <f aca="false">IFERROR(INDEX(datev_susa_jahr_1!$1:$1000,MATCH($A329,datev_susa_jahr_1!$a:$a,0),H$1),0)</f>
        <v>0</v>
      </c>
      <c r="I329" s="39" t="n">
        <f aca="false">IFERROR(INDEX(datev_susa_jahr_1!$1:$1000,MATCH($A329,datev_susa_jahr_1!$a:$a,0),I$1),0)</f>
        <v>0</v>
      </c>
      <c r="J329" s="39" t="n">
        <f aca="false">IFERROR(INDEX(datev_susa_jahr_1!$1:$1000,MATCH($A329,datev_susa_jahr_1!$a:$a,0),J$1),0)</f>
        <v>0</v>
      </c>
      <c r="K329" s="39" t="n">
        <f aca="false">IFERROR(INDEX(datev_susa_jahr_1!$1:$1000,MATCH($A329,datev_susa_jahr_1!$a:$a,0),K$1),0)</f>
        <v>0</v>
      </c>
      <c r="L329" s="39" t="n">
        <f aca="false">IFERROR(INDEX(datev_susa_jahr_1!$1:$1000,MATCH($A329,datev_susa_jahr_1!$a:$a,0),L$1),0)</f>
        <v>0</v>
      </c>
      <c r="M329" s="39" t="n">
        <f aca="false">IFERROR(INDEX(datev_susa_jahr_1!$1:$1000,MATCH($A329,datev_susa_jahr_1!$a:$a,0),M$1),0)</f>
        <v>0</v>
      </c>
      <c r="N329" s="39" t="n">
        <f aca="false">IFERROR(INDEX(datev_susa_jahr_1!$1:$1000,MATCH($A329,datev_susa_jahr_1!$a:$a,0),N$1),0)</f>
        <v>0</v>
      </c>
      <c r="O329" s="39" t="n">
        <f aca="false">IFERROR(INDEX(datev_susa_jahr_1!$1:$1000,MATCH($A329,datev_susa_jahr_1!$a:$a,0),O$1),0)</f>
        <v>0</v>
      </c>
      <c r="P329" s="39" t="n">
        <f aca="false">IFERROR(INDEX(datev_susa_jahr_1!$1:$1000,MATCH($A329,datev_susa_jahr_1!$a:$a,0),P$1),0)</f>
        <v>0</v>
      </c>
      <c r="Q329" s="39" t="n">
        <f aca="false">IFERROR(INDEX(datev_susa_jahr_1!$1:$1000,MATCH($A329,datev_susa_jahr_1!$a:$a,0),Q$1),0)</f>
        <v>0</v>
      </c>
      <c r="R329" s="39" t="n">
        <f aca="false">IFERROR(INDEX(datev_susa_jahr_1!$1:$1000,MATCH($A329,datev_susa_jahr_1!$a:$a,0),R$1),0)</f>
        <v>0</v>
      </c>
      <c r="S329" s="40" t="n">
        <f aca="false">IFERROR(INDEX(datev_susa_jahr_1!$1:$1000,MATCH($A329,datev_susa_jahr_1!$a:$a,0),S$1),0)</f>
        <v>0</v>
      </c>
    </row>
    <row r="330" customFormat="false" ht="15.75" hidden="false" customHeight="false" outlineLevel="0" collapsed="false">
      <c r="A330" s="33" t="n">
        <v>1528</v>
      </c>
      <c r="B330" s="34" t="s">
        <v>600</v>
      </c>
      <c r="C330" s="34" t="s">
        <v>601</v>
      </c>
      <c r="D330" s="35" t="s">
        <v>53</v>
      </c>
      <c r="E330" s="36"/>
      <c r="F330" s="37"/>
      <c r="G330" s="38"/>
      <c r="H330" s="39" t="n">
        <f aca="false">IFERROR(INDEX(datev_susa_jahr_1!$1:$1000,MATCH($A330,datev_susa_jahr_1!$a:$a,0),H$1),0)</f>
        <v>0</v>
      </c>
      <c r="I330" s="39" t="n">
        <f aca="false">IFERROR(INDEX(datev_susa_jahr_1!$1:$1000,MATCH($A330,datev_susa_jahr_1!$a:$a,0),I$1),0)</f>
        <v>0</v>
      </c>
      <c r="J330" s="39" t="n">
        <f aca="false">IFERROR(INDEX(datev_susa_jahr_1!$1:$1000,MATCH($A330,datev_susa_jahr_1!$a:$a,0),J$1),0)</f>
        <v>0</v>
      </c>
      <c r="K330" s="39" t="n">
        <f aca="false">IFERROR(INDEX(datev_susa_jahr_1!$1:$1000,MATCH($A330,datev_susa_jahr_1!$a:$a,0),K$1),0)</f>
        <v>0</v>
      </c>
      <c r="L330" s="39" t="n">
        <f aca="false">IFERROR(INDEX(datev_susa_jahr_1!$1:$1000,MATCH($A330,datev_susa_jahr_1!$a:$a,0),L$1),0)</f>
        <v>0</v>
      </c>
      <c r="M330" s="39" t="n">
        <f aca="false">IFERROR(INDEX(datev_susa_jahr_1!$1:$1000,MATCH($A330,datev_susa_jahr_1!$a:$a,0),M$1),0)</f>
        <v>0</v>
      </c>
      <c r="N330" s="39" t="n">
        <f aca="false">IFERROR(INDEX(datev_susa_jahr_1!$1:$1000,MATCH($A330,datev_susa_jahr_1!$a:$a,0),N$1),0)</f>
        <v>0</v>
      </c>
      <c r="O330" s="39" t="n">
        <f aca="false">IFERROR(INDEX(datev_susa_jahr_1!$1:$1000,MATCH($A330,datev_susa_jahr_1!$a:$a,0),O$1),0)</f>
        <v>0</v>
      </c>
      <c r="P330" s="39" t="n">
        <f aca="false">IFERROR(INDEX(datev_susa_jahr_1!$1:$1000,MATCH($A330,datev_susa_jahr_1!$a:$a,0),P$1),0)</f>
        <v>0</v>
      </c>
      <c r="Q330" s="39" t="n">
        <f aca="false">IFERROR(INDEX(datev_susa_jahr_1!$1:$1000,MATCH($A330,datev_susa_jahr_1!$a:$a,0),Q$1),0)</f>
        <v>0</v>
      </c>
      <c r="R330" s="39" t="n">
        <f aca="false">IFERROR(INDEX(datev_susa_jahr_1!$1:$1000,MATCH($A330,datev_susa_jahr_1!$a:$a,0),R$1),0)</f>
        <v>0</v>
      </c>
      <c r="S330" s="40" t="n">
        <f aca="false">IFERROR(INDEX(datev_susa_jahr_1!$1:$1000,MATCH($A330,datev_susa_jahr_1!$a:$a,0),S$1),0)</f>
        <v>0</v>
      </c>
    </row>
    <row r="331" customFormat="false" ht="15.75" hidden="false" customHeight="false" outlineLevel="0" collapsed="false">
      <c r="A331" s="33" t="n">
        <v>1529</v>
      </c>
      <c r="B331" s="34" t="s">
        <v>602</v>
      </c>
      <c r="C331" s="34" t="s">
        <v>603</v>
      </c>
      <c r="D331" s="35" t="s">
        <v>53</v>
      </c>
      <c r="E331" s="36"/>
      <c r="F331" s="37"/>
      <c r="G331" s="38"/>
      <c r="H331" s="39" t="n">
        <f aca="false">IFERROR(INDEX(datev_susa_jahr_1!$1:$1000,MATCH($A331,datev_susa_jahr_1!$a:$a,0),H$1),0)</f>
        <v>0</v>
      </c>
      <c r="I331" s="39" t="n">
        <f aca="false">IFERROR(INDEX(datev_susa_jahr_1!$1:$1000,MATCH($A331,datev_susa_jahr_1!$a:$a,0),I$1),0)</f>
        <v>0</v>
      </c>
      <c r="J331" s="39" t="n">
        <f aca="false">IFERROR(INDEX(datev_susa_jahr_1!$1:$1000,MATCH($A331,datev_susa_jahr_1!$a:$a,0),J$1),0)</f>
        <v>0</v>
      </c>
      <c r="K331" s="39" t="n">
        <f aca="false">IFERROR(INDEX(datev_susa_jahr_1!$1:$1000,MATCH($A331,datev_susa_jahr_1!$a:$a,0),K$1),0)</f>
        <v>0</v>
      </c>
      <c r="L331" s="39" t="n">
        <f aca="false">IFERROR(INDEX(datev_susa_jahr_1!$1:$1000,MATCH($A331,datev_susa_jahr_1!$a:$a,0),L$1),0)</f>
        <v>0</v>
      </c>
      <c r="M331" s="39" t="n">
        <f aca="false">IFERROR(INDEX(datev_susa_jahr_1!$1:$1000,MATCH($A331,datev_susa_jahr_1!$a:$a,0),M$1),0)</f>
        <v>0</v>
      </c>
      <c r="N331" s="39" t="n">
        <f aca="false">IFERROR(INDEX(datev_susa_jahr_1!$1:$1000,MATCH($A331,datev_susa_jahr_1!$a:$a,0),N$1),0)</f>
        <v>0</v>
      </c>
      <c r="O331" s="39" t="n">
        <f aca="false">IFERROR(INDEX(datev_susa_jahr_1!$1:$1000,MATCH($A331,datev_susa_jahr_1!$a:$a,0),O$1),0)</f>
        <v>0</v>
      </c>
      <c r="P331" s="39" t="n">
        <f aca="false">IFERROR(INDEX(datev_susa_jahr_1!$1:$1000,MATCH($A331,datev_susa_jahr_1!$a:$a,0),P$1),0)</f>
        <v>0</v>
      </c>
      <c r="Q331" s="39" t="n">
        <f aca="false">IFERROR(INDEX(datev_susa_jahr_1!$1:$1000,MATCH($A331,datev_susa_jahr_1!$a:$a,0),Q$1),0)</f>
        <v>0</v>
      </c>
      <c r="R331" s="39" t="n">
        <f aca="false">IFERROR(INDEX(datev_susa_jahr_1!$1:$1000,MATCH($A331,datev_susa_jahr_1!$a:$a,0),R$1),0)</f>
        <v>0</v>
      </c>
      <c r="S331" s="40" t="n">
        <f aca="false">IFERROR(INDEX(datev_susa_jahr_1!$1:$1000,MATCH($A331,datev_susa_jahr_1!$a:$a,0),S$1),0)</f>
        <v>0</v>
      </c>
    </row>
    <row r="332" customFormat="false" ht="15.75" hidden="false" customHeight="false" outlineLevel="0" collapsed="false">
      <c r="A332" s="33" t="n">
        <v>1530</v>
      </c>
      <c r="B332" s="34" t="s">
        <v>604</v>
      </c>
      <c r="C332" s="34" t="s">
        <v>605</v>
      </c>
      <c r="D332" s="35" t="s">
        <v>53</v>
      </c>
      <c r="E332" s="36"/>
      <c r="F332" s="37"/>
      <c r="G332" s="38"/>
      <c r="H332" s="39" t="n">
        <f aca="false">IFERROR(INDEX(datev_susa_jahr_1!$1:$1000,MATCH($A332,datev_susa_jahr_1!$a:$a,0),H$1),0)</f>
        <v>0</v>
      </c>
      <c r="I332" s="39" t="n">
        <f aca="false">IFERROR(INDEX(datev_susa_jahr_1!$1:$1000,MATCH($A332,datev_susa_jahr_1!$a:$a,0),I$1),0)</f>
        <v>0</v>
      </c>
      <c r="J332" s="39" t="n">
        <f aca="false">IFERROR(INDEX(datev_susa_jahr_1!$1:$1000,MATCH($A332,datev_susa_jahr_1!$a:$a,0),J$1),0)</f>
        <v>0</v>
      </c>
      <c r="K332" s="39" t="n">
        <f aca="false">IFERROR(INDEX(datev_susa_jahr_1!$1:$1000,MATCH($A332,datev_susa_jahr_1!$a:$a,0),K$1),0)</f>
        <v>0</v>
      </c>
      <c r="L332" s="39" t="n">
        <f aca="false">IFERROR(INDEX(datev_susa_jahr_1!$1:$1000,MATCH($A332,datev_susa_jahr_1!$a:$a,0),L$1),0)</f>
        <v>0</v>
      </c>
      <c r="M332" s="39" t="n">
        <f aca="false">IFERROR(INDEX(datev_susa_jahr_1!$1:$1000,MATCH($A332,datev_susa_jahr_1!$a:$a,0),M$1),0)</f>
        <v>0</v>
      </c>
      <c r="N332" s="39" t="n">
        <f aca="false">IFERROR(INDEX(datev_susa_jahr_1!$1:$1000,MATCH($A332,datev_susa_jahr_1!$a:$a,0),N$1),0)</f>
        <v>0</v>
      </c>
      <c r="O332" s="39" t="n">
        <f aca="false">IFERROR(INDEX(datev_susa_jahr_1!$1:$1000,MATCH($A332,datev_susa_jahr_1!$a:$a,0),O$1),0)</f>
        <v>0</v>
      </c>
      <c r="P332" s="39" t="n">
        <f aca="false">IFERROR(INDEX(datev_susa_jahr_1!$1:$1000,MATCH($A332,datev_susa_jahr_1!$a:$a,0),P$1),0)</f>
        <v>0</v>
      </c>
      <c r="Q332" s="39" t="n">
        <f aca="false">IFERROR(INDEX(datev_susa_jahr_1!$1:$1000,MATCH($A332,datev_susa_jahr_1!$a:$a,0),Q$1),0)</f>
        <v>0</v>
      </c>
      <c r="R332" s="39" t="n">
        <f aca="false">IFERROR(INDEX(datev_susa_jahr_1!$1:$1000,MATCH($A332,datev_susa_jahr_1!$a:$a,0),R$1),0)</f>
        <v>0</v>
      </c>
      <c r="S332" s="40" t="n">
        <f aca="false">IFERROR(INDEX(datev_susa_jahr_1!$1:$1000,MATCH($A332,datev_susa_jahr_1!$a:$a,0),S$1),0)</f>
        <v>0</v>
      </c>
    </row>
    <row r="333" customFormat="false" ht="15.75" hidden="false" customHeight="false" outlineLevel="0" collapsed="false">
      <c r="A333" s="33" t="n">
        <v>1531</v>
      </c>
      <c r="B333" s="34" t="s">
        <v>606</v>
      </c>
      <c r="C333" s="34" t="s">
        <v>607</v>
      </c>
      <c r="D333" s="35" t="s">
        <v>53</v>
      </c>
      <c r="E333" s="36"/>
      <c r="F333" s="37"/>
      <c r="G333" s="38"/>
      <c r="H333" s="39" t="n">
        <f aca="false">IFERROR(INDEX(datev_susa_jahr_1!$1:$1000,MATCH($A333,datev_susa_jahr_1!$a:$a,0),H$1),0)</f>
        <v>0</v>
      </c>
      <c r="I333" s="39" t="n">
        <f aca="false">IFERROR(INDEX(datev_susa_jahr_1!$1:$1000,MATCH($A333,datev_susa_jahr_1!$a:$a,0),I$1),0)</f>
        <v>0</v>
      </c>
      <c r="J333" s="39" t="n">
        <f aca="false">IFERROR(INDEX(datev_susa_jahr_1!$1:$1000,MATCH($A333,datev_susa_jahr_1!$a:$a,0),J$1),0)</f>
        <v>0</v>
      </c>
      <c r="K333" s="39" t="n">
        <f aca="false">IFERROR(INDEX(datev_susa_jahr_1!$1:$1000,MATCH($A333,datev_susa_jahr_1!$a:$a,0),K$1),0)</f>
        <v>0</v>
      </c>
      <c r="L333" s="39" t="n">
        <f aca="false">IFERROR(INDEX(datev_susa_jahr_1!$1:$1000,MATCH($A333,datev_susa_jahr_1!$a:$a,0),L$1),0)</f>
        <v>0</v>
      </c>
      <c r="M333" s="39" t="n">
        <f aca="false">IFERROR(INDEX(datev_susa_jahr_1!$1:$1000,MATCH($A333,datev_susa_jahr_1!$a:$a,0),M$1),0)</f>
        <v>0</v>
      </c>
      <c r="N333" s="39" t="n">
        <f aca="false">IFERROR(INDEX(datev_susa_jahr_1!$1:$1000,MATCH($A333,datev_susa_jahr_1!$a:$a,0),N$1),0)</f>
        <v>0</v>
      </c>
      <c r="O333" s="39" t="n">
        <f aca="false">IFERROR(INDEX(datev_susa_jahr_1!$1:$1000,MATCH($A333,datev_susa_jahr_1!$a:$a,0),O$1),0)</f>
        <v>0</v>
      </c>
      <c r="P333" s="39" t="n">
        <f aca="false">IFERROR(INDEX(datev_susa_jahr_1!$1:$1000,MATCH($A333,datev_susa_jahr_1!$a:$a,0),P$1),0)</f>
        <v>0</v>
      </c>
      <c r="Q333" s="39" t="n">
        <f aca="false">IFERROR(INDEX(datev_susa_jahr_1!$1:$1000,MATCH($A333,datev_susa_jahr_1!$a:$a,0),Q$1),0)</f>
        <v>0</v>
      </c>
      <c r="R333" s="39" t="n">
        <f aca="false">IFERROR(INDEX(datev_susa_jahr_1!$1:$1000,MATCH($A333,datev_susa_jahr_1!$a:$a,0),R$1),0)</f>
        <v>0</v>
      </c>
      <c r="S333" s="40" t="n">
        <f aca="false">IFERROR(INDEX(datev_susa_jahr_1!$1:$1000,MATCH($A333,datev_susa_jahr_1!$a:$a,0),S$1),0)</f>
        <v>0</v>
      </c>
    </row>
    <row r="334" customFormat="false" ht="15.75" hidden="false" customHeight="false" outlineLevel="0" collapsed="false">
      <c r="A334" s="33" t="n">
        <v>1537</v>
      </c>
      <c r="B334" s="34" t="s">
        <v>608</v>
      </c>
      <c r="C334" s="34" t="s">
        <v>609</v>
      </c>
      <c r="D334" s="35" t="s">
        <v>53</v>
      </c>
      <c r="E334" s="36"/>
      <c r="F334" s="37"/>
      <c r="G334" s="38"/>
      <c r="H334" s="39" t="n">
        <f aca="false">IFERROR(INDEX(datev_susa_jahr_1!$1:$1000,MATCH($A334,datev_susa_jahr_1!$a:$a,0),H$1),0)</f>
        <v>0</v>
      </c>
      <c r="I334" s="39" t="n">
        <f aca="false">IFERROR(INDEX(datev_susa_jahr_1!$1:$1000,MATCH($A334,datev_susa_jahr_1!$a:$a,0),I$1),0)</f>
        <v>0</v>
      </c>
      <c r="J334" s="39" t="n">
        <f aca="false">IFERROR(INDEX(datev_susa_jahr_1!$1:$1000,MATCH($A334,datev_susa_jahr_1!$a:$a,0),J$1),0)</f>
        <v>0</v>
      </c>
      <c r="K334" s="39" t="n">
        <f aca="false">IFERROR(INDEX(datev_susa_jahr_1!$1:$1000,MATCH($A334,datev_susa_jahr_1!$a:$a,0),K$1),0)</f>
        <v>0</v>
      </c>
      <c r="L334" s="39" t="n">
        <f aca="false">IFERROR(INDEX(datev_susa_jahr_1!$1:$1000,MATCH($A334,datev_susa_jahr_1!$a:$a,0),L$1),0)</f>
        <v>0</v>
      </c>
      <c r="M334" s="39" t="n">
        <f aca="false">IFERROR(INDEX(datev_susa_jahr_1!$1:$1000,MATCH($A334,datev_susa_jahr_1!$a:$a,0),M$1),0)</f>
        <v>0</v>
      </c>
      <c r="N334" s="39" t="n">
        <f aca="false">IFERROR(INDEX(datev_susa_jahr_1!$1:$1000,MATCH($A334,datev_susa_jahr_1!$a:$a,0),N$1),0)</f>
        <v>0</v>
      </c>
      <c r="O334" s="39" t="n">
        <f aca="false">IFERROR(INDEX(datev_susa_jahr_1!$1:$1000,MATCH($A334,datev_susa_jahr_1!$a:$a,0),O$1),0)</f>
        <v>0</v>
      </c>
      <c r="P334" s="39" t="n">
        <f aca="false">IFERROR(INDEX(datev_susa_jahr_1!$1:$1000,MATCH($A334,datev_susa_jahr_1!$a:$a,0),P$1),0)</f>
        <v>0</v>
      </c>
      <c r="Q334" s="39" t="n">
        <f aca="false">IFERROR(INDEX(datev_susa_jahr_1!$1:$1000,MATCH($A334,datev_susa_jahr_1!$a:$a,0),Q$1),0)</f>
        <v>0</v>
      </c>
      <c r="R334" s="39" t="n">
        <f aca="false">IFERROR(INDEX(datev_susa_jahr_1!$1:$1000,MATCH($A334,datev_susa_jahr_1!$a:$a,0),R$1),0)</f>
        <v>0</v>
      </c>
      <c r="S334" s="40" t="n">
        <f aca="false">IFERROR(INDEX(datev_susa_jahr_1!$1:$1000,MATCH($A334,datev_susa_jahr_1!$a:$a,0),S$1),0)</f>
        <v>0</v>
      </c>
    </row>
    <row r="335" customFormat="false" ht="15.75" hidden="false" customHeight="false" outlineLevel="0" collapsed="false">
      <c r="A335" s="33" t="n">
        <v>1540</v>
      </c>
      <c r="B335" s="34" t="s">
        <v>610</v>
      </c>
      <c r="C335" s="34" t="s">
        <v>611</v>
      </c>
      <c r="D335" s="35" t="s">
        <v>53</v>
      </c>
      <c r="E335" s="36"/>
      <c r="F335" s="37"/>
      <c r="G335" s="38"/>
      <c r="H335" s="39" t="n">
        <f aca="false">IFERROR(INDEX(datev_susa_jahr_1!$1:$1000,MATCH($A335,datev_susa_jahr_1!$a:$a,0),H$1),0)</f>
        <v>0</v>
      </c>
      <c r="I335" s="39" t="n">
        <f aca="false">IFERROR(INDEX(datev_susa_jahr_1!$1:$1000,MATCH($A335,datev_susa_jahr_1!$a:$a,0),I$1),0)</f>
        <v>0</v>
      </c>
      <c r="J335" s="39" t="n">
        <f aca="false">IFERROR(INDEX(datev_susa_jahr_1!$1:$1000,MATCH($A335,datev_susa_jahr_1!$a:$a,0),J$1),0)</f>
        <v>0</v>
      </c>
      <c r="K335" s="39" t="n">
        <f aca="false">IFERROR(INDEX(datev_susa_jahr_1!$1:$1000,MATCH($A335,datev_susa_jahr_1!$a:$a,0),K$1),0)</f>
        <v>0</v>
      </c>
      <c r="L335" s="39" t="n">
        <f aca="false">IFERROR(INDEX(datev_susa_jahr_1!$1:$1000,MATCH($A335,datev_susa_jahr_1!$a:$a,0),L$1),0)</f>
        <v>0</v>
      </c>
      <c r="M335" s="39" t="n">
        <f aca="false">IFERROR(INDEX(datev_susa_jahr_1!$1:$1000,MATCH($A335,datev_susa_jahr_1!$a:$a,0),M$1),0)</f>
        <v>0</v>
      </c>
      <c r="N335" s="39" t="n">
        <f aca="false">IFERROR(INDEX(datev_susa_jahr_1!$1:$1000,MATCH($A335,datev_susa_jahr_1!$a:$a,0),N$1),0)</f>
        <v>0</v>
      </c>
      <c r="O335" s="39" t="n">
        <f aca="false">IFERROR(INDEX(datev_susa_jahr_1!$1:$1000,MATCH($A335,datev_susa_jahr_1!$a:$a,0),O$1),0)</f>
        <v>0</v>
      </c>
      <c r="P335" s="39" t="n">
        <f aca="false">IFERROR(INDEX(datev_susa_jahr_1!$1:$1000,MATCH($A335,datev_susa_jahr_1!$a:$a,0),P$1),0)</f>
        <v>0</v>
      </c>
      <c r="Q335" s="39" t="n">
        <f aca="false">IFERROR(INDEX(datev_susa_jahr_1!$1:$1000,MATCH($A335,datev_susa_jahr_1!$a:$a,0),Q$1),0)</f>
        <v>0</v>
      </c>
      <c r="R335" s="39" t="n">
        <f aca="false">IFERROR(INDEX(datev_susa_jahr_1!$1:$1000,MATCH($A335,datev_susa_jahr_1!$a:$a,0),R$1),0)</f>
        <v>0</v>
      </c>
      <c r="S335" s="40" t="n">
        <f aca="false">IFERROR(INDEX(datev_susa_jahr_1!$1:$1000,MATCH($A335,datev_susa_jahr_1!$a:$a,0),S$1),0)</f>
        <v>0</v>
      </c>
    </row>
    <row r="336" customFormat="false" ht="15.75" hidden="false" customHeight="false" outlineLevel="0" collapsed="false">
      <c r="A336" s="33" t="n">
        <v>1542</v>
      </c>
      <c r="B336" s="34" t="s">
        <v>612</v>
      </c>
      <c r="C336" s="34" t="s">
        <v>613</v>
      </c>
      <c r="D336" s="35" t="s">
        <v>53</v>
      </c>
      <c r="E336" s="36"/>
      <c r="F336" s="37"/>
      <c r="G336" s="38"/>
      <c r="H336" s="39" t="n">
        <f aca="false">IFERROR(INDEX(datev_susa_jahr_1!$1:$1000,MATCH($A336,datev_susa_jahr_1!$a:$a,0),H$1),0)</f>
        <v>0</v>
      </c>
      <c r="I336" s="39" t="n">
        <f aca="false">IFERROR(INDEX(datev_susa_jahr_1!$1:$1000,MATCH($A336,datev_susa_jahr_1!$a:$a,0),I$1),0)</f>
        <v>0</v>
      </c>
      <c r="J336" s="39" t="n">
        <f aca="false">IFERROR(INDEX(datev_susa_jahr_1!$1:$1000,MATCH($A336,datev_susa_jahr_1!$a:$a,0),J$1),0)</f>
        <v>0</v>
      </c>
      <c r="K336" s="39" t="n">
        <f aca="false">IFERROR(INDEX(datev_susa_jahr_1!$1:$1000,MATCH($A336,datev_susa_jahr_1!$a:$a,0),K$1),0)</f>
        <v>0</v>
      </c>
      <c r="L336" s="39" t="n">
        <f aca="false">IFERROR(INDEX(datev_susa_jahr_1!$1:$1000,MATCH($A336,datev_susa_jahr_1!$a:$a,0),L$1),0)</f>
        <v>0</v>
      </c>
      <c r="M336" s="39" t="n">
        <f aca="false">IFERROR(INDEX(datev_susa_jahr_1!$1:$1000,MATCH($A336,datev_susa_jahr_1!$a:$a,0),M$1),0)</f>
        <v>0</v>
      </c>
      <c r="N336" s="39" t="n">
        <f aca="false">IFERROR(INDEX(datev_susa_jahr_1!$1:$1000,MATCH($A336,datev_susa_jahr_1!$a:$a,0),N$1),0)</f>
        <v>0</v>
      </c>
      <c r="O336" s="39" t="n">
        <f aca="false">IFERROR(INDEX(datev_susa_jahr_1!$1:$1000,MATCH($A336,datev_susa_jahr_1!$a:$a,0),O$1),0)</f>
        <v>0</v>
      </c>
      <c r="P336" s="39" t="n">
        <f aca="false">IFERROR(INDEX(datev_susa_jahr_1!$1:$1000,MATCH($A336,datev_susa_jahr_1!$a:$a,0),P$1),0)</f>
        <v>0</v>
      </c>
      <c r="Q336" s="39" t="n">
        <f aca="false">IFERROR(INDEX(datev_susa_jahr_1!$1:$1000,MATCH($A336,datev_susa_jahr_1!$a:$a,0),Q$1),0)</f>
        <v>0</v>
      </c>
      <c r="R336" s="39" t="n">
        <f aca="false">IFERROR(INDEX(datev_susa_jahr_1!$1:$1000,MATCH($A336,datev_susa_jahr_1!$a:$a,0),R$1),0)</f>
        <v>0</v>
      </c>
      <c r="S336" s="40" t="n">
        <f aca="false">IFERROR(INDEX(datev_susa_jahr_1!$1:$1000,MATCH($A336,datev_susa_jahr_1!$a:$a,0),S$1),0)</f>
        <v>0</v>
      </c>
    </row>
    <row r="337" customFormat="false" ht="15.75" hidden="false" customHeight="false" outlineLevel="0" collapsed="false">
      <c r="A337" s="33" t="n">
        <v>1543</v>
      </c>
      <c r="B337" s="34" t="s">
        <v>614</v>
      </c>
      <c r="C337" s="34" t="s">
        <v>615</v>
      </c>
      <c r="D337" s="35" t="s">
        <v>53</v>
      </c>
      <c r="E337" s="36"/>
      <c r="F337" s="37"/>
      <c r="G337" s="38"/>
      <c r="H337" s="39" t="n">
        <f aca="false">IFERROR(INDEX(datev_susa_jahr_1!$1:$1000,MATCH($A337,datev_susa_jahr_1!$a:$a,0),H$1),0)</f>
        <v>0</v>
      </c>
      <c r="I337" s="39" t="n">
        <f aca="false">IFERROR(INDEX(datev_susa_jahr_1!$1:$1000,MATCH($A337,datev_susa_jahr_1!$a:$a,0),I$1),0)</f>
        <v>0</v>
      </c>
      <c r="J337" s="39" t="n">
        <f aca="false">IFERROR(INDEX(datev_susa_jahr_1!$1:$1000,MATCH($A337,datev_susa_jahr_1!$a:$a,0),J$1),0)</f>
        <v>0</v>
      </c>
      <c r="K337" s="39" t="n">
        <f aca="false">IFERROR(INDEX(datev_susa_jahr_1!$1:$1000,MATCH($A337,datev_susa_jahr_1!$a:$a,0),K$1),0)</f>
        <v>0</v>
      </c>
      <c r="L337" s="39" t="n">
        <f aca="false">IFERROR(INDEX(datev_susa_jahr_1!$1:$1000,MATCH($A337,datev_susa_jahr_1!$a:$a,0),L$1),0)</f>
        <v>0</v>
      </c>
      <c r="M337" s="39" t="n">
        <f aca="false">IFERROR(INDEX(datev_susa_jahr_1!$1:$1000,MATCH($A337,datev_susa_jahr_1!$a:$a,0),M$1),0)</f>
        <v>0</v>
      </c>
      <c r="N337" s="39" t="n">
        <f aca="false">IFERROR(INDEX(datev_susa_jahr_1!$1:$1000,MATCH($A337,datev_susa_jahr_1!$a:$a,0),N$1),0)</f>
        <v>0</v>
      </c>
      <c r="O337" s="39" t="n">
        <f aca="false">IFERROR(INDEX(datev_susa_jahr_1!$1:$1000,MATCH($A337,datev_susa_jahr_1!$a:$a,0),O$1),0)</f>
        <v>0</v>
      </c>
      <c r="P337" s="39" t="n">
        <f aca="false">IFERROR(INDEX(datev_susa_jahr_1!$1:$1000,MATCH($A337,datev_susa_jahr_1!$a:$a,0),P$1),0)</f>
        <v>0</v>
      </c>
      <c r="Q337" s="39" t="n">
        <f aca="false">IFERROR(INDEX(datev_susa_jahr_1!$1:$1000,MATCH($A337,datev_susa_jahr_1!$a:$a,0),Q$1),0)</f>
        <v>0</v>
      </c>
      <c r="R337" s="39" t="n">
        <f aca="false">IFERROR(INDEX(datev_susa_jahr_1!$1:$1000,MATCH($A337,datev_susa_jahr_1!$a:$a,0),R$1),0)</f>
        <v>0</v>
      </c>
      <c r="S337" s="40" t="n">
        <f aca="false">IFERROR(INDEX(datev_susa_jahr_1!$1:$1000,MATCH($A337,datev_susa_jahr_1!$a:$a,0),S$1),0)</f>
        <v>0</v>
      </c>
    </row>
    <row r="338" customFormat="false" ht="15.75" hidden="false" customHeight="false" outlineLevel="0" collapsed="false">
      <c r="A338" s="33" t="n">
        <v>1544</v>
      </c>
      <c r="B338" s="34" t="s">
        <v>616</v>
      </c>
      <c r="C338" s="34" t="s">
        <v>617</v>
      </c>
      <c r="D338" s="35" t="s">
        <v>53</v>
      </c>
      <c r="E338" s="36"/>
      <c r="F338" s="37"/>
      <c r="G338" s="38"/>
      <c r="H338" s="39" t="n">
        <f aca="false">IFERROR(INDEX(datev_susa_jahr_1!$1:$1000,MATCH($A338,datev_susa_jahr_1!$a:$a,0),H$1),0)</f>
        <v>0</v>
      </c>
      <c r="I338" s="39" t="n">
        <f aca="false">IFERROR(INDEX(datev_susa_jahr_1!$1:$1000,MATCH($A338,datev_susa_jahr_1!$a:$a,0),I$1),0)</f>
        <v>0</v>
      </c>
      <c r="J338" s="39" t="n">
        <f aca="false">IFERROR(INDEX(datev_susa_jahr_1!$1:$1000,MATCH($A338,datev_susa_jahr_1!$a:$a,0),J$1),0)</f>
        <v>0</v>
      </c>
      <c r="K338" s="39" t="n">
        <f aca="false">IFERROR(INDEX(datev_susa_jahr_1!$1:$1000,MATCH($A338,datev_susa_jahr_1!$a:$a,0),K$1),0)</f>
        <v>0</v>
      </c>
      <c r="L338" s="39" t="n">
        <f aca="false">IFERROR(INDEX(datev_susa_jahr_1!$1:$1000,MATCH($A338,datev_susa_jahr_1!$a:$a,0),L$1),0)</f>
        <v>0</v>
      </c>
      <c r="M338" s="39" t="n">
        <f aca="false">IFERROR(INDEX(datev_susa_jahr_1!$1:$1000,MATCH($A338,datev_susa_jahr_1!$a:$a,0),M$1),0)</f>
        <v>0</v>
      </c>
      <c r="N338" s="39" t="n">
        <f aca="false">IFERROR(INDEX(datev_susa_jahr_1!$1:$1000,MATCH($A338,datev_susa_jahr_1!$a:$a,0),N$1),0)</f>
        <v>0</v>
      </c>
      <c r="O338" s="39" t="n">
        <f aca="false">IFERROR(INDEX(datev_susa_jahr_1!$1:$1000,MATCH($A338,datev_susa_jahr_1!$a:$a,0),O$1),0)</f>
        <v>0</v>
      </c>
      <c r="P338" s="39" t="n">
        <f aca="false">IFERROR(INDEX(datev_susa_jahr_1!$1:$1000,MATCH($A338,datev_susa_jahr_1!$a:$a,0),P$1),0)</f>
        <v>0</v>
      </c>
      <c r="Q338" s="39" t="n">
        <f aca="false">IFERROR(INDEX(datev_susa_jahr_1!$1:$1000,MATCH($A338,datev_susa_jahr_1!$a:$a,0),Q$1),0)</f>
        <v>0</v>
      </c>
      <c r="R338" s="39" t="n">
        <f aca="false">IFERROR(INDEX(datev_susa_jahr_1!$1:$1000,MATCH($A338,datev_susa_jahr_1!$a:$a,0),R$1),0)</f>
        <v>0</v>
      </c>
      <c r="S338" s="40" t="n">
        <f aca="false">IFERROR(INDEX(datev_susa_jahr_1!$1:$1000,MATCH($A338,datev_susa_jahr_1!$a:$a,0),S$1),0)</f>
        <v>0</v>
      </c>
    </row>
    <row r="339" customFormat="false" ht="15.75" hidden="false" customHeight="false" outlineLevel="0" collapsed="false">
      <c r="A339" s="33" t="n">
        <v>1545</v>
      </c>
      <c r="B339" s="34" t="s">
        <v>618</v>
      </c>
      <c r="C339" s="34" t="s">
        <v>619</v>
      </c>
      <c r="D339" s="35" t="s">
        <v>53</v>
      </c>
      <c r="E339" s="36"/>
      <c r="F339" s="37"/>
      <c r="G339" s="38"/>
      <c r="H339" s="39" t="n">
        <f aca="false">IFERROR(INDEX(datev_susa_jahr_1!$1:$1000,MATCH($A339,datev_susa_jahr_1!$a:$a,0),H$1),0)</f>
        <v>0</v>
      </c>
      <c r="I339" s="39" t="n">
        <f aca="false">IFERROR(INDEX(datev_susa_jahr_1!$1:$1000,MATCH($A339,datev_susa_jahr_1!$a:$a,0),I$1),0)</f>
        <v>0</v>
      </c>
      <c r="J339" s="39" t="n">
        <f aca="false">IFERROR(INDEX(datev_susa_jahr_1!$1:$1000,MATCH($A339,datev_susa_jahr_1!$a:$a,0),J$1),0)</f>
        <v>0</v>
      </c>
      <c r="K339" s="39" t="n">
        <f aca="false">IFERROR(INDEX(datev_susa_jahr_1!$1:$1000,MATCH($A339,datev_susa_jahr_1!$a:$a,0),K$1),0)</f>
        <v>0</v>
      </c>
      <c r="L339" s="39" t="n">
        <f aca="false">IFERROR(INDEX(datev_susa_jahr_1!$1:$1000,MATCH($A339,datev_susa_jahr_1!$a:$a,0),L$1),0)</f>
        <v>0</v>
      </c>
      <c r="M339" s="39" t="n">
        <f aca="false">IFERROR(INDEX(datev_susa_jahr_1!$1:$1000,MATCH($A339,datev_susa_jahr_1!$a:$a,0),M$1),0)</f>
        <v>0</v>
      </c>
      <c r="N339" s="39" t="n">
        <f aca="false">IFERROR(INDEX(datev_susa_jahr_1!$1:$1000,MATCH($A339,datev_susa_jahr_1!$a:$a,0),N$1),0)</f>
        <v>0</v>
      </c>
      <c r="O339" s="39" t="n">
        <f aca="false">IFERROR(INDEX(datev_susa_jahr_1!$1:$1000,MATCH($A339,datev_susa_jahr_1!$a:$a,0),O$1),0)</f>
        <v>0</v>
      </c>
      <c r="P339" s="39" t="n">
        <f aca="false">IFERROR(INDEX(datev_susa_jahr_1!$1:$1000,MATCH($A339,datev_susa_jahr_1!$a:$a,0),P$1),0)</f>
        <v>0</v>
      </c>
      <c r="Q339" s="39" t="n">
        <f aca="false">IFERROR(INDEX(datev_susa_jahr_1!$1:$1000,MATCH($A339,datev_susa_jahr_1!$a:$a,0),Q$1),0)</f>
        <v>0</v>
      </c>
      <c r="R339" s="39" t="n">
        <f aca="false">IFERROR(INDEX(datev_susa_jahr_1!$1:$1000,MATCH($A339,datev_susa_jahr_1!$a:$a,0),R$1),0)</f>
        <v>0</v>
      </c>
      <c r="S339" s="40" t="n">
        <f aca="false">IFERROR(INDEX(datev_susa_jahr_1!$1:$1000,MATCH($A339,datev_susa_jahr_1!$a:$a,0),S$1),0)</f>
        <v>0</v>
      </c>
    </row>
    <row r="340" customFormat="false" ht="15.75" hidden="false" customHeight="false" outlineLevel="0" collapsed="false">
      <c r="A340" s="33" t="n">
        <v>1546</v>
      </c>
      <c r="B340" s="34" t="s">
        <v>620</v>
      </c>
      <c r="C340" s="34" t="s">
        <v>620</v>
      </c>
      <c r="D340" s="35" t="s">
        <v>53</v>
      </c>
      <c r="E340" s="36"/>
      <c r="F340" s="37"/>
      <c r="G340" s="38"/>
      <c r="H340" s="39" t="n">
        <f aca="false">IFERROR(INDEX(datev_susa_jahr_1!$1:$1000,MATCH($A340,datev_susa_jahr_1!$a:$a,0),H$1),0)</f>
        <v>0</v>
      </c>
      <c r="I340" s="39" t="n">
        <f aca="false">IFERROR(INDEX(datev_susa_jahr_1!$1:$1000,MATCH($A340,datev_susa_jahr_1!$a:$a,0),I$1),0)</f>
        <v>0</v>
      </c>
      <c r="J340" s="39" t="n">
        <f aca="false">IFERROR(INDEX(datev_susa_jahr_1!$1:$1000,MATCH($A340,datev_susa_jahr_1!$a:$a,0),J$1),0)</f>
        <v>0</v>
      </c>
      <c r="K340" s="39" t="n">
        <f aca="false">IFERROR(INDEX(datev_susa_jahr_1!$1:$1000,MATCH($A340,datev_susa_jahr_1!$a:$a,0),K$1),0)</f>
        <v>0</v>
      </c>
      <c r="L340" s="39" t="n">
        <f aca="false">IFERROR(INDEX(datev_susa_jahr_1!$1:$1000,MATCH($A340,datev_susa_jahr_1!$a:$a,0),L$1),0)</f>
        <v>0</v>
      </c>
      <c r="M340" s="39" t="n">
        <f aca="false">IFERROR(INDEX(datev_susa_jahr_1!$1:$1000,MATCH($A340,datev_susa_jahr_1!$a:$a,0),M$1),0)</f>
        <v>0</v>
      </c>
      <c r="N340" s="39" t="n">
        <f aca="false">IFERROR(INDEX(datev_susa_jahr_1!$1:$1000,MATCH($A340,datev_susa_jahr_1!$a:$a,0),N$1),0)</f>
        <v>0</v>
      </c>
      <c r="O340" s="39" t="n">
        <f aca="false">IFERROR(INDEX(datev_susa_jahr_1!$1:$1000,MATCH($A340,datev_susa_jahr_1!$a:$a,0),O$1),0)</f>
        <v>0</v>
      </c>
      <c r="P340" s="39" t="n">
        <f aca="false">IFERROR(INDEX(datev_susa_jahr_1!$1:$1000,MATCH($A340,datev_susa_jahr_1!$a:$a,0),P$1),0)</f>
        <v>0</v>
      </c>
      <c r="Q340" s="39" t="n">
        <f aca="false">IFERROR(INDEX(datev_susa_jahr_1!$1:$1000,MATCH($A340,datev_susa_jahr_1!$a:$a,0),Q$1),0)</f>
        <v>0</v>
      </c>
      <c r="R340" s="39" t="n">
        <f aca="false">IFERROR(INDEX(datev_susa_jahr_1!$1:$1000,MATCH($A340,datev_susa_jahr_1!$a:$a,0),R$1),0)</f>
        <v>0</v>
      </c>
      <c r="S340" s="40" t="n">
        <f aca="false">IFERROR(INDEX(datev_susa_jahr_1!$1:$1000,MATCH($A340,datev_susa_jahr_1!$a:$a,0),S$1),0)</f>
        <v>0</v>
      </c>
    </row>
    <row r="341" customFormat="false" ht="15.75" hidden="false" customHeight="false" outlineLevel="0" collapsed="false">
      <c r="A341" s="33" t="n">
        <v>1547</v>
      </c>
      <c r="B341" s="34" t="s">
        <v>621</v>
      </c>
      <c r="C341" s="34" t="s">
        <v>622</v>
      </c>
      <c r="D341" s="35" t="s">
        <v>53</v>
      </c>
      <c r="E341" s="36"/>
      <c r="F341" s="37"/>
      <c r="G341" s="38"/>
      <c r="H341" s="39" t="n">
        <f aca="false">IFERROR(INDEX(datev_susa_jahr_1!$1:$1000,MATCH($A341,datev_susa_jahr_1!$a:$a,0),H$1),0)</f>
        <v>0</v>
      </c>
      <c r="I341" s="39" t="n">
        <f aca="false">IFERROR(INDEX(datev_susa_jahr_1!$1:$1000,MATCH($A341,datev_susa_jahr_1!$a:$a,0),I$1),0)</f>
        <v>0</v>
      </c>
      <c r="J341" s="39" t="n">
        <f aca="false">IFERROR(INDEX(datev_susa_jahr_1!$1:$1000,MATCH($A341,datev_susa_jahr_1!$a:$a,0),J$1),0)</f>
        <v>0</v>
      </c>
      <c r="K341" s="39" t="n">
        <f aca="false">IFERROR(INDEX(datev_susa_jahr_1!$1:$1000,MATCH($A341,datev_susa_jahr_1!$a:$a,0),K$1),0)</f>
        <v>0</v>
      </c>
      <c r="L341" s="39" t="n">
        <f aca="false">IFERROR(INDEX(datev_susa_jahr_1!$1:$1000,MATCH($A341,datev_susa_jahr_1!$a:$a,0),L$1),0)</f>
        <v>0</v>
      </c>
      <c r="M341" s="39" t="n">
        <f aca="false">IFERROR(INDEX(datev_susa_jahr_1!$1:$1000,MATCH($A341,datev_susa_jahr_1!$a:$a,0),M$1),0)</f>
        <v>0</v>
      </c>
      <c r="N341" s="39" t="n">
        <f aca="false">IFERROR(INDEX(datev_susa_jahr_1!$1:$1000,MATCH($A341,datev_susa_jahr_1!$a:$a,0),N$1),0)</f>
        <v>0</v>
      </c>
      <c r="O341" s="39" t="n">
        <f aca="false">IFERROR(INDEX(datev_susa_jahr_1!$1:$1000,MATCH($A341,datev_susa_jahr_1!$a:$a,0),O$1),0)</f>
        <v>0</v>
      </c>
      <c r="P341" s="39" t="n">
        <f aca="false">IFERROR(INDEX(datev_susa_jahr_1!$1:$1000,MATCH($A341,datev_susa_jahr_1!$a:$a,0),P$1),0)</f>
        <v>0</v>
      </c>
      <c r="Q341" s="39" t="n">
        <f aca="false">IFERROR(INDEX(datev_susa_jahr_1!$1:$1000,MATCH($A341,datev_susa_jahr_1!$a:$a,0),Q$1),0)</f>
        <v>0</v>
      </c>
      <c r="R341" s="39" t="n">
        <f aca="false">IFERROR(INDEX(datev_susa_jahr_1!$1:$1000,MATCH($A341,datev_susa_jahr_1!$a:$a,0),R$1),0)</f>
        <v>0</v>
      </c>
      <c r="S341" s="40" t="n">
        <f aca="false">IFERROR(INDEX(datev_susa_jahr_1!$1:$1000,MATCH($A341,datev_susa_jahr_1!$a:$a,0),S$1),0)</f>
        <v>0</v>
      </c>
    </row>
    <row r="342" customFormat="false" ht="15.75" hidden="false" customHeight="false" outlineLevel="0" collapsed="false">
      <c r="A342" s="33" t="n">
        <v>1548</v>
      </c>
      <c r="B342" s="34" t="s">
        <v>623</v>
      </c>
      <c r="C342" s="34" t="s">
        <v>624</v>
      </c>
      <c r="D342" s="35" t="s">
        <v>53</v>
      </c>
      <c r="E342" s="36"/>
      <c r="F342" s="37"/>
      <c r="G342" s="38"/>
      <c r="H342" s="39" t="n">
        <f aca="false">IFERROR(INDEX(datev_susa_jahr_1!$1:$1000,MATCH($A342,datev_susa_jahr_1!$a:$a,0),H$1),0)</f>
        <v>0</v>
      </c>
      <c r="I342" s="39" t="n">
        <f aca="false">IFERROR(INDEX(datev_susa_jahr_1!$1:$1000,MATCH($A342,datev_susa_jahr_1!$a:$a,0),I$1),0)</f>
        <v>0</v>
      </c>
      <c r="J342" s="39" t="n">
        <f aca="false">IFERROR(INDEX(datev_susa_jahr_1!$1:$1000,MATCH($A342,datev_susa_jahr_1!$a:$a,0),J$1),0)</f>
        <v>0</v>
      </c>
      <c r="K342" s="39" t="n">
        <f aca="false">IFERROR(INDEX(datev_susa_jahr_1!$1:$1000,MATCH($A342,datev_susa_jahr_1!$a:$a,0),K$1),0)</f>
        <v>0</v>
      </c>
      <c r="L342" s="39" t="n">
        <f aca="false">IFERROR(INDEX(datev_susa_jahr_1!$1:$1000,MATCH($A342,datev_susa_jahr_1!$a:$a,0),L$1),0)</f>
        <v>0</v>
      </c>
      <c r="M342" s="39" t="n">
        <f aca="false">IFERROR(INDEX(datev_susa_jahr_1!$1:$1000,MATCH($A342,datev_susa_jahr_1!$a:$a,0),M$1),0)</f>
        <v>0</v>
      </c>
      <c r="N342" s="39" t="n">
        <f aca="false">IFERROR(INDEX(datev_susa_jahr_1!$1:$1000,MATCH($A342,datev_susa_jahr_1!$a:$a,0),N$1),0)</f>
        <v>0</v>
      </c>
      <c r="O342" s="39" t="n">
        <f aca="false">IFERROR(INDEX(datev_susa_jahr_1!$1:$1000,MATCH($A342,datev_susa_jahr_1!$a:$a,0),O$1),0)</f>
        <v>0</v>
      </c>
      <c r="P342" s="39" t="n">
        <f aca="false">IFERROR(INDEX(datev_susa_jahr_1!$1:$1000,MATCH($A342,datev_susa_jahr_1!$a:$a,0),P$1),0)</f>
        <v>0</v>
      </c>
      <c r="Q342" s="39" t="n">
        <f aca="false">IFERROR(INDEX(datev_susa_jahr_1!$1:$1000,MATCH($A342,datev_susa_jahr_1!$a:$a,0),Q$1),0)</f>
        <v>0</v>
      </c>
      <c r="R342" s="39" t="n">
        <f aca="false">IFERROR(INDEX(datev_susa_jahr_1!$1:$1000,MATCH($A342,datev_susa_jahr_1!$a:$a,0),R$1),0)</f>
        <v>0</v>
      </c>
      <c r="S342" s="40" t="n">
        <f aca="false">IFERROR(INDEX(datev_susa_jahr_1!$1:$1000,MATCH($A342,datev_susa_jahr_1!$a:$a,0),S$1),0)</f>
        <v>0</v>
      </c>
    </row>
    <row r="343" customFormat="false" ht="15.75" hidden="false" customHeight="false" outlineLevel="0" collapsed="false">
      <c r="A343" s="33" t="n">
        <v>1549</v>
      </c>
      <c r="B343" s="34" t="s">
        <v>625</v>
      </c>
      <c r="C343" s="34" t="s">
        <v>625</v>
      </c>
      <c r="D343" s="35" t="s">
        <v>53</v>
      </c>
      <c r="E343" s="36"/>
      <c r="F343" s="37"/>
      <c r="G343" s="38"/>
      <c r="H343" s="39" t="n">
        <f aca="false">IFERROR(INDEX(datev_susa_jahr_1!$1:$1000,MATCH($A343,datev_susa_jahr_1!$a:$a,0),H$1),0)</f>
        <v>0</v>
      </c>
      <c r="I343" s="39" t="n">
        <f aca="false">IFERROR(INDEX(datev_susa_jahr_1!$1:$1000,MATCH($A343,datev_susa_jahr_1!$a:$a,0),I$1),0)</f>
        <v>0</v>
      </c>
      <c r="J343" s="39" t="n">
        <f aca="false">IFERROR(INDEX(datev_susa_jahr_1!$1:$1000,MATCH($A343,datev_susa_jahr_1!$a:$a,0),J$1),0)</f>
        <v>0</v>
      </c>
      <c r="K343" s="39" t="n">
        <f aca="false">IFERROR(INDEX(datev_susa_jahr_1!$1:$1000,MATCH($A343,datev_susa_jahr_1!$a:$a,0),K$1),0)</f>
        <v>0</v>
      </c>
      <c r="L343" s="39" t="n">
        <f aca="false">IFERROR(INDEX(datev_susa_jahr_1!$1:$1000,MATCH($A343,datev_susa_jahr_1!$a:$a,0),L$1),0)</f>
        <v>0</v>
      </c>
      <c r="M343" s="39" t="n">
        <f aca="false">IFERROR(INDEX(datev_susa_jahr_1!$1:$1000,MATCH($A343,datev_susa_jahr_1!$a:$a,0),M$1),0)</f>
        <v>0</v>
      </c>
      <c r="N343" s="39" t="n">
        <f aca="false">IFERROR(INDEX(datev_susa_jahr_1!$1:$1000,MATCH($A343,datev_susa_jahr_1!$a:$a,0),N$1),0)</f>
        <v>0</v>
      </c>
      <c r="O343" s="39" t="n">
        <f aca="false">IFERROR(INDEX(datev_susa_jahr_1!$1:$1000,MATCH($A343,datev_susa_jahr_1!$a:$a,0),O$1),0)</f>
        <v>0</v>
      </c>
      <c r="P343" s="39" t="n">
        <f aca="false">IFERROR(INDEX(datev_susa_jahr_1!$1:$1000,MATCH($A343,datev_susa_jahr_1!$a:$a,0),P$1),0)</f>
        <v>0</v>
      </c>
      <c r="Q343" s="39" t="n">
        <f aca="false">IFERROR(INDEX(datev_susa_jahr_1!$1:$1000,MATCH($A343,datev_susa_jahr_1!$a:$a,0),Q$1),0)</f>
        <v>0</v>
      </c>
      <c r="R343" s="39" t="n">
        <f aca="false">IFERROR(INDEX(datev_susa_jahr_1!$1:$1000,MATCH($A343,datev_susa_jahr_1!$a:$a,0),R$1),0)</f>
        <v>0</v>
      </c>
      <c r="S343" s="40" t="n">
        <f aca="false">IFERROR(INDEX(datev_susa_jahr_1!$1:$1000,MATCH($A343,datev_susa_jahr_1!$a:$a,0),S$1),0)</f>
        <v>0</v>
      </c>
    </row>
    <row r="344" customFormat="false" ht="15.75" hidden="false" customHeight="false" outlineLevel="0" collapsed="false">
      <c r="A344" s="33" t="n">
        <v>1550</v>
      </c>
      <c r="B344" s="34" t="s">
        <v>626</v>
      </c>
      <c r="C344" s="34" t="s">
        <v>214</v>
      </c>
      <c r="D344" s="35" t="s">
        <v>53</v>
      </c>
      <c r="E344" s="36"/>
      <c r="F344" s="37"/>
      <c r="G344" s="38"/>
      <c r="H344" s="39" t="n">
        <f aca="false">IFERROR(INDEX(datev_susa_jahr_1!$1:$1000,MATCH($A344,datev_susa_jahr_1!$a:$a,0),H$1),0)</f>
        <v>0</v>
      </c>
      <c r="I344" s="39" t="n">
        <f aca="false">IFERROR(INDEX(datev_susa_jahr_1!$1:$1000,MATCH($A344,datev_susa_jahr_1!$a:$a,0),I$1),0)</f>
        <v>0</v>
      </c>
      <c r="J344" s="39" t="n">
        <f aca="false">IFERROR(INDEX(datev_susa_jahr_1!$1:$1000,MATCH($A344,datev_susa_jahr_1!$a:$a,0),J$1),0)</f>
        <v>0</v>
      </c>
      <c r="K344" s="39" t="n">
        <f aca="false">IFERROR(INDEX(datev_susa_jahr_1!$1:$1000,MATCH($A344,datev_susa_jahr_1!$a:$a,0),K$1),0)</f>
        <v>0</v>
      </c>
      <c r="L344" s="39" t="n">
        <f aca="false">IFERROR(INDEX(datev_susa_jahr_1!$1:$1000,MATCH($A344,datev_susa_jahr_1!$a:$a,0),L$1),0)</f>
        <v>0</v>
      </c>
      <c r="M344" s="39" t="n">
        <f aca="false">IFERROR(INDEX(datev_susa_jahr_1!$1:$1000,MATCH($A344,datev_susa_jahr_1!$a:$a,0),M$1),0)</f>
        <v>0</v>
      </c>
      <c r="N344" s="39" t="n">
        <f aca="false">IFERROR(INDEX(datev_susa_jahr_1!$1:$1000,MATCH($A344,datev_susa_jahr_1!$a:$a,0),N$1),0)</f>
        <v>0</v>
      </c>
      <c r="O344" s="39" t="n">
        <f aca="false">IFERROR(INDEX(datev_susa_jahr_1!$1:$1000,MATCH($A344,datev_susa_jahr_1!$a:$a,0),O$1),0)</f>
        <v>0</v>
      </c>
      <c r="P344" s="39" t="n">
        <f aca="false">IFERROR(INDEX(datev_susa_jahr_1!$1:$1000,MATCH($A344,datev_susa_jahr_1!$a:$a,0),P$1),0)</f>
        <v>0</v>
      </c>
      <c r="Q344" s="39" t="n">
        <f aca="false">IFERROR(INDEX(datev_susa_jahr_1!$1:$1000,MATCH($A344,datev_susa_jahr_1!$a:$a,0),Q$1),0)</f>
        <v>0</v>
      </c>
      <c r="R344" s="39" t="n">
        <f aca="false">IFERROR(INDEX(datev_susa_jahr_1!$1:$1000,MATCH($A344,datev_susa_jahr_1!$a:$a,0),R$1),0)</f>
        <v>0</v>
      </c>
      <c r="S344" s="40" t="n">
        <f aca="false">IFERROR(INDEX(datev_susa_jahr_1!$1:$1000,MATCH($A344,datev_susa_jahr_1!$a:$a,0),S$1),0)</f>
        <v>0</v>
      </c>
    </row>
    <row r="345" customFormat="false" ht="15.75" hidden="false" customHeight="false" outlineLevel="0" collapsed="false">
      <c r="A345" s="33" t="n">
        <v>1551</v>
      </c>
      <c r="B345" s="34" t="s">
        <v>627</v>
      </c>
      <c r="C345" s="34" t="s">
        <v>628</v>
      </c>
      <c r="D345" s="35" t="s">
        <v>53</v>
      </c>
      <c r="E345" s="36"/>
      <c r="F345" s="37"/>
      <c r="G345" s="38"/>
      <c r="H345" s="39" t="n">
        <f aca="false">IFERROR(INDEX(datev_susa_jahr_1!$1:$1000,MATCH($A345,datev_susa_jahr_1!$a:$a,0),H$1),0)</f>
        <v>0</v>
      </c>
      <c r="I345" s="39" t="n">
        <f aca="false">IFERROR(INDEX(datev_susa_jahr_1!$1:$1000,MATCH($A345,datev_susa_jahr_1!$a:$a,0),I$1),0)</f>
        <v>0</v>
      </c>
      <c r="J345" s="39" t="n">
        <f aca="false">IFERROR(INDEX(datev_susa_jahr_1!$1:$1000,MATCH($A345,datev_susa_jahr_1!$a:$a,0),J$1),0)</f>
        <v>0</v>
      </c>
      <c r="K345" s="39" t="n">
        <f aca="false">IFERROR(INDEX(datev_susa_jahr_1!$1:$1000,MATCH($A345,datev_susa_jahr_1!$a:$a,0),K$1),0)</f>
        <v>0</v>
      </c>
      <c r="L345" s="39" t="n">
        <f aca="false">IFERROR(INDEX(datev_susa_jahr_1!$1:$1000,MATCH($A345,datev_susa_jahr_1!$a:$a,0),L$1),0)</f>
        <v>0</v>
      </c>
      <c r="M345" s="39" t="n">
        <f aca="false">IFERROR(INDEX(datev_susa_jahr_1!$1:$1000,MATCH($A345,datev_susa_jahr_1!$a:$a,0),M$1),0)</f>
        <v>0</v>
      </c>
      <c r="N345" s="39" t="n">
        <f aca="false">IFERROR(INDEX(datev_susa_jahr_1!$1:$1000,MATCH($A345,datev_susa_jahr_1!$a:$a,0),N$1),0)</f>
        <v>0</v>
      </c>
      <c r="O345" s="39" t="n">
        <f aca="false">IFERROR(INDEX(datev_susa_jahr_1!$1:$1000,MATCH($A345,datev_susa_jahr_1!$a:$a,0),O$1),0)</f>
        <v>0</v>
      </c>
      <c r="P345" s="39" t="n">
        <f aca="false">IFERROR(INDEX(datev_susa_jahr_1!$1:$1000,MATCH($A345,datev_susa_jahr_1!$a:$a,0),P$1),0)</f>
        <v>0</v>
      </c>
      <c r="Q345" s="39" t="n">
        <f aca="false">IFERROR(INDEX(datev_susa_jahr_1!$1:$1000,MATCH($A345,datev_susa_jahr_1!$a:$a,0),Q$1),0)</f>
        <v>0</v>
      </c>
      <c r="R345" s="39" t="n">
        <f aca="false">IFERROR(INDEX(datev_susa_jahr_1!$1:$1000,MATCH($A345,datev_susa_jahr_1!$a:$a,0),R$1),0)</f>
        <v>0</v>
      </c>
      <c r="S345" s="40" t="n">
        <f aca="false">IFERROR(INDEX(datev_susa_jahr_1!$1:$1000,MATCH($A345,datev_susa_jahr_1!$a:$a,0),S$1),0)</f>
        <v>0</v>
      </c>
    </row>
    <row r="346" customFormat="false" ht="15.75" hidden="false" customHeight="false" outlineLevel="0" collapsed="false">
      <c r="A346" s="33" t="n">
        <v>1555</v>
      </c>
      <c r="B346" s="34" t="s">
        <v>629</v>
      </c>
      <c r="C346" s="34" t="s">
        <v>630</v>
      </c>
      <c r="D346" s="35" t="s">
        <v>53</v>
      </c>
      <c r="E346" s="36"/>
      <c r="F346" s="37"/>
      <c r="G346" s="38"/>
      <c r="H346" s="39" t="n">
        <f aca="false">IFERROR(INDEX(datev_susa_jahr_1!$1:$1000,MATCH($A346,datev_susa_jahr_1!$a:$a,0),H$1),0)</f>
        <v>0</v>
      </c>
      <c r="I346" s="39" t="n">
        <f aca="false">IFERROR(INDEX(datev_susa_jahr_1!$1:$1000,MATCH($A346,datev_susa_jahr_1!$a:$a,0),I$1),0)</f>
        <v>0</v>
      </c>
      <c r="J346" s="39" t="n">
        <f aca="false">IFERROR(INDEX(datev_susa_jahr_1!$1:$1000,MATCH($A346,datev_susa_jahr_1!$a:$a,0),J$1),0)</f>
        <v>0</v>
      </c>
      <c r="K346" s="39" t="n">
        <f aca="false">IFERROR(INDEX(datev_susa_jahr_1!$1:$1000,MATCH($A346,datev_susa_jahr_1!$a:$a,0),K$1),0)</f>
        <v>0</v>
      </c>
      <c r="L346" s="39" t="n">
        <f aca="false">IFERROR(INDEX(datev_susa_jahr_1!$1:$1000,MATCH($A346,datev_susa_jahr_1!$a:$a,0),L$1),0)</f>
        <v>0</v>
      </c>
      <c r="M346" s="39" t="n">
        <f aca="false">IFERROR(INDEX(datev_susa_jahr_1!$1:$1000,MATCH($A346,datev_susa_jahr_1!$a:$a,0),M$1),0)</f>
        <v>0</v>
      </c>
      <c r="N346" s="39" t="n">
        <f aca="false">IFERROR(INDEX(datev_susa_jahr_1!$1:$1000,MATCH($A346,datev_susa_jahr_1!$a:$a,0),N$1),0)</f>
        <v>0</v>
      </c>
      <c r="O346" s="39" t="n">
        <f aca="false">IFERROR(INDEX(datev_susa_jahr_1!$1:$1000,MATCH($A346,datev_susa_jahr_1!$a:$a,0),O$1),0)</f>
        <v>0</v>
      </c>
      <c r="P346" s="39" t="n">
        <f aca="false">IFERROR(INDEX(datev_susa_jahr_1!$1:$1000,MATCH($A346,datev_susa_jahr_1!$a:$a,0),P$1),0)</f>
        <v>0</v>
      </c>
      <c r="Q346" s="39" t="n">
        <f aca="false">IFERROR(INDEX(datev_susa_jahr_1!$1:$1000,MATCH($A346,datev_susa_jahr_1!$a:$a,0),Q$1),0)</f>
        <v>0</v>
      </c>
      <c r="R346" s="39" t="n">
        <f aca="false">IFERROR(INDEX(datev_susa_jahr_1!$1:$1000,MATCH($A346,datev_susa_jahr_1!$a:$a,0),R$1),0)</f>
        <v>0</v>
      </c>
      <c r="S346" s="40" t="n">
        <f aca="false">IFERROR(INDEX(datev_susa_jahr_1!$1:$1000,MATCH($A346,datev_susa_jahr_1!$a:$a,0),S$1),0)</f>
        <v>0</v>
      </c>
    </row>
    <row r="347" customFormat="false" ht="15.75" hidden="false" customHeight="false" outlineLevel="0" collapsed="false">
      <c r="A347" s="33" t="n">
        <v>1556</v>
      </c>
      <c r="B347" s="34" t="s">
        <v>631</v>
      </c>
      <c r="C347" s="34" t="s">
        <v>632</v>
      </c>
      <c r="D347" s="35" t="s">
        <v>53</v>
      </c>
      <c r="E347" s="36"/>
      <c r="F347" s="37"/>
      <c r="G347" s="38"/>
      <c r="H347" s="39" t="n">
        <f aca="false">IFERROR(INDEX(datev_susa_jahr_1!$1:$1000,MATCH($A347,datev_susa_jahr_1!$a:$a,0),H$1),0)</f>
        <v>0</v>
      </c>
      <c r="I347" s="39" t="n">
        <f aca="false">IFERROR(INDEX(datev_susa_jahr_1!$1:$1000,MATCH($A347,datev_susa_jahr_1!$a:$a,0),I$1),0)</f>
        <v>0</v>
      </c>
      <c r="J347" s="39" t="n">
        <f aca="false">IFERROR(INDEX(datev_susa_jahr_1!$1:$1000,MATCH($A347,datev_susa_jahr_1!$a:$a,0),J$1),0)</f>
        <v>0</v>
      </c>
      <c r="K347" s="39" t="n">
        <f aca="false">IFERROR(INDEX(datev_susa_jahr_1!$1:$1000,MATCH($A347,datev_susa_jahr_1!$a:$a,0),K$1),0)</f>
        <v>0</v>
      </c>
      <c r="L347" s="39" t="n">
        <f aca="false">IFERROR(INDEX(datev_susa_jahr_1!$1:$1000,MATCH($A347,datev_susa_jahr_1!$a:$a,0),L$1),0)</f>
        <v>0</v>
      </c>
      <c r="M347" s="39" t="n">
        <f aca="false">IFERROR(INDEX(datev_susa_jahr_1!$1:$1000,MATCH($A347,datev_susa_jahr_1!$a:$a,0),M$1),0)</f>
        <v>0</v>
      </c>
      <c r="N347" s="39" t="n">
        <f aca="false">IFERROR(INDEX(datev_susa_jahr_1!$1:$1000,MATCH($A347,datev_susa_jahr_1!$a:$a,0),N$1),0)</f>
        <v>0</v>
      </c>
      <c r="O347" s="39" t="n">
        <f aca="false">IFERROR(INDEX(datev_susa_jahr_1!$1:$1000,MATCH($A347,datev_susa_jahr_1!$a:$a,0),O$1),0)</f>
        <v>0</v>
      </c>
      <c r="P347" s="39" t="n">
        <f aca="false">IFERROR(INDEX(datev_susa_jahr_1!$1:$1000,MATCH($A347,datev_susa_jahr_1!$a:$a,0),P$1),0)</f>
        <v>0</v>
      </c>
      <c r="Q347" s="39" t="n">
        <f aca="false">IFERROR(INDEX(datev_susa_jahr_1!$1:$1000,MATCH($A347,datev_susa_jahr_1!$a:$a,0),Q$1),0)</f>
        <v>0</v>
      </c>
      <c r="R347" s="39" t="n">
        <f aca="false">IFERROR(INDEX(datev_susa_jahr_1!$1:$1000,MATCH($A347,datev_susa_jahr_1!$a:$a,0),R$1),0)</f>
        <v>0</v>
      </c>
      <c r="S347" s="40" t="n">
        <f aca="false">IFERROR(INDEX(datev_susa_jahr_1!$1:$1000,MATCH($A347,datev_susa_jahr_1!$a:$a,0),S$1),0)</f>
        <v>0</v>
      </c>
    </row>
    <row r="348" customFormat="false" ht="15.75" hidden="false" customHeight="false" outlineLevel="0" collapsed="false">
      <c r="A348" s="33" t="n">
        <v>1557</v>
      </c>
      <c r="B348" s="34" t="s">
        <v>633</v>
      </c>
      <c r="C348" s="34" t="s">
        <v>634</v>
      </c>
      <c r="D348" s="35" t="s">
        <v>53</v>
      </c>
      <c r="E348" s="36"/>
      <c r="F348" s="37"/>
      <c r="G348" s="38"/>
      <c r="H348" s="39" t="n">
        <f aca="false">IFERROR(INDEX(datev_susa_jahr_1!$1:$1000,MATCH($A348,datev_susa_jahr_1!$a:$a,0),H$1),0)</f>
        <v>0</v>
      </c>
      <c r="I348" s="39" t="n">
        <f aca="false">IFERROR(INDEX(datev_susa_jahr_1!$1:$1000,MATCH($A348,datev_susa_jahr_1!$a:$a,0),I$1),0)</f>
        <v>0</v>
      </c>
      <c r="J348" s="39" t="n">
        <f aca="false">IFERROR(INDEX(datev_susa_jahr_1!$1:$1000,MATCH($A348,datev_susa_jahr_1!$a:$a,0),J$1),0)</f>
        <v>0</v>
      </c>
      <c r="K348" s="39" t="n">
        <f aca="false">IFERROR(INDEX(datev_susa_jahr_1!$1:$1000,MATCH($A348,datev_susa_jahr_1!$a:$a,0),K$1),0)</f>
        <v>0</v>
      </c>
      <c r="L348" s="39" t="n">
        <f aca="false">IFERROR(INDEX(datev_susa_jahr_1!$1:$1000,MATCH($A348,datev_susa_jahr_1!$a:$a,0),L$1),0)</f>
        <v>0</v>
      </c>
      <c r="M348" s="39" t="n">
        <f aca="false">IFERROR(INDEX(datev_susa_jahr_1!$1:$1000,MATCH($A348,datev_susa_jahr_1!$a:$a,0),M$1),0)</f>
        <v>0</v>
      </c>
      <c r="N348" s="39" t="n">
        <f aca="false">IFERROR(INDEX(datev_susa_jahr_1!$1:$1000,MATCH($A348,datev_susa_jahr_1!$a:$a,0),N$1),0)</f>
        <v>0</v>
      </c>
      <c r="O348" s="39" t="n">
        <f aca="false">IFERROR(INDEX(datev_susa_jahr_1!$1:$1000,MATCH($A348,datev_susa_jahr_1!$a:$a,0),O$1),0)</f>
        <v>0</v>
      </c>
      <c r="P348" s="39" t="n">
        <f aca="false">IFERROR(INDEX(datev_susa_jahr_1!$1:$1000,MATCH($A348,datev_susa_jahr_1!$a:$a,0),P$1),0)</f>
        <v>0</v>
      </c>
      <c r="Q348" s="39" t="n">
        <f aca="false">IFERROR(INDEX(datev_susa_jahr_1!$1:$1000,MATCH($A348,datev_susa_jahr_1!$a:$a,0),Q$1),0)</f>
        <v>0</v>
      </c>
      <c r="R348" s="39" t="n">
        <f aca="false">IFERROR(INDEX(datev_susa_jahr_1!$1:$1000,MATCH($A348,datev_susa_jahr_1!$a:$a,0),R$1),0)</f>
        <v>0</v>
      </c>
      <c r="S348" s="40" t="n">
        <f aca="false">IFERROR(INDEX(datev_susa_jahr_1!$1:$1000,MATCH($A348,datev_susa_jahr_1!$a:$a,0),S$1),0)</f>
        <v>0</v>
      </c>
    </row>
    <row r="349" customFormat="false" ht="15.75" hidden="false" customHeight="false" outlineLevel="0" collapsed="false">
      <c r="A349" s="33" t="n">
        <v>1558</v>
      </c>
      <c r="B349" s="34" t="s">
        <v>635</v>
      </c>
      <c r="C349" s="34" t="s">
        <v>636</v>
      </c>
      <c r="D349" s="35" t="s">
        <v>53</v>
      </c>
      <c r="E349" s="36"/>
      <c r="F349" s="37"/>
      <c r="G349" s="38"/>
      <c r="H349" s="39" t="n">
        <f aca="false">IFERROR(INDEX(datev_susa_jahr_1!$1:$1000,MATCH($A349,datev_susa_jahr_1!$a:$a,0),H$1),0)</f>
        <v>0</v>
      </c>
      <c r="I349" s="39" t="n">
        <f aca="false">IFERROR(INDEX(datev_susa_jahr_1!$1:$1000,MATCH($A349,datev_susa_jahr_1!$a:$a,0),I$1),0)</f>
        <v>0</v>
      </c>
      <c r="J349" s="39" t="n">
        <f aca="false">IFERROR(INDEX(datev_susa_jahr_1!$1:$1000,MATCH($A349,datev_susa_jahr_1!$a:$a,0),J$1),0)</f>
        <v>0</v>
      </c>
      <c r="K349" s="39" t="n">
        <f aca="false">IFERROR(INDEX(datev_susa_jahr_1!$1:$1000,MATCH($A349,datev_susa_jahr_1!$a:$a,0),K$1),0)</f>
        <v>0</v>
      </c>
      <c r="L349" s="39" t="n">
        <f aca="false">IFERROR(INDEX(datev_susa_jahr_1!$1:$1000,MATCH($A349,datev_susa_jahr_1!$a:$a,0),L$1),0)</f>
        <v>0</v>
      </c>
      <c r="M349" s="39" t="n">
        <f aca="false">IFERROR(INDEX(datev_susa_jahr_1!$1:$1000,MATCH($A349,datev_susa_jahr_1!$a:$a,0),M$1),0)</f>
        <v>0</v>
      </c>
      <c r="N349" s="39" t="n">
        <f aca="false">IFERROR(INDEX(datev_susa_jahr_1!$1:$1000,MATCH($A349,datev_susa_jahr_1!$a:$a,0),N$1),0)</f>
        <v>0</v>
      </c>
      <c r="O349" s="39" t="n">
        <f aca="false">IFERROR(INDEX(datev_susa_jahr_1!$1:$1000,MATCH($A349,datev_susa_jahr_1!$a:$a,0),O$1),0)</f>
        <v>0</v>
      </c>
      <c r="P349" s="39" t="n">
        <f aca="false">IFERROR(INDEX(datev_susa_jahr_1!$1:$1000,MATCH($A349,datev_susa_jahr_1!$a:$a,0),P$1),0)</f>
        <v>0</v>
      </c>
      <c r="Q349" s="39" t="n">
        <f aca="false">IFERROR(INDEX(datev_susa_jahr_1!$1:$1000,MATCH($A349,datev_susa_jahr_1!$a:$a,0),Q$1),0)</f>
        <v>0</v>
      </c>
      <c r="R349" s="39" t="n">
        <f aca="false">IFERROR(INDEX(datev_susa_jahr_1!$1:$1000,MATCH($A349,datev_susa_jahr_1!$a:$a,0),R$1),0)</f>
        <v>0</v>
      </c>
      <c r="S349" s="40" t="n">
        <f aca="false">IFERROR(INDEX(datev_susa_jahr_1!$1:$1000,MATCH($A349,datev_susa_jahr_1!$a:$a,0),S$1),0)</f>
        <v>0</v>
      </c>
    </row>
    <row r="350" customFormat="false" ht="15.75" hidden="false" customHeight="false" outlineLevel="0" collapsed="false">
      <c r="A350" s="33" t="n">
        <v>1559</v>
      </c>
      <c r="B350" s="34" t="s">
        <v>637</v>
      </c>
      <c r="C350" s="34" t="s">
        <v>638</v>
      </c>
      <c r="D350" s="35" t="s">
        <v>53</v>
      </c>
      <c r="E350" s="36"/>
      <c r="F350" s="37"/>
      <c r="G350" s="38"/>
      <c r="H350" s="39" t="n">
        <f aca="false">IFERROR(INDEX(datev_susa_jahr_1!$1:$1000,MATCH($A350,datev_susa_jahr_1!$a:$a,0),H$1),0)</f>
        <v>0</v>
      </c>
      <c r="I350" s="39" t="n">
        <f aca="false">IFERROR(INDEX(datev_susa_jahr_1!$1:$1000,MATCH($A350,datev_susa_jahr_1!$a:$a,0),I$1),0)</f>
        <v>0</v>
      </c>
      <c r="J350" s="39" t="n">
        <f aca="false">IFERROR(INDEX(datev_susa_jahr_1!$1:$1000,MATCH($A350,datev_susa_jahr_1!$a:$a,0),J$1),0)</f>
        <v>0</v>
      </c>
      <c r="K350" s="39" t="n">
        <f aca="false">IFERROR(INDEX(datev_susa_jahr_1!$1:$1000,MATCH($A350,datev_susa_jahr_1!$a:$a,0),K$1),0)</f>
        <v>0</v>
      </c>
      <c r="L350" s="39" t="n">
        <f aca="false">IFERROR(INDEX(datev_susa_jahr_1!$1:$1000,MATCH($A350,datev_susa_jahr_1!$a:$a,0),L$1),0)</f>
        <v>0</v>
      </c>
      <c r="M350" s="39" t="n">
        <f aca="false">IFERROR(INDEX(datev_susa_jahr_1!$1:$1000,MATCH($A350,datev_susa_jahr_1!$a:$a,0),M$1),0)</f>
        <v>0</v>
      </c>
      <c r="N350" s="39" t="n">
        <f aca="false">IFERROR(INDEX(datev_susa_jahr_1!$1:$1000,MATCH($A350,datev_susa_jahr_1!$a:$a,0),N$1),0)</f>
        <v>0</v>
      </c>
      <c r="O350" s="39" t="n">
        <f aca="false">IFERROR(INDEX(datev_susa_jahr_1!$1:$1000,MATCH($A350,datev_susa_jahr_1!$a:$a,0),O$1),0)</f>
        <v>0</v>
      </c>
      <c r="P350" s="39" t="n">
        <f aca="false">IFERROR(INDEX(datev_susa_jahr_1!$1:$1000,MATCH($A350,datev_susa_jahr_1!$a:$a,0),P$1),0)</f>
        <v>0</v>
      </c>
      <c r="Q350" s="39" t="n">
        <f aca="false">IFERROR(INDEX(datev_susa_jahr_1!$1:$1000,MATCH($A350,datev_susa_jahr_1!$a:$a,0),Q$1),0)</f>
        <v>0</v>
      </c>
      <c r="R350" s="39" t="n">
        <f aca="false">IFERROR(INDEX(datev_susa_jahr_1!$1:$1000,MATCH($A350,datev_susa_jahr_1!$a:$a,0),R$1),0)</f>
        <v>0</v>
      </c>
      <c r="S350" s="40" t="n">
        <f aca="false">IFERROR(INDEX(datev_susa_jahr_1!$1:$1000,MATCH($A350,datev_susa_jahr_1!$a:$a,0),S$1),0)</f>
        <v>0</v>
      </c>
    </row>
    <row r="351" customFormat="false" ht="15.75" hidden="false" customHeight="false" outlineLevel="0" collapsed="false">
      <c r="A351" s="33" t="n">
        <v>1560</v>
      </c>
      <c r="B351" s="34" t="s">
        <v>639</v>
      </c>
      <c r="C351" s="34" t="s">
        <v>639</v>
      </c>
      <c r="D351" s="35" t="s">
        <v>53</v>
      </c>
      <c r="E351" s="36"/>
      <c r="F351" s="37"/>
      <c r="G351" s="38"/>
      <c r="H351" s="39" t="n">
        <f aca="false">IFERROR(INDEX(datev_susa_jahr_1!$1:$1000,MATCH($A351,datev_susa_jahr_1!$a:$a,0),H$1),0)</f>
        <v>0</v>
      </c>
      <c r="I351" s="39" t="n">
        <f aca="false">IFERROR(INDEX(datev_susa_jahr_1!$1:$1000,MATCH($A351,datev_susa_jahr_1!$a:$a,0),I$1),0)</f>
        <v>0</v>
      </c>
      <c r="J351" s="39" t="n">
        <f aca="false">IFERROR(INDEX(datev_susa_jahr_1!$1:$1000,MATCH($A351,datev_susa_jahr_1!$a:$a,0),J$1),0)</f>
        <v>0</v>
      </c>
      <c r="K351" s="39" t="n">
        <f aca="false">IFERROR(INDEX(datev_susa_jahr_1!$1:$1000,MATCH($A351,datev_susa_jahr_1!$a:$a,0),K$1),0)</f>
        <v>0</v>
      </c>
      <c r="L351" s="39" t="n">
        <f aca="false">IFERROR(INDEX(datev_susa_jahr_1!$1:$1000,MATCH($A351,datev_susa_jahr_1!$a:$a,0),L$1),0)</f>
        <v>0</v>
      </c>
      <c r="M351" s="39" t="n">
        <f aca="false">IFERROR(INDEX(datev_susa_jahr_1!$1:$1000,MATCH($A351,datev_susa_jahr_1!$a:$a,0),M$1),0)</f>
        <v>0</v>
      </c>
      <c r="N351" s="39" t="n">
        <f aca="false">IFERROR(INDEX(datev_susa_jahr_1!$1:$1000,MATCH($A351,datev_susa_jahr_1!$a:$a,0),N$1),0)</f>
        <v>0</v>
      </c>
      <c r="O351" s="39" t="n">
        <f aca="false">IFERROR(INDEX(datev_susa_jahr_1!$1:$1000,MATCH($A351,datev_susa_jahr_1!$a:$a,0),O$1),0)</f>
        <v>0</v>
      </c>
      <c r="P351" s="39" t="n">
        <f aca="false">IFERROR(INDEX(datev_susa_jahr_1!$1:$1000,MATCH($A351,datev_susa_jahr_1!$a:$a,0),P$1),0)</f>
        <v>0</v>
      </c>
      <c r="Q351" s="39" t="n">
        <f aca="false">IFERROR(INDEX(datev_susa_jahr_1!$1:$1000,MATCH($A351,datev_susa_jahr_1!$a:$a,0),Q$1),0)</f>
        <v>0</v>
      </c>
      <c r="R351" s="39" t="n">
        <f aca="false">IFERROR(INDEX(datev_susa_jahr_1!$1:$1000,MATCH($A351,datev_susa_jahr_1!$a:$a,0),R$1),0)</f>
        <v>0</v>
      </c>
      <c r="S351" s="40" t="n">
        <f aca="false">IFERROR(INDEX(datev_susa_jahr_1!$1:$1000,MATCH($A351,datev_susa_jahr_1!$a:$a,0),S$1),0)</f>
        <v>0</v>
      </c>
    </row>
    <row r="352" customFormat="false" ht="15.75" hidden="false" customHeight="false" outlineLevel="0" collapsed="false">
      <c r="A352" s="33" t="n">
        <v>1561</v>
      </c>
      <c r="B352" s="34" t="s">
        <v>640</v>
      </c>
      <c r="C352" s="34" t="s">
        <v>641</v>
      </c>
      <c r="D352" s="35" t="s">
        <v>53</v>
      </c>
      <c r="E352" s="36"/>
      <c r="F352" s="37"/>
      <c r="G352" s="38"/>
      <c r="H352" s="39" t="n">
        <f aca="false">IFERROR(INDEX(datev_susa_jahr_1!$1:$1000,MATCH($A352,datev_susa_jahr_1!$a:$a,0),H$1),0)</f>
        <v>0</v>
      </c>
      <c r="I352" s="39" t="n">
        <f aca="false">IFERROR(INDEX(datev_susa_jahr_1!$1:$1000,MATCH($A352,datev_susa_jahr_1!$a:$a,0),I$1),0)</f>
        <v>0</v>
      </c>
      <c r="J352" s="39" t="n">
        <f aca="false">IFERROR(INDEX(datev_susa_jahr_1!$1:$1000,MATCH($A352,datev_susa_jahr_1!$a:$a,0),J$1),0)</f>
        <v>0</v>
      </c>
      <c r="K352" s="39" t="n">
        <f aca="false">IFERROR(INDEX(datev_susa_jahr_1!$1:$1000,MATCH($A352,datev_susa_jahr_1!$a:$a,0),K$1),0)</f>
        <v>0</v>
      </c>
      <c r="L352" s="39" t="n">
        <f aca="false">IFERROR(INDEX(datev_susa_jahr_1!$1:$1000,MATCH($A352,datev_susa_jahr_1!$a:$a,0),L$1),0)</f>
        <v>0</v>
      </c>
      <c r="M352" s="39" t="n">
        <f aca="false">IFERROR(INDEX(datev_susa_jahr_1!$1:$1000,MATCH($A352,datev_susa_jahr_1!$a:$a,0),M$1),0)</f>
        <v>0</v>
      </c>
      <c r="N352" s="39" t="n">
        <f aca="false">IFERROR(INDEX(datev_susa_jahr_1!$1:$1000,MATCH($A352,datev_susa_jahr_1!$a:$a,0),N$1),0)</f>
        <v>0</v>
      </c>
      <c r="O352" s="39" t="n">
        <f aca="false">IFERROR(INDEX(datev_susa_jahr_1!$1:$1000,MATCH($A352,datev_susa_jahr_1!$a:$a,0),O$1),0)</f>
        <v>0</v>
      </c>
      <c r="P352" s="39" t="n">
        <f aca="false">IFERROR(INDEX(datev_susa_jahr_1!$1:$1000,MATCH($A352,datev_susa_jahr_1!$a:$a,0),P$1),0)</f>
        <v>0</v>
      </c>
      <c r="Q352" s="39" t="n">
        <f aca="false">IFERROR(INDEX(datev_susa_jahr_1!$1:$1000,MATCH($A352,datev_susa_jahr_1!$a:$a,0),Q$1),0)</f>
        <v>0</v>
      </c>
      <c r="R352" s="39" t="n">
        <f aca="false">IFERROR(INDEX(datev_susa_jahr_1!$1:$1000,MATCH($A352,datev_susa_jahr_1!$a:$a,0),R$1),0)</f>
        <v>0</v>
      </c>
      <c r="S352" s="40" t="n">
        <f aca="false">IFERROR(INDEX(datev_susa_jahr_1!$1:$1000,MATCH($A352,datev_susa_jahr_1!$a:$a,0),S$1),0)</f>
        <v>0</v>
      </c>
    </row>
    <row r="353" customFormat="false" ht="15.75" hidden="false" customHeight="false" outlineLevel="0" collapsed="false">
      <c r="A353" s="33" t="n">
        <v>1562</v>
      </c>
      <c r="B353" s="34" t="s">
        <v>642</v>
      </c>
      <c r="C353" s="34" t="s">
        <v>643</v>
      </c>
      <c r="D353" s="35" t="s">
        <v>53</v>
      </c>
      <c r="E353" s="36"/>
      <c r="F353" s="37"/>
      <c r="G353" s="38"/>
      <c r="H353" s="39" t="n">
        <f aca="false">IFERROR(INDEX(datev_susa_jahr_1!$1:$1000,MATCH($A353,datev_susa_jahr_1!$a:$a,0),H$1),0)</f>
        <v>0</v>
      </c>
      <c r="I353" s="39" t="n">
        <f aca="false">IFERROR(INDEX(datev_susa_jahr_1!$1:$1000,MATCH($A353,datev_susa_jahr_1!$a:$a,0),I$1),0)</f>
        <v>0</v>
      </c>
      <c r="J353" s="39" t="n">
        <f aca="false">IFERROR(INDEX(datev_susa_jahr_1!$1:$1000,MATCH($A353,datev_susa_jahr_1!$a:$a,0),J$1),0)</f>
        <v>0</v>
      </c>
      <c r="K353" s="39" t="n">
        <f aca="false">IFERROR(INDEX(datev_susa_jahr_1!$1:$1000,MATCH($A353,datev_susa_jahr_1!$a:$a,0),K$1),0)</f>
        <v>0</v>
      </c>
      <c r="L353" s="39" t="n">
        <f aca="false">IFERROR(INDEX(datev_susa_jahr_1!$1:$1000,MATCH($A353,datev_susa_jahr_1!$a:$a,0),L$1),0)</f>
        <v>0</v>
      </c>
      <c r="M353" s="39" t="n">
        <f aca="false">IFERROR(INDEX(datev_susa_jahr_1!$1:$1000,MATCH($A353,datev_susa_jahr_1!$a:$a,0),M$1),0)</f>
        <v>0</v>
      </c>
      <c r="N353" s="39" t="n">
        <f aca="false">IFERROR(INDEX(datev_susa_jahr_1!$1:$1000,MATCH($A353,datev_susa_jahr_1!$a:$a,0),N$1),0)</f>
        <v>0</v>
      </c>
      <c r="O353" s="39" t="n">
        <f aca="false">IFERROR(INDEX(datev_susa_jahr_1!$1:$1000,MATCH($A353,datev_susa_jahr_1!$a:$a,0),O$1),0)</f>
        <v>0</v>
      </c>
      <c r="P353" s="39" t="n">
        <f aca="false">IFERROR(INDEX(datev_susa_jahr_1!$1:$1000,MATCH($A353,datev_susa_jahr_1!$a:$a,0),P$1),0)</f>
        <v>0</v>
      </c>
      <c r="Q353" s="39" t="n">
        <f aca="false">IFERROR(INDEX(datev_susa_jahr_1!$1:$1000,MATCH($A353,datev_susa_jahr_1!$a:$a,0),Q$1),0)</f>
        <v>0</v>
      </c>
      <c r="R353" s="39" t="n">
        <f aca="false">IFERROR(INDEX(datev_susa_jahr_1!$1:$1000,MATCH($A353,datev_susa_jahr_1!$a:$a,0),R$1),0)</f>
        <v>0</v>
      </c>
      <c r="S353" s="40" t="n">
        <f aca="false">IFERROR(INDEX(datev_susa_jahr_1!$1:$1000,MATCH($A353,datev_susa_jahr_1!$a:$a,0),S$1),0)</f>
        <v>0</v>
      </c>
    </row>
    <row r="354" customFormat="false" ht="15.75" hidden="false" customHeight="false" outlineLevel="0" collapsed="false">
      <c r="A354" s="33" t="n">
        <v>1563</v>
      </c>
      <c r="B354" s="34" t="s">
        <v>644</v>
      </c>
      <c r="C354" s="34" t="s">
        <v>645</v>
      </c>
      <c r="D354" s="35" t="s">
        <v>53</v>
      </c>
      <c r="E354" s="36"/>
      <c r="F354" s="37"/>
      <c r="G354" s="38"/>
      <c r="H354" s="39" t="n">
        <f aca="false">IFERROR(INDEX(datev_susa_jahr_1!$1:$1000,MATCH($A354,datev_susa_jahr_1!$a:$a,0),H$1),0)</f>
        <v>0</v>
      </c>
      <c r="I354" s="39" t="n">
        <f aca="false">IFERROR(INDEX(datev_susa_jahr_1!$1:$1000,MATCH($A354,datev_susa_jahr_1!$a:$a,0),I$1),0)</f>
        <v>0</v>
      </c>
      <c r="J354" s="39" t="n">
        <f aca="false">IFERROR(INDEX(datev_susa_jahr_1!$1:$1000,MATCH($A354,datev_susa_jahr_1!$a:$a,0),J$1),0)</f>
        <v>0</v>
      </c>
      <c r="K354" s="39" t="n">
        <f aca="false">IFERROR(INDEX(datev_susa_jahr_1!$1:$1000,MATCH($A354,datev_susa_jahr_1!$a:$a,0),K$1),0)</f>
        <v>0</v>
      </c>
      <c r="L354" s="39" t="n">
        <f aca="false">IFERROR(INDEX(datev_susa_jahr_1!$1:$1000,MATCH($A354,datev_susa_jahr_1!$a:$a,0),L$1),0)</f>
        <v>0</v>
      </c>
      <c r="M354" s="39" t="n">
        <f aca="false">IFERROR(INDEX(datev_susa_jahr_1!$1:$1000,MATCH($A354,datev_susa_jahr_1!$a:$a,0),M$1),0)</f>
        <v>0</v>
      </c>
      <c r="N354" s="39" t="n">
        <f aca="false">IFERROR(INDEX(datev_susa_jahr_1!$1:$1000,MATCH($A354,datev_susa_jahr_1!$a:$a,0),N$1),0)</f>
        <v>0</v>
      </c>
      <c r="O354" s="39" t="n">
        <f aca="false">IFERROR(INDEX(datev_susa_jahr_1!$1:$1000,MATCH($A354,datev_susa_jahr_1!$a:$a,0),O$1),0)</f>
        <v>0</v>
      </c>
      <c r="P354" s="39" t="n">
        <f aca="false">IFERROR(INDEX(datev_susa_jahr_1!$1:$1000,MATCH($A354,datev_susa_jahr_1!$a:$a,0),P$1),0)</f>
        <v>0</v>
      </c>
      <c r="Q354" s="39" t="n">
        <f aca="false">IFERROR(INDEX(datev_susa_jahr_1!$1:$1000,MATCH($A354,datev_susa_jahr_1!$a:$a,0),Q$1),0)</f>
        <v>0</v>
      </c>
      <c r="R354" s="39" t="n">
        <f aca="false">IFERROR(INDEX(datev_susa_jahr_1!$1:$1000,MATCH($A354,datev_susa_jahr_1!$a:$a,0),R$1),0)</f>
        <v>0</v>
      </c>
      <c r="S354" s="40" t="n">
        <f aca="false">IFERROR(INDEX(datev_susa_jahr_1!$1:$1000,MATCH($A354,datev_susa_jahr_1!$a:$a,0),S$1),0)</f>
        <v>0</v>
      </c>
    </row>
    <row r="355" customFormat="false" ht="15.75" hidden="false" customHeight="false" outlineLevel="0" collapsed="false">
      <c r="A355" s="33" t="n">
        <v>1564</v>
      </c>
      <c r="B355" s="34" t="s">
        <v>646</v>
      </c>
      <c r="C355" s="34" t="s">
        <v>647</v>
      </c>
      <c r="D355" s="35" t="s">
        <v>53</v>
      </c>
      <c r="E355" s="36"/>
      <c r="F355" s="37"/>
      <c r="G355" s="38"/>
      <c r="H355" s="39" t="n">
        <f aca="false">IFERROR(INDEX(datev_susa_jahr_1!$1:$1000,MATCH($A355,datev_susa_jahr_1!$a:$a,0),H$1),0)</f>
        <v>0</v>
      </c>
      <c r="I355" s="39" t="n">
        <f aca="false">IFERROR(INDEX(datev_susa_jahr_1!$1:$1000,MATCH($A355,datev_susa_jahr_1!$a:$a,0),I$1),0)</f>
        <v>0</v>
      </c>
      <c r="J355" s="39" t="n">
        <f aca="false">IFERROR(INDEX(datev_susa_jahr_1!$1:$1000,MATCH($A355,datev_susa_jahr_1!$a:$a,0),J$1),0)</f>
        <v>0</v>
      </c>
      <c r="K355" s="39" t="n">
        <f aca="false">IFERROR(INDEX(datev_susa_jahr_1!$1:$1000,MATCH($A355,datev_susa_jahr_1!$a:$a,0),K$1),0)</f>
        <v>0</v>
      </c>
      <c r="L355" s="39" t="n">
        <f aca="false">IFERROR(INDEX(datev_susa_jahr_1!$1:$1000,MATCH($A355,datev_susa_jahr_1!$a:$a,0),L$1),0)</f>
        <v>0</v>
      </c>
      <c r="M355" s="39" t="n">
        <f aca="false">IFERROR(INDEX(datev_susa_jahr_1!$1:$1000,MATCH($A355,datev_susa_jahr_1!$a:$a,0),M$1),0)</f>
        <v>0</v>
      </c>
      <c r="N355" s="39" t="n">
        <f aca="false">IFERROR(INDEX(datev_susa_jahr_1!$1:$1000,MATCH($A355,datev_susa_jahr_1!$a:$a,0),N$1),0)</f>
        <v>0</v>
      </c>
      <c r="O355" s="39" t="n">
        <f aca="false">IFERROR(INDEX(datev_susa_jahr_1!$1:$1000,MATCH($A355,datev_susa_jahr_1!$a:$a,0),O$1),0)</f>
        <v>0</v>
      </c>
      <c r="P355" s="39" t="n">
        <f aca="false">IFERROR(INDEX(datev_susa_jahr_1!$1:$1000,MATCH($A355,datev_susa_jahr_1!$a:$a,0),P$1),0)</f>
        <v>0</v>
      </c>
      <c r="Q355" s="39" t="n">
        <f aca="false">IFERROR(INDEX(datev_susa_jahr_1!$1:$1000,MATCH($A355,datev_susa_jahr_1!$a:$a,0),Q$1),0)</f>
        <v>0</v>
      </c>
      <c r="R355" s="39" t="n">
        <f aca="false">IFERROR(INDEX(datev_susa_jahr_1!$1:$1000,MATCH($A355,datev_susa_jahr_1!$a:$a,0),R$1),0)</f>
        <v>0</v>
      </c>
      <c r="S355" s="40" t="n">
        <f aca="false">IFERROR(INDEX(datev_susa_jahr_1!$1:$1000,MATCH($A355,datev_susa_jahr_1!$a:$a,0),S$1),0)</f>
        <v>0</v>
      </c>
    </row>
    <row r="356" customFormat="false" ht="15.75" hidden="false" customHeight="false" outlineLevel="0" collapsed="false">
      <c r="A356" s="33" t="n">
        <v>1565</v>
      </c>
      <c r="B356" s="34" t="s">
        <v>648</v>
      </c>
      <c r="C356" s="34" t="s">
        <v>649</v>
      </c>
      <c r="D356" s="35" t="s">
        <v>53</v>
      </c>
      <c r="E356" s="36"/>
      <c r="F356" s="37"/>
      <c r="G356" s="38"/>
      <c r="H356" s="39" t="n">
        <f aca="false">IFERROR(INDEX(datev_susa_jahr_1!$1:$1000,MATCH($A356,datev_susa_jahr_1!$a:$a,0),H$1),0)</f>
        <v>0</v>
      </c>
      <c r="I356" s="39" t="n">
        <f aca="false">IFERROR(INDEX(datev_susa_jahr_1!$1:$1000,MATCH($A356,datev_susa_jahr_1!$a:$a,0),I$1),0)</f>
        <v>0</v>
      </c>
      <c r="J356" s="39" t="n">
        <f aca="false">IFERROR(INDEX(datev_susa_jahr_1!$1:$1000,MATCH($A356,datev_susa_jahr_1!$a:$a,0),J$1),0)</f>
        <v>0</v>
      </c>
      <c r="K356" s="39" t="n">
        <f aca="false">IFERROR(INDEX(datev_susa_jahr_1!$1:$1000,MATCH($A356,datev_susa_jahr_1!$a:$a,0),K$1),0)</f>
        <v>0</v>
      </c>
      <c r="L356" s="39" t="n">
        <f aca="false">IFERROR(INDEX(datev_susa_jahr_1!$1:$1000,MATCH($A356,datev_susa_jahr_1!$a:$a,0),L$1),0)</f>
        <v>0</v>
      </c>
      <c r="M356" s="39" t="n">
        <f aca="false">IFERROR(INDEX(datev_susa_jahr_1!$1:$1000,MATCH($A356,datev_susa_jahr_1!$a:$a,0),M$1),0)</f>
        <v>0</v>
      </c>
      <c r="N356" s="39" t="n">
        <f aca="false">IFERROR(INDEX(datev_susa_jahr_1!$1:$1000,MATCH($A356,datev_susa_jahr_1!$a:$a,0),N$1),0)</f>
        <v>0</v>
      </c>
      <c r="O356" s="39" t="n">
        <f aca="false">IFERROR(INDEX(datev_susa_jahr_1!$1:$1000,MATCH($A356,datev_susa_jahr_1!$a:$a,0),O$1),0)</f>
        <v>0</v>
      </c>
      <c r="P356" s="39" t="n">
        <f aca="false">IFERROR(INDEX(datev_susa_jahr_1!$1:$1000,MATCH($A356,datev_susa_jahr_1!$a:$a,0),P$1),0)</f>
        <v>0</v>
      </c>
      <c r="Q356" s="39" t="n">
        <f aca="false">IFERROR(INDEX(datev_susa_jahr_1!$1:$1000,MATCH($A356,datev_susa_jahr_1!$a:$a,0),Q$1),0)</f>
        <v>0</v>
      </c>
      <c r="R356" s="39" t="n">
        <f aca="false">IFERROR(INDEX(datev_susa_jahr_1!$1:$1000,MATCH($A356,datev_susa_jahr_1!$a:$a,0),R$1),0)</f>
        <v>0</v>
      </c>
      <c r="S356" s="40" t="n">
        <f aca="false">IFERROR(INDEX(datev_susa_jahr_1!$1:$1000,MATCH($A356,datev_susa_jahr_1!$a:$a,0),S$1),0)</f>
        <v>0</v>
      </c>
    </row>
    <row r="357" customFormat="false" ht="15.75" hidden="false" customHeight="false" outlineLevel="0" collapsed="false">
      <c r="A357" s="33" t="n">
        <v>1566</v>
      </c>
      <c r="B357" s="34" t="s">
        <v>650</v>
      </c>
      <c r="C357" s="34" t="s">
        <v>651</v>
      </c>
      <c r="D357" s="35" t="s">
        <v>53</v>
      </c>
      <c r="E357" s="36"/>
      <c r="F357" s="37"/>
      <c r="G357" s="38"/>
      <c r="H357" s="39" t="n">
        <f aca="false">IFERROR(INDEX(datev_susa_jahr_1!$1:$1000,MATCH($A357,datev_susa_jahr_1!$a:$a,0),H$1),0)</f>
        <v>0</v>
      </c>
      <c r="I357" s="39" t="n">
        <f aca="false">IFERROR(INDEX(datev_susa_jahr_1!$1:$1000,MATCH($A357,datev_susa_jahr_1!$a:$a,0),I$1),0)</f>
        <v>0</v>
      </c>
      <c r="J357" s="39" t="n">
        <f aca="false">IFERROR(INDEX(datev_susa_jahr_1!$1:$1000,MATCH($A357,datev_susa_jahr_1!$a:$a,0),J$1),0)</f>
        <v>0</v>
      </c>
      <c r="K357" s="39" t="n">
        <f aca="false">IFERROR(INDEX(datev_susa_jahr_1!$1:$1000,MATCH($A357,datev_susa_jahr_1!$a:$a,0),K$1),0)</f>
        <v>0</v>
      </c>
      <c r="L357" s="39" t="n">
        <f aca="false">IFERROR(INDEX(datev_susa_jahr_1!$1:$1000,MATCH($A357,datev_susa_jahr_1!$a:$a,0),L$1),0)</f>
        <v>0</v>
      </c>
      <c r="M357" s="39" t="n">
        <f aca="false">IFERROR(INDEX(datev_susa_jahr_1!$1:$1000,MATCH($A357,datev_susa_jahr_1!$a:$a,0),M$1),0)</f>
        <v>0</v>
      </c>
      <c r="N357" s="39" t="n">
        <f aca="false">IFERROR(INDEX(datev_susa_jahr_1!$1:$1000,MATCH($A357,datev_susa_jahr_1!$a:$a,0),N$1),0)</f>
        <v>0</v>
      </c>
      <c r="O357" s="39" t="n">
        <f aca="false">IFERROR(INDEX(datev_susa_jahr_1!$1:$1000,MATCH($A357,datev_susa_jahr_1!$a:$a,0),O$1),0)</f>
        <v>0</v>
      </c>
      <c r="P357" s="39" t="n">
        <f aca="false">IFERROR(INDEX(datev_susa_jahr_1!$1:$1000,MATCH($A357,datev_susa_jahr_1!$a:$a,0),P$1),0)</f>
        <v>0</v>
      </c>
      <c r="Q357" s="39" t="n">
        <f aca="false">IFERROR(INDEX(datev_susa_jahr_1!$1:$1000,MATCH($A357,datev_susa_jahr_1!$a:$a,0),Q$1),0)</f>
        <v>0</v>
      </c>
      <c r="R357" s="39" t="n">
        <f aca="false">IFERROR(INDEX(datev_susa_jahr_1!$1:$1000,MATCH($A357,datev_susa_jahr_1!$a:$a,0),R$1),0)</f>
        <v>0</v>
      </c>
      <c r="S357" s="40" t="n">
        <f aca="false">IFERROR(INDEX(datev_susa_jahr_1!$1:$1000,MATCH($A357,datev_susa_jahr_1!$a:$a,0),S$1),0)</f>
        <v>0</v>
      </c>
    </row>
    <row r="358" customFormat="false" ht="15.75" hidden="false" customHeight="false" outlineLevel="0" collapsed="false">
      <c r="A358" s="33" t="n">
        <v>1567</v>
      </c>
      <c r="B358" s="34" t="s">
        <v>652</v>
      </c>
      <c r="C358" s="34" t="s">
        <v>653</v>
      </c>
      <c r="D358" s="35" t="s">
        <v>53</v>
      </c>
      <c r="E358" s="36"/>
      <c r="F358" s="37"/>
      <c r="G358" s="38"/>
      <c r="H358" s="39" t="n">
        <f aca="false">IFERROR(INDEX(datev_susa_jahr_1!$1:$1000,MATCH($A358,datev_susa_jahr_1!$a:$a,0),H$1),0)</f>
        <v>0</v>
      </c>
      <c r="I358" s="39" t="n">
        <f aca="false">IFERROR(INDEX(datev_susa_jahr_1!$1:$1000,MATCH($A358,datev_susa_jahr_1!$a:$a,0),I$1),0)</f>
        <v>0</v>
      </c>
      <c r="J358" s="39" t="n">
        <f aca="false">IFERROR(INDEX(datev_susa_jahr_1!$1:$1000,MATCH($A358,datev_susa_jahr_1!$a:$a,0),J$1),0)</f>
        <v>0</v>
      </c>
      <c r="K358" s="39" t="n">
        <f aca="false">IFERROR(INDEX(datev_susa_jahr_1!$1:$1000,MATCH($A358,datev_susa_jahr_1!$a:$a,0),K$1),0)</f>
        <v>0</v>
      </c>
      <c r="L358" s="39" t="n">
        <f aca="false">IFERROR(INDEX(datev_susa_jahr_1!$1:$1000,MATCH($A358,datev_susa_jahr_1!$a:$a,0),L$1),0)</f>
        <v>0</v>
      </c>
      <c r="M358" s="39" t="n">
        <f aca="false">IFERROR(INDEX(datev_susa_jahr_1!$1:$1000,MATCH($A358,datev_susa_jahr_1!$a:$a,0),M$1),0)</f>
        <v>0</v>
      </c>
      <c r="N358" s="39" t="n">
        <f aca="false">IFERROR(INDEX(datev_susa_jahr_1!$1:$1000,MATCH($A358,datev_susa_jahr_1!$a:$a,0),N$1),0)</f>
        <v>0</v>
      </c>
      <c r="O358" s="39" t="n">
        <f aca="false">IFERROR(INDEX(datev_susa_jahr_1!$1:$1000,MATCH($A358,datev_susa_jahr_1!$a:$a,0),O$1),0)</f>
        <v>0</v>
      </c>
      <c r="P358" s="39" t="n">
        <f aca="false">IFERROR(INDEX(datev_susa_jahr_1!$1:$1000,MATCH($A358,datev_susa_jahr_1!$a:$a,0),P$1),0)</f>
        <v>0</v>
      </c>
      <c r="Q358" s="39" t="n">
        <f aca="false">IFERROR(INDEX(datev_susa_jahr_1!$1:$1000,MATCH($A358,datev_susa_jahr_1!$a:$a,0),Q$1),0)</f>
        <v>0</v>
      </c>
      <c r="R358" s="39" t="n">
        <f aca="false">IFERROR(INDEX(datev_susa_jahr_1!$1:$1000,MATCH($A358,datev_susa_jahr_1!$a:$a,0),R$1),0)</f>
        <v>0</v>
      </c>
      <c r="S358" s="40" t="n">
        <f aca="false">IFERROR(INDEX(datev_susa_jahr_1!$1:$1000,MATCH($A358,datev_susa_jahr_1!$a:$a,0),S$1),0)</f>
        <v>0</v>
      </c>
    </row>
    <row r="359" customFormat="false" ht="15.75" hidden="false" customHeight="false" outlineLevel="0" collapsed="false">
      <c r="A359" s="33" t="n">
        <v>1568</v>
      </c>
      <c r="B359" s="34" t="s">
        <v>654</v>
      </c>
      <c r="C359" s="34" t="s">
        <v>655</v>
      </c>
      <c r="D359" s="35" t="s">
        <v>53</v>
      </c>
      <c r="E359" s="36"/>
      <c r="F359" s="37"/>
      <c r="G359" s="38"/>
      <c r="H359" s="39" t="n">
        <f aca="false">IFERROR(INDEX(datev_susa_jahr_1!$1:$1000,MATCH($A359,datev_susa_jahr_1!$a:$a,0),H$1),0)</f>
        <v>0</v>
      </c>
      <c r="I359" s="39" t="n">
        <f aca="false">IFERROR(INDEX(datev_susa_jahr_1!$1:$1000,MATCH($A359,datev_susa_jahr_1!$a:$a,0),I$1),0)</f>
        <v>0</v>
      </c>
      <c r="J359" s="39" t="n">
        <f aca="false">IFERROR(INDEX(datev_susa_jahr_1!$1:$1000,MATCH($A359,datev_susa_jahr_1!$a:$a,0),J$1),0)</f>
        <v>0</v>
      </c>
      <c r="K359" s="39" t="n">
        <f aca="false">IFERROR(INDEX(datev_susa_jahr_1!$1:$1000,MATCH($A359,datev_susa_jahr_1!$a:$a,0),K$1),0)</f>
        <v>0</v>
      </c>
      <c r="L359" s="39" t="n">
        <f aca="false">IFERROR(INDEX(datev_susa_jahr_1!$1:$1000,MATCH($A359,datev_susa_jahr_1!$a:$a,0),L$1),0)</f>
        <v>0</v>
      </c>
      <c r="M359" s="39" t="n">
        <f aca="false">IFERROR(INDEX(datev_susa_jahr_1!$1:$1000,MATCH($A359,datev_susa_jahr_1!$a:$a,0),M$1),0)</f>
        <v>0</v>
      </c>
      <c r="N359" s="39" t="n">
        <f aca="false">IFERROR(INDEX(datev_susa_jahr_1!$1:$1000,MATCH($A359,datev_susa_jahr_1!$a:$a,0),N$1),0)</f>
        <v>0</v>
      </c>
      <c r="O359" s="39" t="n">
        <f aca="false">IFERROR(INDEX(datev_susa_jahr_1!$1:$1000,MATCH($A359,datev_susa_jahr_1!$a:$a,0),O$1),0)</f>
        <v>0</v>
      </c>
      <c r="P359" s="39" t="n">
        <f aca="false">IFERROR(INDEX(datev_susa_jahr_1!$1:$1000,MATCH($A359,datev_susa_jahr_1!$a:$a,0),P$1),0)</f>
        <v>0</v>
      </c>
      <c r="Q359" s="39" t="n">
        <f aca="false">IFERROR(INDEX(datev_susa_jahr_1!$1:$1000,MATCH($A359,datev_susa_jahr_1!$a:$a,0),Q$1),0)</f>
        <v>0</v>
      </c>
      <c r="R359" s="39" t="n">
        <f aca="false">IFERROR(INDEX(datev_susa_jahr_1!$1:$1000,MATCH($A359,datev_susa_jahr_1!$a:$a,0),R$1),0)</f>
        <v>0</v>
      </c>
      <c r="S359" s="40" t="n">
        <f aca="false">IFERROR(INDEX(datev_susa_jahr_1!$1:$1000,MATCH($A359,datev_susa_jahr_1!$a:$a,0),S$1),0)</f>
        <v>0</v>
      </c>
    </row>
    <row r="360" customFormat="false" ht="15.75" hidden="false" customHeight="false" outlineLevel="0" collapsed="false">
      <c r="A360" s="33" t="n">
        <v>1569</v>
      </c>
      <c r="B360" s="34" t="s">
        <v>656</v>
      </c>
      <c r="C360" s="34" t="s">
        <v>657</v>
      </c>
      <c r="D360" s="35" t="s">
        <v>53</v>
      </c>
      <c r="E360" s="36"/>
      <c r="F360" s="37"/>
      <c r="G360" s="38"/>
      <c r="H360" s="39" t="n">
        <f aca="false">IFERROR(INDEX(datev_susa_jahr_1!$1:$1000,MATCH($A360,datev_susa_jahr_1!$a:$a,0),H$1),0)</f>
        <v>0</v>
      </c>
      <c r="I360" s="39" t="n">
        <f aca="false">IFERROR(INDEX(datev_susa_jahr_1!$1:$1000,MATCH($A360,datev_susa_jahr_1!$a:$a,0),I$1),0)</f>
        <v>0</v>
      </c>
      <c r="J360" s="39" t="n">
        <f aca="false">IFERROR(INDEX(datev_susa_jahr_1!$1:$1000,MATCH($A360,datev_susa_jahr_1!$a:$a,0),J$1),0)</f>
        <v>0</v>
      </c>
      <c r="K360" s="39" t="n">
        <f aca="false">IFERROR(INDEX(datev_susa_jahr_1!$1:$1000,MATCH($A360,datev_susa_jahr_1!$a:$a,0),K$1),0)</f>
        <v>0</v>
      </c>
      <c r="L360" s="39" t="n">
        <f aca="false">IFERROR(INDEX(datev_susa_jahr_1!$1:$1000,MATCH($A360,datev_susa_jahr_1!$a:$a,0),L$1),0)</f>
        <v>0</v>
      </c>
      <c r="M360" s="39" t="n">
        <f aca="false">IFERROR(INDEX(datev_susa_jahr_1!$1:$1000,MATCH($A360,datev_susa_jahr_1!$a:$a,0),M$1),0)</f>
        <v>0</v>
      </c>
      <c r="N360" s="39" t="n">
        <f aca="false">IFERROR(INDEX(datev_susa_jahr_1!$1:$1000,MATCH($A360,datev_susa_jahr_1!$a:$a,0),N$1),0)</f>
        <v>0</v>
      </c>
      <c r="O360" s="39" t="n">
        <f aca="false">IFERROR(INDEX(datev_susa_jahr_1!$1:$1000,MATCH($A360,datev_susa_jahr_1!$a:$a,0),O$1),0)</f>
        <v>0</v>
      </c>
      <c r="P360" s="39" t="n">
        <f aca="false">IFERROR(INDEX(datev_susa_jahr_1!$1:$1000,MATCH($A360,datev_susa_jahr_1!$a:$a,0),P$1),0)</f>
        <v>0</v>
      </c>
      <c r="Q360" s="39" t="n">
        <f aca="false">IFERROR(INDEX(datev_susa_jahr_1!$1:$1000,MATCH($A360,datev_susa_jahr_1!$a:$a,0),Q$1),0)</f>
        <v>0</v>
      </c>
      <c r="R360" s="39" t="n">
        <f aca="false">IFERROR(INDEX(datev_susa_jahr_1!$1:$1000,MATCH($A360,datev_susa_jahr_1!$a:$a,0),R$1),0)</f>
        <v>0</v>
      </c>
      <c r="S360" s="40" t="n">
        <f aca="false">IFERROR(INDEX(datev_susa_jahr_1!$1:$1000,MATCH($A360,datev_susa_jahr_1!$a:$a,0),S$1),0)</f>
        <v>0</v>
      </c>
    </row>
    <row r="361" customFormat="false" ht="15.75" hidden="false" customHeight="false" outlineLevel="0" collapsed="false">
      <c r="A361" s="33" t="n">
        <v>1570</v>
      </c>
      <c r="B361" s="34" t="s">
        <v>658</v>
      </c>
      <c r="C361" s="34" t="s">
        <v>658</v>
      </c>
      <c r="D361" s="35" t="s">
        <v>53</v>
      </c>
      <c r="E361" s="36"/>
      <c r="F361" s="37"/>
      <c r="G361" s="38"/>
      <c r="H361" s="39" t="n">
        <f aca="false">IFERROR(INDEX(datev_susa_jahr_1!$1:$1000,MATCH($A361,datev_susa_jahr_1!$a:$a,0),H$1),0)</f>
        <v>0</v>
      </c>
      <c r="I361" s="39" t="n">
        <f aca="false">IFERROR(INDEX(datev_susa_jahr_1!$1:$1000,MATCH($A361,datev_susa_jahr_1!$a:$a,0),I$1),0)</f>
        <v>0</v>
      </c>
      <c r="J361" s="39" t="n">
        <f aca="false">IFERROR(INDEX(datev_susa_jahr_1!$1:$1000,MATCH($A361,datev_susa_jahr_1!$a:$a,0),J$1),0)</f>
        <v>0</v>
      </c>
      <c r="K361" s="39" t="n">
        <f aca="false">IFERROR(INDEX(datev_susa_jahr_1!$1:$1000,MATCH($A361,datev_susa_jahr_1!$a:$a,0),K$1),0)</f>
        <v>0</v>
      </c>
      <c r="L361" s="39" t="n">
        <f aca="false">IFERROR(INDEX(datev_susa_jahr_1!$1:$1000,MATCH($A361,datev_susa_jahr_1!$a:$a,0),L$1),0)</f>
        <v>0</v>
      </c>
      <c r="M361" s="39" t="n">
        <f aca="false">IFERROR(INDEX(datev_susa_jahr_1!$1:$1000,MATCH($A361,datev_susa_jahr_1!$a:$a,0),M$1),0)</f>
        <v>0</v>
      </c>
      <c r="N361" s="39" t="n">
        <f aca="false">IFERROR(INDEX(datev_susa_jahr_1!$1:$1000,MATCH($A361,datev_susa_jahr_1!$a:$a,0),N$1),0)</f>
        <v>0</v>
      </c>
      <c r="O361" s="39" t="n">
        <f aca="false">IFERROR(INDEX(datev_susa_jahr_1!$1:$1000,MATCH($A361,datev_susa_jahr_1!$a:$a,0),O$1),0)</f>
        <v>0</v>
      </c>
      <c r="P361" s="39" t="n">
        <f aca="false">IFERROR(INDEX(datev_susa_jahr_1!$1:$1000,MATCH($A361,datev_susa_jahr_1!$a:$a,0),P$1),0)</f>
        <v>0</v>
      </c>
      <c r="Q361" s="39" t="n">
        <f aca="false">IFERROR(INDEX(datev_susa_jahr_1!$1:$1000,MATCH($A361,datev_susa_jahr_1!$a:$a,0),Q$1),0)</f>
        <v>0</v>
      </c>
      <c r="R361" s="39" t="n">
        <f aca="false">IFERROR(INDEX(datev_susa_jahr_1!$1:$1000,MATCH($A361,datev_susa_jahr_1!$a:$a,0),R$1),0)</f>
        <v>0</v>
      </c>
      <c r="S361" s="40" t="n">
        <f aca="false">IFERROR(INDEX(datev_susa_jahr_1!$1:$1000,MATCH($A361,datev_susa_jahr_1!$a:$a,0),S$1),0)</f>
        <v>0</v>
      </c>
    </row>
    <row r="362" customFormat="false" ht="15.75" hidden="false" customHeight="false" outlineLevel="0" collapsed="false">
      <c r="A362" s="33" t="n">
        <v>1571</v>
      </c>
      <c r="B362" s="34" t="s">
        <v>659</v>
      </c>
      <c r="C362" s="34" t="s">
        <v>660</v>
      </c>
      <c r="D362" s="35" t="s">
        <v>53</v>
      </c>
      <c r="E362" s="36"/>
      <c r="F362" s="37"/>
      <c r="G362" s="38"/>
      <c r="H362" s="39" t="n">
        <f aca="false">IFERROR(INDEX(datev_susa_jahr_1!$1:$1000,MATCH($A362,datev_susa_jahr_1!$a:$a,0),H$1),0)</f>
        <v>0</v>
      </c>
      <c r="I362" s="39" t="n">
        <f aca="false">IFERROR(INDEX(datev_susa_jahr_1!$1:$1000,MATCH($A362,datev_susa_jahr_1!$a:$a,0),I$1),0)</f>
        <v>0</v>
      </c>
      <c r="J362" s="39" t="n">
        <f aca="false">IFERROR(INDEX(datev_susa_jahr_1!$1:$1000,MATCH($A362,datev_susa_jahr_1!$a:$a,0),J$1),0)</f>
        <v>0</v>
      </c>
      <c r="K362" s="39" t="n">
        <f aca="false">IFERROR(INDEX(datev_susa_jahr_1!$1:$1000,MATCH($A362,datev_susa_jahr_1!$a:$a,0),K$1),0)</f>
        <v>0</v>
      </c>
      <c r="L362" s="39" t="n">
        <f aca="false">IFERROR(INDEX(datev_susa_jahr_1!$1:$1000,MATCH($A362,datev_susa_jahr_1!$a:$a,0),L$1),0)</f>
        <v>0</v>
      </c>
      <c r="M362" s="39" t="n">
        <f aca="false">IFERROR(INDEX(datev_susa_jahr_1!$1:$1000,MATCH($A362,datev_susa_jahr_1!$a:$a,0),M$1),0)</f>
        <v>0</v>
      </c>
      <c r="N362" s="39" t="n">
        <f aca="false">IFERROR(INDEX(datev_susa_jahr_1!$1:$1000,MATCH($A362,datev_susa_jahr_1!$a:$a,0),N$1),0)</f>
        <v>0</v>
      </c>
      <c r="O362" s="39" t="n">
        <f aca="false">IFERROR(INDEX(datev_susa_jahr_1!$1:$1000,MATCH($A362,datev_susa_jahr_1!$a:$a,0),O$1),0)</f>
        <v>0</v>
      </c>
      <c r="P362" s="39" t="n">
        <f aca="false">IFERROR(INDEX(datev_susa_jahr_1!$1:$1000,MATCH($A362,datev_susa_jahr_1!$a:$a,0),P$1),0)</f>
        <v>0</v>
      </c>
      <c r="Q362" s="39" t="n">
        <f aca="false">IFERROR(INDEX(datev_susa_jahr_1!$1:$1000,MATCH($A362,datev_susa_jahr_1!$a:$a,0),Q$1),0)</f>
        <v>0</v>
      </c>
      <c r="R362" s="39" t="n">
        <f aca="false">IFERROR(INDEX(datev_susa_jahr_1!$1:$1000,MATCH($A362,datev_susa_jahr_1!$a:$a,0),R$1),0)</f>
        <v>0</v>
      </c>
      <c r="S362" s="40" t="n">
        <f aca="false">IFERROR(INDEX(datev_susa_jahr_1!$1:$1000,MATCH($A362,datev_susa_jahr_1!$a:$a,0),S$1),0)</f>
        <v>0</v>
      </c>
    </row>
    <row r="363" customFormat="false" ht="15.75" hidden="false" customHeight="false" outlineLevel="0" collapsed="false">
      <c r="A363" s="33" t="n">
        <v>1572</v>
      </c>
      <c r="B363" s="34" t="s">
        <v>661</v>
      </c>
      <c r="C363" s="34" t="s">
        <v>662</v>
      </c>
      <c r="D363" s="35" t="s">
        <v>53</v>
      </c>
      <c r="E363" s="36"/>
      <c r="F363" s="37"/>
      <c r="G363" s="38"/>
      <c r="H363" s="39" t="n">
        <f aca="false">IFERROR(INDEX(datev_susa_jahr_1!$1:$1000,MATCH($A363,datev_susa_jahr_1!$a:$a,0),H$1),0)</f>
        <v>0</v>
      </c>
      <c r="I363" s="39" t="n">
        <f aca="false">IFERROR(INDEX(datev_susa_jahr_1!$1:$1000,MATCH($A363,datev_susa_jahr_1!$a:$a,0),I$1),0)</f>
        <v>0</v>
      </c>
      <c r="J363" s="39" t="n">
        <f aca="false">IFERROR(INDEX(datev_susa_jahr_1!$1:$1000,MATCH($A363,datev_susa_jahr_1!$a:$a,0),J$1),0)</f>
        <v>0</v>
      </c>
      <c r="K363" s="39" t="n">
        <f aca="false">IFERROR(INDEX(datev_susa_jahr_1!$1:$1000,MATCH($A363,datev_susa_jahr_1!$a:$a,0),K$1),0)</f>
        <v>0</v>
      </c>
      <c r="L363" s="39" t="n">
        <f aca="false">IFERROR(INDEX(datev_susa_jahr_1!$1:$1000,MATCH($A363,datev_susa_jahr_1!$a:$a,0),L$1),0)</f>
        <v>0</v>
      </c>
      <c r="M363" s="39" t="n">
        <f aca="false">IFERROR(INDEX(datev_susa_jahr_1!$1:$1000,MATCH($A363,datev_susa_jahr_1!$a:$a,0),M$1),0)</f>
        <v>0</v>
      </c>
      <c r="N363" s="39" t="n">
        <f aca="false">IFERROR(INDEX(datev_susa_jahr_1!$1:$1000,MATCH($A363,datev_susa_jahr_1!$a:$a,0),N$1),0)</f>
        <v>0</v>
      </c>
      <c r="O363" s="39" t="n">
        <f aca="false">IFERROR(INDEX(datev_susa_jahr_1!$1:$1000,MATCH($A363,datev_susa_jahr_1!$a:$a,0),O$1),0)</f>
        <v>0</v>
      </c>
      <c r="P363" s="39" t="n">
        <f aca="false">IFERROR(INDEX(datev_susa_jahr_1!$1:$1000,MATCH($A363,datev_susa_jahr_1!$a:$a,0),P$1),0)</f>
        <v>0</v>
      </c>
      <c r="Q363" s="39" t="n">
        <f aca="false">IFERROR(INDEX(datev_susa_jahr_1!$1:$1000,MATCH($A363,datev_susa_jahr_1!$a:$a,0),Q$1),0)</f>
        <v>0</v>
      </c>
      <c r="R363" s="39" t="n">
        <f aca="false">IFERROR(INDEX(datev_susa_jahr_1!$1:$1000,MATCH($A363,datev_susa_jahr_1!$a:$a,0),R$1),0)</f>
        <v>0</v>
      </c>
      <c r="S363" s="40" t="n">
        <f aca="false">IFERROR(INDEX(datev_susa_jahr_1!$1:$1000,MATCH($A363,datev_susa_jahr_1!$a:$a,0),S$1),0)</f>
        <v>0</v>
      </c>
    </row>
    <row r="364" customFormat="false" ht="15.75" hidden="false" customHeight="false" outlineLevel="0" collapsed="false">
      <c r="A364" s="33" t="n">
        <v>1573</v>
      </c>
      <c r="B364" s="34" t="s">
        <v>663</v>
      </c>
      <c r="C364" s="34" t="s">
        <v>664</v>
      </c>
      <c r="D364" s="35" t="s">
        <v>53</v>
      </c>
      <c r="E364" s="36"/>
      <c r="F364" s="37"/>
      <c r="G364" s="38"/>
      <c r="H364" s="39" t="n">
        <f aca="false">IFERROR(INDEX(datev_susa_jahr_1!$1:$1000,MATCH($A364,datev_susa_jahr_1!$a:$a,0),H$1),0)</f>
        <v>0</v>
      </c>
      <c r="I364" s="39" t="n">
        <f aca="false">IFERROR(INDEX(datev_susa_jahr_1!$1:$1000,MATCH($A364,datev_susa_jahr_1!$a:$a,0),I$1),0)</f>
        <v>0</v>
      </c>
      <c r="J364" s="39" t="n">
        <f aca="false">IFERROR(INDEX(datev_susa_jahr_1!$1:$1000,MATCH($A364,datev_susa_jahr_1!$a:$a,0),J$1),0)</f>
        <v>0</v>
      </c>
      <c r="K364" s="39" t="n">
        <f aca="false">IFERROR(INDEX(datev_susa_jahr_1!$1:$1000,MATCH($A364,datev_susa_jahr_1!$a:$a,0),K$1),0)</f>
        <v>0</v>
      </c>
      <c r="L364" s="39" t="n">
        <f aca="false">IFERROR(INDEX(datev_susa_jahr_1!$1:$1000,MATCH($A364,datev_susa_jahr_1!$a:$a,0),L$1),0)</f>
        <v>0</v>
      </c>
      <c r="M364" s="39" t="n">
        <f aca="false">IFERROR(INDEX(datev_susa_jahr_1!$1:$1000,MATCH($A364,datev_susa_jahr_1!$a:$a,0),M$1),0)</f>
        <v>0</v>
      </c>
      <c r="N364" s="39" t="n">
        <f aca="false">IFERROR(INDEX(datev_susa_jahr_1!$1:$1000,MATCH($A364,datev_susa_jahr_1!$a:$a,0),N$1),0)</f>
        <v>0</v>
      </c>
      <c r="O364" s="39" t="n">
        <f aca="false">IFERROR(INDEX(datev_susa_jahr_1!$1:$1000,MATCH($A364,datev_susa_jahr_1!$a:$a,0),O$1),0)</f>
        <v>0</v>
      </c>
      <c r="P364" s="39" t="n">
        <f aca="false">IFERROR(INDEX(datev_susa_jahr_1!$1:$1000,MATCH($A364,datev_susa_jahr_1!$a:$a,0),P$1),0)</f>
        <v>0</v>
      </c>
      <c r="Q364" s="39" t="n">
        <f aca="false">IFERROR(INDEX(datev_susa_jahr_1!$1:$1000,MATCH($A364,datev_susa_jahr_1!$a:$a,0),Q$1),0)</f>
        <v>0</v>
      </c>
      <c r="R364" s="39" t="n">
        <f aca="false">IFERROR(INDEX(datev_susa_jahr_1!$1:$1000,MATCH($A364,datev_susa_jahr_1!$a:$a,0),R$1),0)</f>
        <v>0</v>
      </c>
      <c r="S364" s="40" t="n">
        <f aca="false">IFERROR(INDEX(datev_susa_jahr_1!$1:$1000,MATCH($A364,datev_susa_jahr_1!$a:$a,0),S$1),0)</f>
        <v>0</v>
      </c>
    </row>
    <row r="365" customFormat="false" ht="15.75" hidden="false" customHeight="false" outlineLevel="0" collapsed="false">
      <c r="A365" s="33" t="n">
        <v>1574</v>
      </c>
      <c r="B365" s="34" t="s">
        <v>665</v>
      </c>
      <c r="C365" s="34" t="s">
        <v>666</v>
      </c>
      <c r="D365" s="35" t="s">
        <v>53</v>
      </c>
      <c r="E365" s="36"/>
      <c r="F365" s="37"/>
      <c r="G365" s="38"/>
      <c r="H365" s="39" t="n">
        <f aca="false">IFERROR(INDEX(datev_susa_jahr_1!$1:$1000,MATCH($A365,datev_susa_jahr_1!$a:$a,0),H$1),0)</f>
        <v>0</v>
      </c>
      <c r="I365" s="39" t="n">
        <f aca="false">IFERROR(INDEX(datev_susa_jahr_1!$1:$1000,MATCH($A365,datev_susa_jahr_1!$a:$a,0),I$1),0)</f>
        <v>0</v>
      </c>
      <c r="J365" s="39" t="n">
        <f aca="false">IFERROR(INDEX(datev_susa_jahr_1!$1:$1000,MATCH($A365,datev_susa_jahr_1!$a:$a,0),J$1),0)</f>
        <v>0</v>
      </c>
      <c r="K365" s="39" t="n">
        <f aca="false">IFERROR(INDEX(datev_susa_jahr_1!$1:$1000,MATCH($A365,datev_susa_jahr_1!$a:$a,0),K$1),0)</f>
        <v>0</v>
      </c>
      <c r="L365" s="39" t="n">
        <f aca="false">IFERROR(INDEX(datev_susa_jahr_1!$1:$1000,MATCH($A365,datev_susa_jahr_1!$a:$a,0),L$1),0)</f>
        <v>0</v>
      </c>
      <c r="M365" s="39" t="n">
        <f aca="false">IFERROR(INDEX(datev_susa_jahr_1!$1:$1000,MATCH($A365,datev_susa_jahr_1!$a:$a,0),M$1),0)</f>
        <v>0</v>
      </c>
      <c r="N365" s="39" t="n">
        <f aca="false">IFERROR(INDEX(datev_susa_jahr_1!$1:$1000,MATCH($A365,datev_susa_jahr_1!$a:$a,0),N$1),0)</f>
        <v>0</v>
      </c>
      <c r="O365" s="39" t="n">
        <f aca="false">IFERROR(INDEX(datev_susa_jahr_1!$1:$1000,MATCH($A365,datev_susa_jahr_1!$a:$a,0),O$1),0)</f>
        <v>0</v>
      </c>
      <c r="P365" s="39" t="n">
        <f aca="false">IFERROR(INDEX(datev_susa_jahr_1!$1:$1000,MATCH($A365,datev_susa_jahr_1!$a:$a,0),P$1),0)</f>
        <v>0</v>
      </c>
      <c r="Q365" s="39" t="n">
        <f aca="false">IFERROR(INDEX(datev_susa_jahr_1!$1:$1000,MATCH($A365,datev_susa_jahr_1!$a:$a,0),Q$1),0)</f>
        <v>0</v>
      </c>
      <c r="R365" s="39" t="n">
        <f aca="false">IFERROR(INDEX(datev_susa_jahr_1!$1:$1000,MATCH($A365,datev_susa_jahr_1!$a:$a,0),R$1),0)</f>
        <v>0</v>
      </c>
      <c r="S365" s="40" t="n">
        <f aca="false">IFERROR(INDEX(datev_susa_jahr_1!$1:$1000,MATCH($A365,datev_susa_jahr_1!$a:$a,0),S$1),0)</f>
        <v>0</v>
      </c>
    </row>
    <row r="366" customFormat="false" ht="15.75" hidden="false" customHeight="false" outlineLevel="0" collapsed="false">
      <c r="A366" s="33" t="n">
        <v>1575</v>
      </c>
      <c r="B366" s="34" t="s">
        <v>667</v>
      </c>
      <c r="C366" s="34" t="s">
        <v>668</v>
      </c>
      <c r="D366" s="35" t="s">
        <v>53</v>
      </c>
      <c r="E366" s="36"/>
      <c r="F366" s="37"/>
      <c r="G366" s="38"/>
      <c r="H366" s="39" t="n">
        <f aca="false">IFERROR(INDEX(datev_susa_jahr_1!$1:$1000,MATCH($A366,datev_susa_jahr_1!$a:$a,0),H$1),0)</f>
        <v>0</v>
      </c>
      <c r="I366" s="39" t="n">
        <f aca="false">IFERROR(INDEX(datev_susa_jahr_1!$1:$1000,MATCH($A366,datev_susa_jahr_1!$a:$a,0),I$1),0)</f>
        <v>0</v>
      </c>
      <c r="J366" s="39" t="n">
        <f aca="false">IFERROR(INDEX(datev_susa_jahr_1!$1:$1000,MATCH($A366,datev_susa_jahr_1!$a:$a,0),J$1),0)</f>
        <v>0</v>
      </c>
      <c r="K366" s="39" t="n">
        <f aca="false">IFERROR(INDEX(datev_susa_jahr_1!$1:$1000,MATCH($A366,datev_susa_jahr_1!$a:$a,0),K$1),0)</f>
        <v>0</v>
      </c>
      <c r="L366" s="39" t="n">
        <f aca="false">IFERROR(INDEX(datev_susa_jahr_1!$1:$1000,MATCH($A366,datev_susa_jahr_1!$a:$a,0),L$1),0)</f>
        <v>0</v>
      </c>
      <c r="M366" s="39" t="n">
        <f aca="false">IFERROR(INDEX(datev_susa_jahr_1!$1:$1000,MATCH($A366,datev_susa_jahr_1!$a:$a,0),M$1),0)</f>
        <v>0</v>
      </c>
      <c r="N366" s="39" t="n">
        <f aca="false">IFERROR(INDEX(datev_susa_jahr_1!$1:$1000,MATCH($A366,datev_susa_jahr_1!$a:$a,0),N$1),0)</f>
        <v>0</v>
      </c>
      <c r="O366" s="39" t="n">
        <f aca="false">IFERROR(INDEX(datev_susa_jahr_1!$1:$1000,MATCH($A366,datev_susa_jahr_1!$a:$a,0),O$1),0)</f>
        <v>0</v>
      </c>
      <c r="P366" s="39" t="n">
        <f aca="false">IFERROR(INDEX(datev_susa_jahr_1!$1:$1000,MATCH($A366,datev_susa_jahr_1!$a:$a,0),P$1),0)</f>
        <v>0</v>
      </c>
      <c r="Q366" s="39" t="n">
        <f aca="false">IFERROR(INDEX(datev_susa_jahr_1!$1:$1000,MATCH($A366,datev_susa_jahr_1!$a:$a,0),Q$1),0)</f>
        <v>0</v>
      </c>
      <c r="R366" s="39" t="n">
        <f aca="false">IFERROR(INDEX(datev_susa_jahr_1!$1:$1000,MATCH($A366,datev_susa_jahr_1!$a:$a,0),R$1),0)</f>
        <v>0</v>
      </c>
      <c r="S366" s="40" t="n">
        <f aca="false">IFERROR(INDEX(datev_susa_jahr_1!$1:$1000,MATCH($A366,datev_susa_jahr_1!$a:$a,0),S$1),0)</f>
        <v>0</v>
      </c>
    </row>
    <row r="367" customFormat="false" ht="15.75" hidden="false" customHeight="false" outlineLevel="0" collapsed="false">
      <c r="A367" s="33" t="n">
        <v>1576</v>
      </c>
      <c r="B367" s="34" t="s">
        <v>669</v>
      </c>
      <c r="C367" s="34" t="s">
        <v>670</v>
      </c>
      <c r="D367" s="35" t="s">
        <v>53</v>
      </c>
      <c r="E367" s="36"/>
      <c r="F367" s="37"/>
      <c r="G367" s="38"/>
      <c r="H367" s="39" t="n">
        <f aca="false">IFERROR(INDEX(datev_susa_jahr_1!$1:$1000,MATCH($A367,datev_susa_jahr_1!$a:$a,0),H$1),0)</f>
        <v>0</v>
      </c>
      <c r="I367" s="39" t="n">
        <f aca="false">IFERROR(INDEX(datev_susa_jahr_1!$1:$1000,MATCH($A367,datev_susa_jahr_1!$a:$a,0),I$1),0)</f>
        <v>0</v>
      </c>
      <c r="J367" s="39" t="n">
        <f aca="false">IFERROR(INDEX(datev_susa_jahr_1!$1:$1000,MATCH($A367,datev_susa_jahr_1!$a:$a,0),J$1),0)</f>
        <v>0</v>
      </c>
      <c r="K367" s="39" t="n">
        <f aca="false">IFERROR(INDEX(datev_susa_jahr_1!$1:$1000,MATCH($A367,datev_susa_jahr_1!$a:$a,0),K$1),0)</f>
        <v>0</v>
      </c>
      <c r="L367" s="39" t="n">
        <f aca="false">IFERROR(INDEX(datev_susa_jahr_1!$1:$1000,MATCH($A367,datev_susa_jahr_1!$a:$a,0),L$1),0)</f>
        <v>0</v>
      </c>
      <c r="M367" s="39" t="n">
        <f aca="false">IFERROR(INDEX(datev_susa_jahr_1!$1:$1000,MATCH($A367,datev_susa_jahr_1!$a:$a,0),M$1),0)</f>
        <v>0</v>
      </c>
      <c r="N367" s="39" t="n">
        <f aca="false">IFERROR(INDEX(datev_susa_jahr_1!$1:$1000,MATCH($A367,datev_susa_jahr_1!$a:$a,0),N$1),0)</f>
        <v>0</v>
      </c>
      <c r="O367" s="39" t="n">
        <f aca="false">IFERROR(INDEX(datev_susa_jahr_1!$1:$1000,MATCH($A367,datev_susa_jahr_1!$a:$a,0),O$1),0)</f>
        <v>0</v>
      </c>
      <c r="P367" s="39" t="n">
        <f aca="false">IFERROR(INDEX(datev_susa_jahr_1!$1:$1000,MATCH($A367,datev_susa_jahr_1!$a:$a,0),P$1),0)</f>
        <v>0</v>
      </c>
      <c r="Q367" s="39" t="n">
        <f aca="false">IFERROR(INDEX(datev_susa_jahr_1!$1:$1000,MATCH($A367,datev_susa_jahr_1!$a:$a,0),Q$1),0)</f>
        <v>0</v>
      </c>
      <c r="R367" s="39" t="n">
        <f aca="false">IFERROR(INDEX(datev_susa_jahr_1!$1:$1000,MATCH($A367,datev_susa_jahr_1!$a:$a,0),R$1),0)</f>
        <v>0</v>
      </c>
      <c r="S367" s="40" t="n">
        <f aca="false">IFERROR(INDEX(datev_susa_jahr_1!$1:$1000,MATCH($A367,datev_susa_jahr_1!$a:$a,0),S$1),0)</f>
        <v>0</v>
      </c>
    </row>
    <row r="368" customFormat="false" ht="15.75" hidden="false" customHeight="false" outlineLevel="0" collapsed="false">
      <c r="A368" s="33" t="n">
        <v>1577</v>
      </c>
      <c r="B368" s="34" t="s">
        <v>671</v>
      </c>
      <c r="C368" s="34" t="s">
        <v>672</v>
      </c>
      <c r="D368" s="35" t="s">
        <v>53</v>
      </c>
      <c r="E368" s="36"/>
      <c r="F368" s="37"/>
      <c r="G368" s="38"/>
      <c r="H368" s="39" t="n">
        <f aca="false">IFERROR(INDEX(datev_susa_jahr_1!$1:$1000,MATCH($A368,datev_susa_jahr_1!$a:$a,0),H$1),0)</f>
        <v>0</v>
      </c>
      <c r="I368" s="39" t="n">
        <f aca="false">IFERROR(INDEX(datev_susa_jahr_1!$1:$1000,MATCH($A368,datev_susa_jahr_1!$a:$a,0),I$1),0)</f>
        <v>0</v>
      </c>
      <c r="J368" s="39" t="n">
        <f aca="false">IFERROR(INDEX(datev_susa_jahr_1!$1:$1000,MATCH($A368,datev_susa_jahr_1!$a:$a,0),J$1),0)</f>
        <v>0</v>
      </c>
      <c r="K368" s="39" t="n">
        <f aca="false">IFERROR(INDEX(datev_susa_jahr_1!$1:$1000,MATCH($A368,datev_susa_jahr_1!$a:$a,0),K$1),0)</f>
        <v>0</v>
      </c>
      <c r="L368" s="39" t="n">
        <f aca="false">IFERROR(INDEX(datev_susa_jahr_1!$1:$1000,MATCH($A368,datev_susa_jahr_1!$a:$a,0),L$1),0)</f>
        <v>0</v>
      </c>
      <c r="M368" s="39" t="n">
        <f aca="false">IFERROR(INDEX(datev_susa_jahr_1!$1:$1000,MATCH($A368,datev_susa_jahr_1!$a:$a,0),M$1),0)</f>
        <v>0</v>
      </c>
      <c r="N368" s="39" t="n">
        <f aca="false">IFERROR(INDEX(datev_susa_jahr_1!$1:$1000,MATCH($A368,datev_susa_jahr_1!$a:$a,0),N$1),0)</f>
        <v>0</v>
      </c>
      <c r="O368" s="39" t="n">
        <f aca="false">IFERROR(INDEX(datev_susa_jahr_1!$1:$1000,MATCH($A368,datev_susa_jahr_1!$a:$a,0),O$1),0)</f>
        <v>0</v>
      </c>
      <c r="P368" s="39" t="n">
        <f aca="false">IFERROR(INDEX(datev_susa_jahr_1!$1:$1000,MATCH($A368,datev_susa_jahr_1!$a:$a,0),P$1),0)</f>
        <v>0</v>
      </c>
      <c r="Q368" s="39" t="n">
        <f aca="false">IFERROR(INDEX(datev_susa_jahr_1!$1:$1000,MATCH($A368,datev_susa_jahr_1!$a:$a,0),Q$1),0)</f>
        <v>0</v>
      </c>
      <c r="R368" s="39" t="n">
        <f aca="false">IFERROR(INDEX(datev_susa_jahr_1!$1:$1000,MATCH($A368,datev_susa_jahr_1!$a:$a,0),R$1),0)</f>
        <v>0</v>
      </c>
      <c r="S368" s="40" t="n">
        <f aca="false">IFERROR(INDEX(datev_susa_jahr_1!$1:$1000,MATCH($A368,datev_susa_jahr_1!$a:$a,0),S$1),0)</f>
        <v>0</v>
      </c>
    </row>
    <row r="369" customFormat="false" ht="15.75" hidden="false" customHeight="false" outlineLevel="0" collapsed="false">
      <c r="A369" s="33" t="n">
        <v>1578</v>
      </c>
      <c r="B369" s="34" t="s">
        <v>673</v>
      </c>
      <c r="C369" s="34" t="s">
        <v>674</v>
      </c>
      <c r="D369" s="35" t="s">
        <v>53</v>
      </c>
      <c r="E369" s="36"/>
      <c r="F369" s="37"/>
      <c r="G369" s="38"/>
      <c r="H369" s="39" t="n">
        <f aca="false">IFERROR(INDEX(datev_susa_jahr_1!$1:$1000,MATCH($A369,datev_susa_jahr_1!$a:$a,0),H$1),0)</f>
        <v>0</v>
      </c>
      <c r="I369" s="39" t="n">
        <f aca="false">IFERROR(INDEX(datev_susa_jahr_1!$1:$1000,MATCH($A369,datev_susa_jahr_1!$a:$a,0),I$1),0)</f>
        <v>0</v>
      </c>
      <c r="J369" s="39" t="n">
        <f aca="false">IFERROR(INDEX(datev_susa_jahr_1!$1:$1000,MATCH($A369,datev_susa_jahr_1!$a:$a,0),J$1),0)</f>
        <v>0</v>
      </c>
      <c r="K369" s="39" t="n">
        <f aca="false">IFERROR(INDEX(datev_susa_jahr_1!$1:$1000,MATCH($A369,datev_susa_jahr_1!$a:$a,0),K$1),0)</f>
        <v>0</v>
      </c>
      <c r="L369" s="39" t="n">
        <f aca="false">IFERROR(INDEX(datev_susa_jahr_1!$1:$1000,MATCH($A369,datev_susa_jahr_1!$a:$a,0),L$1),0)</f>
        <v>0</v>
      </c>
      <c r="M369" s="39" t="n">
        <f aca="false">IFERROR(INDEX(datev_susa_jahr_1!$1:$1000,MATCH($A369,datev_susa_jahr_1!$a:$a,0),M$1),0)</f>
        <v>0</v>
      </c>
      <c r="N369" s="39" t="n">
        <f aca="false">IFERROR(INDEX(datev_susa_jahr_1!$1:$1000,MATCH($A369,datev_susa_jahr_1!$a:$a,0),N$1),0)</f>
        <v>0</v>
      </c>
      <c r="O369" s="39" t="n">
        <f aca="false">IFERROR(INDEX(datev_susa_jahr_1!$1:$1000,MATCH($A369,datev_susa_jahr_1!$a:$a,0),O$1),0)</f>
        <v>0</v>
      </c>
      <c r="P369" s="39" t="n">
        <f aca="false">IFERROR(INDEX(datev_susa_jahr_1!$1:$1000,MATCH($A369,datev_susa_jahr_1!$a:$a,0),P$1),0)</f>
        <v>0</v>
      </c>
      <c r="Q369" s="39" t="n">
        <f aca="false">IFERROR(INDEX(datev_susa_jahr_1!$1:$1000,MATCH($A369,datev_susa_jahr_1!$a:$a,0),Q$1),0)</f>
        <v>0</v>
      </c>
      <c r="R369" s="39" t="n">
        <f aca="false">IFERROR(INDEX(datev_susa_jahr_1!$1:$1000,MATCH($A369,datev_susa_jahr_1!$a:$a,0),R$1),0)</f>
        <v>0</v>
      </c>
      <c r="S369" s="40" t="n">
        <f aca="false">IFERROR(INDEX(datev_susa_jahr_1!$1:$1000,MATCH($A369,datev_susa_jahr_1!$a:$a,0),S$1),0)</f>
        <v>0</v>
      </c>
    </row>
    <row r="370" customFormat="false" ht="15.75" hidden="false" customHeight="false" outlineLevel="0" collapsed="false">
      <c r="A370" s="33" t="n">
        <v>1579</v>
      </c>
      <c r="B370" s="34" t="s">
        <v>675</v>
      </c>
      <c r="C370" s="34" t="s">
        <v>676</v>
      </c>
      <c r="D370" s="35" t="s">
        <v>53</v>
      </c>
      <c r="E370" s="36"/>
      <c r="F370" s="37"/>
      <c r="G370" s="38"/>
      <c r="H370" s="39" t="n">
        <f aca="false">IFERROR(INDEX(datev_susa_jahr_1!$1:$1000,MATCH($A370,datev_susa_jahr_1!$a:$a,0),H$1),0)</f>
        <v>0</v>
      </c>
      <c r="I370" s="39" t="n">
        <f aca="false">IFERROR(INDEX(datev_susa_jahr_1!$1:$1000,MATCH($A370,datev_susa_jahr_1!$a:$a,0),I$1),0)</f>
        <v>0</v>
      </c>
      <c r="J370" s="39" t="n">
        <f aca="false">IFERROR(INDEX(datev_susa_jahr_1!$1:$1000,MATCH($A370,datev_susa_jahr_1!$a:$a,0),J$1),0)</f>
        <v>0</v>
      </c>
      <c r="K370" s="39" t="n">
        <f aca="false">IFERROR(INDEX(datev_susa_jahr_1!$1:$1000,MATCH($A370,datev_susa_jahr_1!$a:$a,0),K$1),0)</f>
        <v>0</v>
      </c>
      <c r="L370" s="39" t="n">
        <f aca="false">IFERROR(INDEX(datev_susa_jahr_1!$1:$1000,MATCH($A370,datev_susa_jahr_1!$a:$a,0),L$1),0)</f>
        <v>0</v>
      </c>
      <c r="M370" s="39" t="n">
        <f aca="false">IFERROR(INDEX(datev_susa_jahr_1!$1:$1000,MATCH($A370,datev_susa_jahr_1!$a:$a,0),M$1),0)</f>
        <v>0</v>
      </c>
      <c r="N370" s="39" t="n">
        <f aca="false">IFERROR(INDEX(datev_susa_jahr_1!$1:$1000,MATCH($A370,datev_susa_jahr_1!$a:$a,0),N$1),0)</f>
        <v>0</v>
      </c>
      <c r="O370" s="39" t="n">
        <f aca="false">IFERROR(INDEX(datev_susa_jahr_1!$1:$1000,MATCH($A370,datev_susa_jahr_1!$a:$a,0),O$1),0)</f>
        <v>0</v>
      </c>
      <c r="P370" s="39" t="n">
        <f aca="false">IFERROR(INDEX(datev_susa_jahr_1!$1:$1000,MATCH($A370,datev_susa_jahr_1!$a:$a,0),P$1),0)</f>
        <v>0</v>
      </c>
      <c r="Q370" s="39" t="n">
        <f aca="false">IFERROR(INDEX(datev_susa_jahr_1!$1:$1000,MATCH($A370,datev_susa_jahr_1!$a:$a,0),Q$1),0)</f>
        <v>0</v>
      </c>
      <c r="R370" s="39" t="n">
        <f aca="false">IFERROR(INDEX(datev_susa_jahr_1!$1:$1000,MATCH($A370,datev_susa_jahr_1!$a:$a,0),R$1),0)</f>
        <v>0</v>
      </c>
      <c r="S370" s="40" t="n">
        <f aca="false">IFERROR(INDEX(datev_susa_jahr_1!$1:$1000,MATCH($A370,datev_susa_jahr_1!$a:$a,0),S$1),0)</f>
        <v>0</v>
      </c>
    </row>
    <row r="371" customFormat="false" ht="15.75" hidden="false" customHeight="false" outlineLevel="0" collapsed="false">
      <c r="A371" s="33" t="n">
        <v>1584</v>
      </c>
      <c r="B371" s="34" t="s">
        <v>677</v>
      </c>
      <c r="C371" s="34" t="s">
        <v>678</v>
      </c>
      <c r="D371" s="35" t="s">
        <v>53</v>
      </c>
      <c r="E371" s="36"/>
      <c r="F371" s="37"/>
      <c r="G371" s="38"/>
      <c r="H371" s="39" t="n">
        <f aca="false">IFERROR(INDEX(datev_susa_jahr_1!$1:$1000,MATCH($A371,datev_susa_jahr_1!$a:$a,0),H$1),0)</f>
        <v>0</v>
      </c>
      <c r="I371" s="39" t="n">
        <f aca="false">IFERROR(INDEX(datev_susa_jahr_1!$1:$1000,MATCH($A371,datev_susa_jahr_1!$a:$a,0),I$1),0)</f>
        <v>0</v>
      </c>
      <c r="J371" s="39" t="n">
        <f aca="false">IFERROR(INDEX(datev_susa_jahr_1!$1:$1000,MATCH($A371,datev_susa_jahr_1!$a:$a,0),J$1),0)</f>
        <v>0</v>
      </c>
      <c r="K371" s="39" t="n">
        <f aca="false">IFERROR(INDEX(datev_susa_jahr_1!$1:$1000,MATCH($A371,datev_susa_jahr_1!$a:$a,0),K$1),0)</f>
        <v>0</v>
      </c>
      <c r="L371" s="39" t="n">
        <f aca="false">IFERROR(INDEX(datev_susa_jahr_1!$1:$1000,MATCH($A371,datev_susa_jahr_1!$a:$a,0),L$1),0)</f>
        <v>0</v>
      </c>
      <c r="M371" s="39" t="n">
        <f aca="false">IFERROR(INDEX(datev_susa_jahr_1!$1:$1000,MATCH($A371,datev_susa_jahr_1!$a:$a,0),M$1),0)</f>
        <v>0</v>
      </c>
      <c r="N371" s="39" t="n">
        <f aca="false">IFERROR(INDEX(datev_susa_jahr_1!$1:$1000,MATCH($A371,datev_susa_jahr_1!$a:$a,0),N$1),0)</f>
        <v>0</v>
      </c>
      <c r="O371" s="39" t="n">
        <f aca="false">IFERROR(INDEX(datev_susa_jahr_1!$1:$1000,MATCH($A371,datev_susa_jahr_1!$a:$a,0),O$1),0)</f>
        <v>0</v>
      </c>
      <c r="P371" s="39" t="n">
        <f aca="false">IFERROR(INDEX(datev_susa_jahr_1!$1:$1000,MATCH($A371,datev_susa_jahr_1!$a:$a,0),P$1),0)</f>
        <v>0</v>
      </c>
      <c r="Q371" s="39" t="n">
        <f aca="false">IFERROR(INDEX(datev_susa_jahr_1!$1:$1000,MATCH($A371,datev_susa_jahr_1!$a:$a,0),Q$1),0)</f>
        <v>0</v>
      </c>
      <c r="R371" s="39" t="n">
        <f aca="false">IFERROR(INDEX(datev_susa_jahr_1!$1:$1000,MATCH($A371,datev_susa_jahr_1!$a:$a,0),R$1),0)</f>
        <v>0</v>
      </c>
      <c r="S371" s="40" t="n">
        <f aca="false">IFERROR(INDEX(datev_susa_jahr_1!$1:$1000,MATCH($A371,datev_susa_jahr_1!$a:$a,0),S$1),0)</f>
        <v>0</v>
      </c>
    </row>
    <row r="372" customFormat="false" ht="15.75" hidden="false" customHeight="false" outlineLevel="0" collapsed="false">
      <c r="A372" s="33" t="n">
        <v>1585</v>
      </c>
      <c r="B372" s="34" t="s">
        <v>679</v>
      </c>
      <c r="C372" s="34" t="s">
        <v>680</v>
      </c>
      <c r="D372" s="35" t="s">
        <v>53</v>
      </c>
      <c r="E372" s="36"/>
      <c r="F372" s="37"/>
      <c r="G372" s="38"/>
      <c r="H372" s="39" t="n">
        <f aca="false">IFERROR(INDEX(datev_susa_jahr_1!$1:$1000,MATCH($A372,datev_susa_jahr_1!$a:$a,0),H$1),0)</f>
        <v>0</v>
      </c>
      <c r="I372" s="39" t="n">
        <f aca="false">IFERROR(INDEX(datev_susa_jahr_1!$1:$1000,MATCH($A372,datev_susa_jahr_1!$a:$a,0),I$1),0)</f>
        <v>0</v>
      </c>
      <c r="J372" s="39" t="n">
        <f aca="false">IFERROR(INDEX(datev_susa_jahr_1!$1:$1000,MATCH($A372,datev_susa_jahr_1!$a:$a,0),J$1),0)</f>
        <v>0</v>
      </c>
      <c r="K372" s="39" t="n">
        <f aca="false">IFERROR(INDEX(datev_susa_jahr_1!$1:$1000,MATCH($A372,datev_susa_jahr_1!$a:$a,0),K$1),0)</f>
        <v>0</v>
      </c>
      <c r="L372" s="39" t="n">
        <f aca="false">IFERROR(INDEX(datev_susa_jahr_1!$1:$1000,MATCH($A372,datev_susa_jahr_1!$a:$a,0),L$1),0)</f>
        <v>0</v>
      </c>
      <c r="M372" s="39" t="n">
        <f aca="false">IFERROR(INDEX(datev_susa_jahr_1!$1:$1000,MATCH($A372,datev_susa_jahr_1!$a:$a,0),M$1),0)</f>
        <v>0</v>
      </c>
      <c r="N372" s="39" t="n">
        <f aca="false">IFERROR(INDEX(datev_susa_jahr_1!$1:$1000,MATCH($A372,datev_susa_jahr_1!$a:$a,0),N$1),0)</f>
        <v>0</v>
      </c>
      <c r="O372" s="39" t="n">
        <f aca="false">IFERROR(INDEX(datev_susa_jahr_1!$1:$1000,MATCH($A372,datev_susa_jahr_1!$a:$a,0),O$1),0)</f>
        <v>0</v>
      </c>
      <c r="P372" s="39" t="n">
        <f aca="false">IFERROR(INDEX(datev_susa_jahr_1!$1:$1000,MATCH($A372,datev_susa_jahr_1!$a:$a,0),P$1),0)</f>
        <v>0</v>
      </c>
      <c r="Q372" s="39" t="n">
        <f aca="false">IFERROR(INDEX(datev_susa_jahr_1!$1:$1000,MATCH($A372,datev_susa_jahr_1!$a:$a,0),Q$1),0)</f>
        <v>0</v>
      </c>
      <c r="R372" s="39" t="n">
        <f aca="false">IFERROR(INDEX(datev_susa_jahr_1!$1:$1000,MATCH($A372,datev_susa_jahr_1!$a:$a,0),R$1),0)</f>
        <v>0</v>
      </c>
      <c r="S372" s="40" t="n">
        <f aca="false">IFERROR(INDEX(datev_susa_jahr_1!$1:$1000,MATCH($A372,datev_susa_jahr_1!$a:$a,0),S$1),0)</f>
        <v>0</v>
      </c>
    </row>
    <row r="373" customFormat="false" ht="15.75" hidden="false" customHeight="false" outlineLevel="0" collapsed="false">
      <c r="A373" s="33" t="n">
        <v>1587</v>
      </c>
      <c r="B373" s="34" t="s">
        <v>681</v>
      </c>
      <c r="C373" s="34" t="s">
        <v>682</v>
      </c>
      <c r="D373" s="35" t="s">
        <v>53</v>
      </c>
      <c r="E373" s="36"/>
      <c r="F373" s="37"/>
      <c r="G373" s="38"/>
      <c r="H373" s="39" t="n">
        <f aca="false">IFERROR(INDEX(datev_susa_jahr_1!$1:$1000,MATCH($A373,datev_susa_jahr_1!$a:$a,0),H$1),0)</f>
        <v>0</v>
      </c>
      <c r="I373" s="39" t="n">
        <f aca="false">IFERROR(INDEX(datev_susa_jahr_1!$1:$1000,MATCH($A373,datev_susa_jahr_1!$a:$a,0),I$1),0)</f>
        <v>0</v>
      </c>
      <c r="J373" s="39" t="n">
        <f aca="false">IFERROR(INDEX(datev_susa_jahr_1!$1:$1000,MATCH($A373,datev_susa_jahr_1!$a:$a,0),J$1),0)</f>
        <v>0</v>
      </c>
      <c r="K373" s="39" t="n">
        <f aca="false">IFERROR(INDEX(datev_susa_jahr_1!$1:$1000,MATCH($A373,datev_susa_jahr_1!$a:$a,0),K$1),0)</f>
        <v>0</v>
      </c>
      <c r="L373" s="39" t="n">
        <f aca="false">IFERROR(INDEX(datev_susa_jahr_1!$1:$1000,MATCH($A373,datev_susa_jahr_1!$a:$a,0),L$1),0)</f>
        <v>0</v>
      </c>
      <c r="M373" s="39" t="n">
        <f aca="false">IFERROR(INDEX(datev_susa_jahr_1!$1:$1000,MATCH($A373,datev_susa_jahr_1!$a:$a,0),M$1),0)</f>
        <v>0</v>
      </c>
      <c r="N373" s="39" t="n">
        <f aca="false">IFERROR(INDEX(datev_susa_jahr_1!$1:$1000,MATCH($A373,datev_susa_jahr_1!$a:$a,0),N$1),0)</f>
        <v>0</v>
      </c>
      <c r="O373" s="39" t="n">
        <f aca="false">IFERROR(INDEX(datev_susa_jahr_1!$1:$1000,MATCH($A373,datev_susa_jahr_1!$a:$a,0),O$1),0)</f>
        <v>0</v>
      </c>
      <c r="P373" s="39" t="n">
        <f aca="false">IFERROR(INDEX(datev_susa_jahr_1!$1:$1000,MATCH($A373,datev_susa_jahr_1!$a:$a,0),P$1),0)</f>
        <v>0</v>
      </c>
      <c r="Q373" s="39" t="n">
        <f aca="false">IFERROR(INDEX(datev_susa_jahr_1!$1:$1000,MATCH($A373,datev_susa_jahr_1!$a:$a,0),Q$1),0)</f>
        <v>0</v>
      </c>
      <c r="R373" s="39" t="n">
        <f aca="false">IFERROR(INDEX(datev_susa_jahr_1!$1:$1000,MATCH($A373,datev_susa_jahr_1!$a:$a,0),R$1),0)</f>
        <v>0</v>
      </c>
      <c r="S373" s="40" t="n">
        <f aca="false">IFERROR(INDEX(datev_susa_jahr_1!$1:$1000,MATCH($A373,datev_susa_jahr_1!$a:$a,0),S$1),0)</f>
        <v>0</v>
      </c>
    </row>
    <row r="374" customFormat="false" ht="15.75" hidden="false" customHeight="false" outlineLevel="0" collapsed="false">
      <c r="A374" s="33" t="n">
        <v>1588</v>
      </c>
      <c r="B374" s="34" t="s">
        <v>683</v>
      </c>
      <c r="C374" s="34" t="s">
        <v>684</v>
      </c>
      <c r="D374" s="35" t="s">
        <v>53</v>
      </c>
      <c r="E374" s="36"/>
      <c r="F374" s="37"/>
      <c r="G374" s="38"/>
      <c r="H374" s="39" t="n">
        <f aca="false">IFERROR(INDEX(datev_susa_jahr_1!$1:$1000,MATCH($A374,datev_susa_jahr_1!$a:$a,0),H$1),0)</f>
        <v>0</v>
      </c>
      <c r="I374" s="39" t="n">
        <f aca="false">IFERROR(INDEX(datev_susa_jahr_1!$1:$1000,MATCH($A374,datev_susa_jahr_1!$a:$a,0),I$1),0)</f>
        <v>0</v>
      </c>
      <c r="J374" s="39" t="n">
        <f aca="false">IFERROR(INDEX(datev_susa_jahr_1!$1:$1000,MATCH($A374,datev_susa_jahr_1!$a:$a,0),J$1),0)</f>
        <v>0</v>
      </c>
      <c r="K374" s="39" t="n">
        <f aca="false">IFERROR(INDEX(datev_susa_jahr_1!$1:$1000,MATCH($A374,datev_susa_jahr_1!$a:$a,0),K$1),0)</f>
        <v>0</v>
      </c>
      <c r="L374" s="39" t="n">
        <f aca="false">IFERROR(INDEX(datev_susa_jahr_1!$1:$1000,MATCH($A374,datev_susa_jahr_1!$a:$a,0),L$1),0)</f>
        <v>0</v>
      </c>
      <c r="M374" s="39" t="n">
        <f aca="false">IFERROR(INDEX(datev_susa_jahr_1!$1:$1000,MATCH($A374,datev_susa_jahr_1!$a:$a,0),M$1),0)</f>
        <v>0</v>
      </c>
      <c r="N374" s="39" t="n">
        <f aca="false">IFERROR(INDEX(datev_susa_jahr_1!$1:$1000,MATCH($A374,datev_susa_jahr_1!$a:$a,0),N$1),0)</f>
        <v>0</v>
      </c>
      <c r="O374" s="39" t="n">
        <f aca="false">IFERROR(INDEX(datev_susa_jahr_1!$1:$1000,MATCH($A374,datev_susa_jahr_1!$a:$a,0),O$1),0)</f>
        <v>0</v>
      </c>
      <c r="P374" s="39" t="n">
        <f aca="false">IFERROR(INDEX(datev_susa_jahr_1!$1:$1000,MATCH($A374,datev_susa_jahr_1!$a:$a,0),P$1),0)</f>
        <v>0</v>
      </c>
      <c r="Q374" s="39" t="n">
        <f aca="false">IFERROR(INDEX(datev_susa_jahr_1!$1:$1000,MATCH($A374,datev_susa_jahr_1!$a:$a,0),Q$1),0)</f>
        <v>0</v>
      </c>
      <c r="R374" s="39" t="n">
        <f aca="false">IFERROR(INDEX(datev_susa_jahr_1!$1:$1000,MATCH($A374,datev_susa_jahr_1!$a:$a,0),R$1),0)</f>
        <v>0</v>
      </c>
      <c r="S374" s="40" t="n">
        <f aca="false">IFERROR(INDEX(datev_susa_jahr_1!$1:$1000,MATCH($A374,datev_susa_jahr_1!$a:$a,0),S$1),0)</f>
        <v>0</v>
      </c>
    </row>
    <row r="375" customFormat="false" ht="15.75" hidden="false" customHeight="false" outlineLevel="0" collapsed="false">
      <c r="A375" s="33" t="n">
        <v>1589</v>
      </c>
      <c r="B375" s="34" t="s">
        <v>685</v>
      </c>
      <c r="C375" s="34" t="s">
        <v>686</v>
      </c>
      <c r="D375" s="35" t="s">
        <v>53</v>
      </c>
      <c r="E375" s="36"/>
      <c r="F375" s="37"/>
      <c r="G375" s="38"/>
      <c r="H375" s="39" t="n">
        <f aca="false">IFERROR(INDEX(datev_susa_jahr_1!$1:$1000,MATCH($A375,datev_susa_jahr_1!$a:$a,0),H$1),0)</f>
        <v>0</v>
      </c>
      <c r="I375" s="39" t="n">
        <f aca="false">IFERROR(INDEX(datev_susa_jahr_1!$1:$1000,MATCH($A375,datev_susa_jahr_1!$a:$a,0),I$1),0)</f>
        <v>0</v>
      </c>
      <c r="J375" s="39" t="n">
        <f aca="false">IFERROR(INDEX(datev_susa_jahr_1!$1:$1000,MATCH($A375,datev_susa_jahr_1!$a:$a,0),J$1),0)</f>
        <v>0</v>
      </c>
      <c r="K375" s="39" t="n">
        <f aca="false">IFERROR(INDEX(datev_susa_jahr_1!$1:$1000,MATCH($A375,datev_susa_jahr_1!$a:$a,0),K$1),0)</f>
        <v>0</v>
      </c>
      <c r="L375" s="39" t="n">
        <f aca="false">IFERROR(INDEX(datev_susa_jahr_1!$1:$1000,MATCH($A375,datev_susa_jahr_1!$a:$a,0),L$1),0)</f>
        <v>0</v>
      </c>
      <c r="M375" s="39" t="n">
        <f aca="false">IFERROR(INDEX(datev_susa_jahr_1!$1:$1000,MATCH($A375,datev_susa_jahr_1!$a:$a,0),M$1),0)</f>
        <v>0</v>
      </c>
      <c r="N375" s="39" t="n">
        <f aca="false">IFERROR(INDEX(datev_susa_jahr_1!$1:$1000,MATCH($A375,datev_susa_jahr_1!$a:$a,0),N$1),0)</f>
        <v>0</v>
      </c>
      <c r="O375" s="39" t="n">
        <f aca="false">IFERROR(INDEX(datev_susa_jahr_1!$1:$1000,MATCH($A375,datev_susa_jahr_1!$a:$a,0),O$1),0)</f>
        <v>0</v>
      </c>
      <c r="P375" s="39" t="n">
        <f aca="false">IFERROR(INDEX(datev_susa_jahr_1!$1:$1000,MATCH($A375,datev_susa_jahr_1!$a:$a,0),P$1),0)</f>
        <v>0</v>
      </c>
      <c r="Q375" s="39" t="n">
        <f aca="false">IFERROR(INDEX(datev_susa_jahr_1!$1:$1000,MATCH($A375,datev_susa_jahr_1!$a:$a,0),Q$1),0)</f>
        <v>0</v>
      </c>
      <c r="R375" s="39" t="n">
        <f aca="false">IFERROR(INDEX(datev_susa_jahr_1!$1:$1000,MATCH($A375,datev_susa_jahr_1!$a:$a,0),R$1),0)</f>
        <v>0</v>
      </c>
      <c r="S375" s="40" t="n">
        <f aca="false">IFERROR(INDEX(datev_susa_jahr_1!$1:$1000,MATCH($A375,datev_susa_jahr_1!$a:$a,0),S$1),0)</f>
        <v>0</v>
      </c>
    </row>
    <row r="376" customFormat="false" ht="15.75" hidden="false" customHeight="false" outlineLevel="0" collapsed="false">
      <c r="A376" s="33" t="n">
        <v>1590</v>
      </c>
      <c r="B376" s="34" t="s">
        <v>687</v>
      </c>
      <c r="C376" s="34" t="s">
        <v>687</v>
      </c>
      <c r="D376" s="35" t="s">
        <v>53</v>
      </c>
      <c r="E376" s="36"/>
      <c r="F376" s="37"/>
      <c r="G376" s="38"/>
      <c r="H376" s="39" t="n">
        <f aca="false">IFERROR(INDEX(datev_susa_jahr_1!$1:$1000,MATCH($A376,datev_susa_jahr_1!$a:$a,0),H$1),0)</f>
        <v>0</v>
      </c>
      <c r="I376" s="39" t="n">
        <f aca="false">IFERROR(INDEX(datev_susa_jahr_1!$1:$1000,MATCH($A376,datev_susa_jahr_1!$a:$a,0),I$1),0)</f>
        <v>0</v>
      </c>
      <c r="J376" s="39" t="n">
        <f aca="false">IFERROR(INDEX(datev_susa_jahr_1!$1:$1000,MATCH($A376,datev_susa_jahr_1!$a:$a,0),J$1),0)</f>
        <v>0</v>
      </c>
      <c r="K376" s="39" t="n">
        <f aca="false">IFERROR(INDEX(datev_susa_jahr_1!$1:$1000,MATCH($A376,datev_susa_jahr_1!$a:$a,0),K$1),0)</f>
        <v>0</v>
      </c>
      <c r="L376" s="39" t="n">
        <f aca="false">IFERROR(INDEX(datev_susa_jahr_1!$1:$1000,MATCH($A376,datev_susa_jahr_1!$a:$a,0),L$1),0)</f>
        <v>0</v>
      </c>
      <c r="M376" s="39" t="n">
        <f aca="false">IFERROR(INDEX(datev_susa_jahr_1!$1:$1000,MATCH($A376,datev_susa_jahr_1!$a:$a,0),M$1),0)</f>
        <v>0</v>
      </c>
      <c r="N376" s="39" t="n">
        <f aca="false">IFERROR(INDEX(datev_susa_jahr_1!$1:$1000,MATCH($A376,datev_susa_jahr_1!$a:$a,0),N$1),0)</f>
        <v>0</v>
      </c>
      <c r="O376" s="39" t="n">
        <f aca="false">IFERROR(INDEX(datev_susa_jahr_1!$1:$1000,MATCH($A376,datev_susa_jahr_1!$a:$a,0),O$1),0)</f>
        <v>0</v>
      </c>
      <c r="P376" s="39" t="n">
        <f aca="false">IFERROR(INDEX(datev_susa_jahr_1!$1:$1000,MATCH($A376,datev_susa_jahr_1!$a:$a,0),P$1),0)</f>
        <v>0</v>
      </c>
      <c r="Q376" s="39" t="n">
        <f aca="false">IFERROR(INDEX(datev_susa_jahr_1!$1:$1000,MATCH($A376,datev_susa_jahr_1!$a:$a,0),Q$1),0)</f>
        <v>0</v>
      </c>
      <c r="R376" s="39" t="n">
        <f aca="false">IFERROR(INDEX(datev_susa_jahr_1!$1:$1000,MATCH($A376,datev_susa_jahr_1!$a:$a,0),R$1),0)</f>
        <v>0</v>
      </c>
      <c r="S376" s="40" t="n">
        <f aca="false">IFERROR(INDEX(datev_susa_jahr_1!$1:$1000,MATCH($A376,datev_susa_jahr_1!$a:$a,0),S$1),0)</f>
        <v>0</v>
      </c>
    </row>
    <row r="377" customFormat="false" ht="15.75" hidden="false" customHeight="false" outlineLevel="0" collapsed="false">
      <c r="A377" s="33" t="n">
        <v>1591</v>
      </c>
      <c r="B377" s="34" t="s">
        <v>688</v>
      </c>
      <c r="C377" s="34" t="s">
        <v>687</v>
      </c>
      <c r="D377" s="35" t="s">
        <v>53</v>
      </c>
      <c r="E377" s="36"/>
      <c r="F377" s="37"/>
      <c r="G377" s="38"/>
      <c r="H377" s="39" t="n">
        <f aca="false">IFERROR(INDEX(datev_susa_jahr_1!$1:$1000,MATCH($A377,datev_susa_jahr_1!$a:$a,0),H$1),0)</f>
        <v>0</v>
      </c>
      <c r="I377" s="39" t="n">
        <f aca="false">IFERROR(INDEX(datev_susa_jahr_1!$1:$1000,MATCH($A377,datev_susa_jahr_1!$a:$a,0),I$1),0)</f>
        <v>0</v>
      </c>
      <c r="J377" s="39" t="n">
        <f aca="false">IFERROR(INDEX(datev_susa_jahr_1!$1:$1000,MATCH($A377,datev_susa_jahr_1!$a:$a,0),J$1),0)</f>
        <v>0</v>
      </c>
      <c r="K377" s="39" t="n">
        <f aca="false">IFERROR(INDEX(datev_susa_jahr_1!$1:$1000,MATCH($A377,datev_susa_jahr_1!$a:$a,0),K$1),0)</f>
        <v>0</v>
      </c>
      <c r="L377" s="39" t="n">
        <f aca="false">IFERROR(INDEX(datev_susa_jahr_1!$1:$1000,MATCH($A377,datev_susa_jahr_1!$a:$a,0),L$1),0)</f>
        <v>0</v>
      </c>
      <c r="M377" s="39" t="n">
        <f aca="false">IFERROR(INDEX(datev_susa_jahr_1!$1:$1000,MATCH($A377,datev_susa_jahr_1!$a:$a,0),M$1),0)</f>
        <v>0</v>
      </c>
      <c r="N377" s="39" t="n">
        <f aca="false">IFERROR(INDEX(datev_susa_jahr_1!$1:$1000,MATCH($A377,datev_susa_jahr_1!$a:$a,0),N$1),0)</f>
        <v>0</v>
      </c>
      <c r="O377" s="39" t="n">
        <f aca="false">IFERROR(INDEX(datev_susa_jahr_1!$1:$1000,MATCH($A377,datev_susa_jahr_1!$a:$a,0),O$1),0)</f>
        <v>0</v>
      </c>
      <c r="P377" s="39" t="n">
        <f aca="false">IFERROR(INDEX(datev_susa_jahr_1!$1:$1000,MATCH($A377,datev_susa_jahr_1!$a:$a,0),P$1),0)</f>
        <v>0</v>
      </c>
      <c r="Q377" s="39" t="n">
        <f aca="false">IFERROR(INDEX(datev_susa_jahr_1!$1:$1000,MATCH($A377,datev_susa_jahr_1!$a:$a,0),Q$1),0)</f>
        <v>0</v>
      </c>
      <c r="R377" s="39" t="n">
        <f aca="false">IFERROR(INDEX(datev_susa_jahr_1!$1:$1000,MATCH($A377,datev_susa_jahr_1!$a:$a,0),R$1),0)</f>
        <v>0</v>
      </c>
      <c r="S377" s="40" t="n">
        <f aca="false">IFERROR(INDEX(datev_susa_jahr_1!$1:$1000,MATCH($A377,datev_susa_jahr_1!$a:$a,0),S$1),0)</f>
        <v>0</v>
      </c>
    </row>
    <row r="378" customFormat="false" ht="15.75" hidden="false" customHeight="false" outlineLevel="0" collapsed="false">
      <c r="A378" s="33" t="n">
        <v>1592</v>
      </c>
      <c r="B378" s="34" t="s">
        <v>689</v>
      </c>
      <c r="C378" s="34" t="s">
        <v>690</v>
      </c>
      <c r="D378" s="35" t="s">
        <v>53</v>
      </c>
      <c r="E378" s="36"/>
      <c r="F378" s="37"/>
      <c r="G378" s="38"/>
      <c r="H378" s="39" t="n">
        <f aca="false">IFERROR(INDEX(datev_susa_jahr_1!$1:$1000,MATCH($A378,datev_susa_jahr_1!$a:$a,0),H$1),0)</f>
        <v>0</v>
      </c>
      <c r="I378" s="39" t="n">
        <f aca="false">IFERROR(INDEX(datev_susa_jahr_1!$1:$1000,MATCH($A378,datev_susa_jahr_1!$a:$a,0),I$1),0)</f>
        <v>0</v>
      </c>
      <c r="J378" s="39" t="n">
        <f aca="false">IFERROR(INDEX(datev_susa_jahr_1!$1:$1000,MATCH($A378,datev_susa_jahr_1!$a:$a,0),J$1),0)</f>
        <v>0</v>
      </c>
      <c r="K378" s="39" t="n">
        <f aca="false">IFERROR(INDEX(datev_susa_jahr_1!$1:$1000,MATCH($A378,datev_susa_jahr_1!$a:$a,0),K$1),0)</f>
        <v>0</v>
      </c>
      <c r="L378" s="39" t="n">
        <f aca="false">IFERROR(INDEX(datev_susa_jahr_1!$1:$1000,MATCH($A378,datev_susa_jahr_1!$a:$a,0),L$1),0)</f>
        <v>0</v>
      </c>
      <c r="M378" s="39" t="n">
        <f aca="false">IFERROR(INDEX(datev_susa_jahr_1!$1:$1000,MATCH($A378,datev_susa_jahr_1!$a:$a,0),M$1),0)</f>
        <v>0</v>
      </c>
      <c r="N378" s="39" t="n">
        <f aca="false">IFERROR(INDEX(datev_susa_jahr_1!$1:$1000,MATCH($A378,datev_susa_jahr_1!$a:$a,0),N$1),0)</f>
        <v>0</v>
      </c>
      <c r="O378" s="39" t="n">
        <f aca="false">IFERROR(INDEX(datev_susa_jahr_1!$1:$1000,MATCH($A378,datev_susa_jahr_1!$a:$a,0),O$1),0)</f>
        <v>0</v>
      </c>
      <c r="P378" s="39" t="n">
        <f aca="false">IFERROR(INDEX(datev_susa_jahr_1!$1:$1000,MATCH($A378,datev_susa_jahr_1!$a:$a,0),P$1),0)</f>
        <v>0</v>
      </c>
      <c r="Q378" s="39" t="n">
        <f aca="false">IFERROR(INDEX(datev_susa_jahr_1!$1:$1000,MATCH($A378,datev_susa_jahr_1!$a:$a,0),Q$1),0)</f>
        <v>0</v>
      </c>
      <c r="R378" s="39" t="n">
        <f aca="false">IFERROR(INDEX(datev_susa_jahr_1!$1:$1000,MATCH($A378,datev_susa_jahr_1!$a:$a,0),R$1),0)</f>
        <v>0</v>
      </c>
      <c r="S378" s="40" t="n">
        <f aca="false">IFERROR(INDEX(datev_susa_jahr_1!$1:$1000,MATCH($A378,datev_susa_jahr_1!$a:$a,0),S$1),0)</f>
        <v>0</v>
      </c>
    </row>
    <row r="379" customFormat="false" ht="15.75" hidden="false" customHeight="false" outlineLevel="0" collapsed="false">
      <c r="A379" s="33" t="n">
        <v>1593</v>
      </c>
      <c r="B379" s="34" t="s">
        <v>691</v>
      </c>
      <c r="C379" s="34" t="s">
        <v>692</v>
      </c>
      <c r="D379" s="35" t="s">
        <v>53</v>
      </c>
      <c r="E379" s="36"/>
      <c r="F379" s="37"/>
      <c r="G379" s="38"/>
      <c r="H379" s="39" t="n">
        <f aca="false">IFERROR(INDEX(datev_susa_jahr_1!$1:$1000,MATCH($A379,datev_susa_jahr_1!$a:$a,0),H$1),0)</f>
        <v>0</v>
      </c>
      <c r="I379" s="39" t="n">
        <f aca="false">IFERROR(INDEX(datev_susa_jahr_1!$1:$1000,MATCH($A379,datev_susa_jahr_1!$a:$a,0),I$1),0)</f>
        <v>0</v>
      </c>
      <c r="J379" s="39" t="n">
        <f aca="false">IFERROR(INDEX(datev_susa_jahr_1!$1:$1000,MATCH($A379,datev_susa_jahr_1!$a:$a,0),J$1),0)</f>
        <v>0</v>
      </c>
      <c r="K379" s="39" t="n">
        <f aca="false">IFERROR(INDEX(datev_susa_jahr_1!$1:$1000,MATCH($A379,datev_susa_jahr_1!$a:$a,0),K$1),0)</f>
        <v>0</v>
      </c>
      <c r="L379" s="39" t="n">
        <f aca="false">IFERROR(INDEX(datev_susa_jahr_1!$1:$1000,MATCH($A379,datev_susa_jahr_1!$a:$a,0),L$1),0)</f>
        <v>0</v>
      </c>
      <c r="M379" s="39" t="n">
        <f aca="false">IFERROR(INDEX(datev_susa_jahr_1!$1:$1000,MATCH($A379,datev_susa_jahr_1!$a:$a,0),M$1),0)</f>
        <v>0</v>
      </c>
      <c r="N379" s="39" t="n">
        <f aca="false">IFERROR(INDEX(datev_susa_jahr_1!$1:$1000,MATCH($A379,datev_susa_jahr_1!$a:$a,0),N$1),0)</f>
        <v>0</v>
      </c>
      <c r="O379" s="39" t="n">
        <f aca="false">IFERROR(INDEX(datev_susa_jahr_1!$1:$1000,MATCH($A379,datev_susa_jahr_1!$a:$a,0),O$1),0)</f>
        <v>0</v>
      </c>
      <c r="P379" s="39" t="n">
        <f aca="false">IFERROR(INDEX(datev_susa_jahr_1!$1:$1000,MATCH($A379,datev_susa_jahr_1!$a:$a,0),P$1),0)</f>
        <v>0</v>
      </c>
      <c r="Q379" s="39" t="n">
        <f aca="false">IFERROR(INDEX(datev_susa_jahr_1!$1:$1000,MATCH($A379,datev_susa_jahr_1!$a:$a,0),Q$1),0)</f>
        <v>0</v>
      </c>
      <c r="R379" s="39" t="n">
        <f aca="false">IFERROR(INDEX(datev_susa_jahr_1!$1:$1000,MATCH($A379,datev_susa_jahr_1!$a:$a,0),R$1),0)</f>
        <v>0</v>
      </c>
      <c r="S379" s="40" t="n">
        <f aca="false">IFERROR(INDEX(datev_susa_jahr_1!$1:$1000,MATCH($A379,datev_susa_jahr_1!$a:$a,0),S$1),0)</f>
        <v>0</v>
      </c>
    </row>
    <row r="380" customFormat="false" ht="15.75" hidden="false" customHeight="false" outlineLevel="0" collapsed="false">
      <c r="A380" s="33" t="n">
        <v>1594</v>
      </c>
      <c r="B380" s="34" t="s">
        <v>693</v>
      </c>
      <c r="C380" s="34" t="s">
        <v>694</v>
      </c>
      <c r="D380" s="35" t="s">
        <v>53</v>
      </c>
      <c r="E380" s="36"/>
      <c r="F380" s="37"/>
      <c r="G380" s="38"/>
      <c r="H380" s="39" t="n">
        <f aca="false">IFERROR(INDEX(datev_susa_jahr_1!$1:$1000,MATCH($A380,datev_susa_jahr_1!$a:$a,0),H$1),0)</f>
        <v>0</v>
      </c>
      <c r="I380" s="39" t="n">
        <f aca="false">IFERROR(INDEX(datev_susa_jahr_1!$1:$1000,MATCH($A380,datev_susa_jahr_1!$a:$a,0),I$1),0)</f>
        <v>0</v>
      </c>
      <c r="J380" s="39" t="n">
        <f aca="false">IFERROR(INDEX(datev_susa_jahr_1!$1:$1000,MATCH($A380,datev_susa_jahr_1!$a:$a,0),J$1),0)</f>
        <v>0</v>
      </c>
      <c r="K380" s="39" t="n">
        <f aca="false">IFERROR(INDEX(datev_susa_jahr_1!$1:$1000,MATCH($A380,datev_susa_jahr_1!$a:$a,0),K$1),0)</f>
        <v>0</v>
      </c>
      <c r="L380" s="39" t="n">
        <f aca="false">IFERROR(INDEX(datev_susa_jahr_1!$1:$1000,MATCH($A380,datev_susa_jahr_1!$a:$a,0),L$1),0)</f>
        <v>0</v>
      </c>
      <c r="M380" s="39" t="n">
        <f aca="false">IFERROR(INDEX(datev_susa_jahr_1!$1:$1000,MATCH($A380,datev_susa_jahr_1!$a:$a,0),M$1),0)</f>
        <v>0</v>
      </c>
      <c r="N380" s="39" t="n">
        <f aca="false">IFERROR(INDEX(datev_susa_jahr_1!$1:$1000,MATCH($A380,datev_susa_jahr_1!$a:$a,0),N$1),0)</f>
        <v>0</v>
      </c>
      <c r="O380" s="39" t="n">
        <f aca="false">IFERROR(INDEX(datev_susa_jahr_1!$1:$1000,MATCH($A380,datev_susa_jahr_1!$a:$a,0),O$1),0)</f>
        <v>0</v>
      </c>
      <c r="P380" s="39" t="n">
        <f aca="false">IFERROR(INDEX(datev_susa_jahr_1!$1:$1000,MATCH($A380,datev_susa_jahr_1!$a:$a,0),P$1),0)</f>
        <v>0</v>
      </c>
      <c r="Q380" s="39" t="n">
        <f aca="false">IFERROR(INDEX(datev_susa_jahr_1!$1:$1000,MATCH($A380,datev_susa_jahr_1!$a:$a,0),Q$1),0)</f>
        <v>0</v>
      </c>
      <c r="R380" s="39" t="n">
        <f aca="false">IFERROR(INDEX(datev_susa_jahr_1!$1:$1000,MATCH($A380,datev_susa_jahr_1!$a:$a,0),R$1),0)</f>
        <v>0</v>
      </c>
      <c r="S380" s="40" t="n">
        <f aca="false">IFERROR(INDEX(datev_susa_jahr_1!$1:$1000,MATCH($A380,datev_susa_jahr_1!$a:$a,0),S$1),0)</f>
        <v>0</v>
      </c>
    </row>
    <row r="381" customFormat="false" ht="15.75" hidden="false" customHeight="false" outlineLevel="0" collapsed="false">
      <c r="A381" s="33" t="n">
        <v>1595</v>
      </c>
      <c r="B381" s="34" t="s">
        <v>695</v>
      </c>
      <c r="C381" s="34" t="s">
        <v>696</v>
      </c>
      <c r="D381" s="35" t="s">
        <v>53</v>
      </c>
      <c r="E381" s="36"/>
      <c r="F381" s="37"/>
      <c r="G381" s="38"/>
      <c r="H381" s="39" t="n">
        <f aca="false">IFERROR(INDEX(datev_susa_jahr_1!$1:$1000,MATCH($A381,datev_susa_jahr_1!$a:$a,0),H$1),0)</f>
        <v>0</v>
      </c>
      <c r="I381" s="39" t="n">
        <f aca="false">IFERROR(INDEX(datev_susa_jahr_1!$1:$1000,MATCH($A381,datev_susa_jahr_1!$a:$a,0),I$1),0)</f>
        <v>0</v>
      </c>
      <c r="J381" s="39" t="n">
        <f aca="false">IFERROR(INDEX(datev_susa_jahr_1!$1:$1000,MATCH($A381,datev_susa_jahr_1!$a:$a,0),J$1),0)</f>
        <v>0</v>
      </c>
      <c r="K381" s="39" t="n">
        <f aca="false">IFERROR(INDEX(datev_susa_jahr_1!$1:$1000,MATCH($A381,datev_susa_jahr_1!$a:$a,0),K$1),0)</f>
        <v>0</v>
      </c>
      <c r="L381" s="39" t="n">
        <f aca="false">IFERROR(INDEX(datev_susa_jahr_1!$1:$1000,MATCH($A381,datev_susa_jahr_1!$a:$a,0),L$1),0)</f>
        <v>0</v>
      </c>
      <c r="M381" s="39" t="n">
        <f aca="false">IFERROR(INDEX(datev_susa_jahr_1!$1:$1000,MATCH($A381,datev_susa_jahr_1!$a:$a,0),M$1),0)</f>
        <v>0</v>
      </c>
      <c r="N381" s="39" t="n">
        <f aca="false">IFERROR(INDEX(datev_susa_jahr_1!$1:$1000,MATCH($A381,datev_susa_jahr_1!$a:$a,0),N$1),0)</f>
        <v>0</v>
      </c>
      <c r="O381" s="39" t="n">
        <f aca="false">IFERROR(INDEX(datev_susa_jahr_1!$1:$1000,MATCH($A381,datev_susa_jahr_1!$a:$a,0),O$1),0)</f>
        <v>0</v>
      </c>
      <c r="P381" s="39" t="n">
        <f aca="false">IFERROR(INDEX(datev_susa_jahr_1!$1:$1000,MATCH($A381,datev_susa_jahr_1!$a:$a,0),P$1),0)</f>
        <v>0</v>
      </c>
      <c r="Q381" s="39" t="n">
        <f aca="false">IFERROR(INDEX(datev_susa_jahr_1!$1:$1000,MATCH($A381,datev_susa_jahr_1!$a:$a,0),Q$1),0)</f>
        <v>0</v>
      </c>
      <c r="R381" s="39" t="n">
        <f aca="false">IFERROR(INDEX(datev_susa_jahr_1!$1:$1000,MATCH($A381,datev_susa_jahr_1!$a:$a,0),R$1),0)</f>
        <v>0</v>
      </c>
      <c r="S381" s="40" t="n">
        <f aca="false">IFERROR(INDEX(datev_susa_jahr_1!$1:$1000,MATCH($A381,datev_susa_jahr_1!$a:$a,0),S$1),0)</f>
        <v>0</v>
      </c>
    </row>
    <row r="382" customFormat="false" ht="15.75" hidden="false" customHeight="false" outlineLevel="0" collapsed="false">
      <c r="A382" s="33" t="n">
        <v>1596</v>
      </c>
      <c r="B382" s="34" t="s">
        <v>697</v>
      </c>
      <c r="C382" s="34" t="s">
        <v>698</v>
      </c>
      <c r="D382" s="35" t="s">
        <v>53</v>
      </c>
      <c r="E382" s="36"/>
      <c r="F382" s="37"/>
      <c r="G382" s="38"/>
      <c r="H382" s="39" t="n">
        <f aca="false">IFERROR(INDEX(datev_susa_jahr_1!$1:$1000,MATCH($A382,datev_susa_jahr_1!$a:$a,0),H$1),0)</f>
        <v>0</v>
      </c>
      <c r="I382" s="39" t="n">
        <f aca="false">IFERROR(INDEX(datev_susa_jahr_1!$1:$1000,MATCH($A382,datev_susa_jahr_1!$a:$a,0),I$1),0)</f>
        <v>0</v>
      </c>
      <c r="J382" s="39" t="n">
        <f aca="false">IFERROR(INDEX(datev_susa_jahr_1!$1:$1000,MATCH($A382,datev_susa_jahr_1!$a:$a,0),J$1),0)</f>
        <v>0</v>
      </c>
      <c r="K382" s="39" t="n">
        <f aca="false">IFERROR(INDEX(datev_susa_jahr_1!$1:$1000,MATCH($A382,datev_susa_jahr_1!$a:$a,0),K$1),0)</f>
        <v>0</v>
      </c>
      <c r="L382" s="39" t="n">
        <f aca="false">IFERROR(INDEX(datev_susa_jahr_1!$1:$1000,MATCH($A382,datev_susa_jahr_1!$a:$a,0),L$1),0)</f>
        <v>0</v>
      </c>
      <c r="M382" s="39" t="n">
        <f aca="false">IFERROR(INDEX(datev_susa_jahr_1!$1:$1000,MATCH($A382,datev_susa_jahr_1!$a:$a,0),M$1),0)</f>
        <v>0</v>
      </c>
      <c r="N382" s="39" t="n">
        <f aca="false">IFERROR(INDEX(datev_susa_jahr_1!$1:$1000,MATCH($A382,datev_susa_jahr_1!$a:$a,0),N$1),0)</f>
        <v>0</v>
      </c>
      <c r="O382" s="39" t="n">
        <f aca="false">IFERROR(INDEX(datev_susa_jahr_1!$1:$1000,MATCH($A382,datev_susa_jahr_1!$a:$a,0),O$1),0)</f>
        <v>0</v>
      </c>
      <c r="P382" s="39" t="n">
        <f aca="false">IFERROR(INDEX(datev_susa_jahr_1!$1:$1000,MATCH($A382,datev_susa_jahr_1!$a:$a,0),P$1),0)</f>
        <v>0</v>
      </c>
      <c r="Q382" s="39" t="n">
        <f aca="false">IFERROR(INDEX(datev_susa_jahr_1!$1:$1000,MATCH($A382,datev_susa_jahr_1!$a:$a,0),Q$1),0)</f>
        <v>0</v>
      </c>
      <c r="R382" s="39" t="n">
        <f aca="false">IFERROR(INDEX(datev_susa_jahr_1!$1:$1000,MATCH($A382,datev_susa_jahr_1!$a:$a,0),R$1),0)</f>
        <v>0</v>
      </c>
      <c r="S382" s="40" t="n">
        <f aca="false">IFERROR(INDEX(datev_susa_jahr_1!$1:$1000,MATCH($A382,datev_susa_jahr_1!$a:$a,0),S$1),0)</f>
        <v>0</v>
      </c>
    </row>
    <row r="383" customFormat="false" ht="15.75" hidden="false" customHeight="false" outlineLevel="0" collapsed="false">
      <c r="A383" s="33" t="n">
        <v>1597</v>
      </c>
      <c r="B383" s="34" t="s">
        <v>699</v>
      </c>
      <c r="C383" s="34" t="s">
        <v>700</v>
      </c>
      <c r="D383" s="35" t="s">
        <v>53</v>
      </c>
      <c r="E383" s="36"/>
      <c r="F383" s="37"/>
      <c r="G383" s="38"/>
      <c r="H383" s="39" t="n">
        <f aca="false">IFERROR(INDEX(datev_susa_jahr_1!$1:$1000,MATCH($A383,datev_susa_jahr_1!$a:$a,0),H$1),0)</f>
        <v>0</v>
      </c>
      <c r="I383" s="39" t="n">
        <f aca="false">IFERROR(INDEX(datev_susa_jahr_1!$1:$1000,MATCH($A383,datev_susa_jahr_1!$a:$a,0),I$1),0)</f>
        <v>0</v>
      </c>
      <c r="J383" s="39" t="n">
        <f aca="false">IFERROR(INDEX(datev_susa_jahr_1!$1:$1000,MATCH($A383,datev_susa_jahr_1!$a:$a,0),J$1),0)</f>
        <v>0</v>
      </c>
      <c r="K383" s="39" t="n">
        <f aca="false">IFERROR(INDEX(datev_susa_jahr_1!$1:$1000,MATCH($A383,datev_susa_jahr_1!$a:$a,0),K$1),0)</f>
        <v>0</v>
      </c>
      <c r="L383" s="39" t="n">
        <f aca="false">IFERROR(INDEX(datev_susa_jahr_1!$1:$1000,MATCH($A383,datev_susa_jahr_1!$a:$a,0),L$1),0)</f>
        <v>0</v>
      </c>
      <c r="M383" s="39" t="n">
        <f aca="false">IFERROR(INDEX(datev_susa_jahr_1!$1:$1000,MATCH($A383,datev_susa_jahr_1!$a:$a,0),M$1),0)</f>
        <v>0</v>
      </c>
      <c r="N383" s="39" t="n">
        <f aca="false">IFERROR(INDEX(datev_susa_jahr_1!$1:$1000,MATCH($A383,datev_susa_jahr_1!$a:$a,0),N$1),0)</f>
        <v>0</v>
      </c>
      <c r="O383" s="39" t="n">
        <f aca="false">IFERROR(INDEX(datev_susa_jahr_1!$1:$1000,MATCH($A383,datev_susa_jahr_1!$a:$a,0),O$1),0)</f>
        <v>0</v>
      </c>
      <c r="P383" s="39" t="n">
        <f aca="false">IFERROR(INDEX(datev_susa_jahr_1!$1:$1000,MATCH($A383,datev_susa_jahr_1!$a:$a,0),P$1),0)</f>
        <v>0</v>
      </c>
      <c r="Q383" s="39" t="n">
        <f aca="false">IFERROR(INDEX(datev_susa_jahr_1!$1:$1000,MATCH($A383,datev_susa_jahr_1!$a:$a,0),Q$1),0)</f>
        <v>0</v>
      </c>
      <c r="R383" s="39" t="n">
        <f aca="false">IFERROR(INDEX(datev_susa_jahr_1!$1:$1000,MATCH($A383,datev_susa_jahr_1!$a:$a,0),R$1),0)</f>
        <v>0</v>
      </c>
      <c r="S383" s="40" t="n">
        <f aca="false">IFERROR(INDEX(datev_susa_jahr_1!$1:$1000,MATCH($A383,datev_susa_jahr_1!$a:$a,0),S$1),0)</f>
        <v>0</v>
      </c>
    </row>
    <row r="384" customFormat="false" ht="15.75" hidden="false" customHeight="false" outlineLevel="0" collapsed="false">
      <c r="A384" s="33" t="n">
        <v>1598</v>
      </c>
      <c r="B384" s="34" t="s">
        <v>701</v>
      </c>
      <c r="C384" s="34" t="s">
        <v>702</v>
      </c>
      <c r="D384" s="35" t="s">
        <v>53</v>
      </c>
      <c r="E384" s="36"/>
      <c r="F384" s="37"/>
      <c r="G384" s="38"/>
      <c r="H384" s="39" t="n">
        <f aca="false">IFERROR(INDEX(datev_susa_jahr_1!$1:$1000,MATCH($A384,datev_susa_jahr_1!$a:$a,0),H$1),0)</f>
        <v>0</v>
      </c>
      <c r="I384" s="39" t="n">
        <f aca="false">IFERROR(INDEX(datev_susa_jahr_1!$1:$1000,MATCH($A384,datev_susa_jahr_1!$a:$a,0),I$1),0)</f>
        <v>0</v>
      </c>
      <c r="J384" s="39" t="n">
        <f aca="false">IFERROR(INDEX(datev_susa_jahr_1!$1:$1000,MATCH($A384,datev_susa_jahr_1!$a:$a,0),J$1),0)</f>
        <v>0</v>
      </c>
      <c r="K384" s="39" t="n">
        <f aca="false">IFERROR(INDEX(datev_susa_jahr_1!$1:$1000,MATCH($A384,datev_susa_jahr_1!$a:$a,0),K$1),0)</f>
        <v>0</v>
      </c>
      <c r="L384" s="39" t="n">
        <f aca="false">IFERROR(INDEX(datev_susa_jahr_1!$1:$1000,MATCH($A384,datev_susa_jahr_1!$a:$a,0),L$1),0)</f>
        <v>0</v>
      </c>
      <c r="M384" s="39" t="n">
        <f aca="false">IFERROR(INDEX(datev_susa_jahr_1!$1:$1000,MATCH($A384,datev_susa_jahr_1!$a:$a,0),M$1),0)</f>
        <v>0</v>
      </c>
      <c r="N384" s="39" t="n">
        <f aca="false">IFERROR(INDEX(datev_susa_jahr_1!$1:$1000,MATCH($A384,datev_susa_jahr_1!$a:$a,0),N$1),0)</f>
        <v>0</v>
      </c>
      <c r="O384" s="39" t="n">
        <f aca="false">IFERROR(INDEX(datev_susa_jahr_1!$1:$1000,MATCH($A384,datev_susa_jahr_1!$a:$a,0),O$1),0)</f>
        <v>0</v>
      </c>
      <c r="P384" s="39" t="n">
        <f aca="false">IFERROR(INDEX(datev_susa_jahr_1!$1:$1000,MATCH($A384,datev_susa_jahr_1!$a:$a,0),P$1),0)</f>
        <v>0</v>
      </c>
      <c r="Q384" s="39" t="n">
        <f aca="false">IFERROR(INDEX(datev_susa_jahr_1!$1:$1000,MATCH($A384,datev_susa_jahr_1!$a:$a,0),Q$1),0)</f>
        <v>0</v>
      </c>
      <c r="R384" s="39" t="n">
        <f aca="false">IFERROR(INDEX(datev_susa_jahr_1!$1:$1000,MATCH($A384,datev_susa_jahr_1!$a:$a,0),R$1),0)</f>
        <v>0</v>
      </c>
      <c r="S384" s="40" t="n">
        <f aca="false">IFERROR(INDEX(datev_susa_jahr_1!$1:$1000,MATCH($A384,datev_susa_jahr_1!$a:$a,0),S$1),0)</f>
        <v>0</v>
      </c>
    </row>
    <row r="385" customFormat="false" ht="15.75" hidden="false" customHeight="false" outlineLevel="0" collapsed="false">
      <c r="A385" s="33" t="n">
        <v>1599</v>
      </c>
      <c r="B385" s="34" t="s">
        <v>703</v>
      </c>
      <c r="C385" s="34" t="s">
        <v>704</v>
      </c>
      <c r="D385" s="35" t="s">
        <v>53</v>
      </c>
      <c r="E385" s="36"/>
      <c r="F385" s="37"/>
      <c r="G385" s="38"/>
      <c r="H385" s="39" t="n">
        <f aca="false">IFERROR(INDEX(datev_susa_jahr_1!$1:$1000,MATCH($A385,datev_susa_jahr_1!$a:$a,0),H$1),0)</f>
        <v>0</v>
      </c>
      <c r="I385" s="39" t="n">
        <f aca="false">IFERROR(INDEX(datev_susa_jahr_1!$1:$1000,MATCH($A385,datev_susa_jahr_1!$a:$a,0),I$1),0)</f>
        <v>0</v>
      </c>
      <c r="J385" s="39" t="n">
        <f aca="false">IFERROR(INDEX(datev_susa_jahr_1!$1:$1000,MATCH($A385,datev_susa_jahr_1!$a:$a,0),J$1),0)</f>
        <v>0</v>
      </c>
      <c r="K385" s="39" t="n">
        <f aca="false">IFERROR(INDEX(datev_susa_jahr_1!$1:$1000,MATCH($A385,datev_susa_jahr_1!$a:$a,0),K$1),0)</f>
        <v>0</v>
      </c>
      <c r="L385" s="39" t="n">
        <f aca="false">IFERROR(INDEX(datev_susa_jahr_1!$1:$1000,MATCH($A385,datev_susa_jahr_1!$a:$a,0),L$1),0)</f>
        <v>0</v>
      </c>
      <c r="M385" s="39" t="n">
        <f aca="false">IFERROR(INDEX(datev_susa_jahr_1!$1:$1000,MATCH($A385,datev_susa_jahr_1!$a:$a,0),M$1),0)</f>
        <v>0</v>
      </c>
      <c r="N385" s="39" t="n">
        <f aca="false">IFERROR(INDEX(datev_susa_jahr_1!$1:$1000,MATCH($A385,datev_susa_jahr_1!$a:$a,0),N$1),0)</f>
        <v>0</v>
      </c>
      <c r="O385" s="39" t="n">
        <f aca="false">IFERROR(INDEX(datev_susa_jahr_1!$1:$1000,MATCH($A385,datev_susa_jahr_1!$a:$a,0),O$1),0)</f>
        <v>0</v>
      </c>
      <c r="P385" s="39" t="n">
        <f aca="false">IFERROR(INDEX(datev_susa_jahr_1!$1:$1000,MATCH($A385,datev_susa_jahr_1!$a:$a,0),P$1),0)</f>
        <v>0</v>
      </c>
      <c r="Q385" s="39" t="n">
        <f aca="false">IFERROR(INDEX(datev_susa_jahr_1!$1:$1000,MATCH($A385,datev_susa_jahr_1!$a:$a,0),Q$1),0)</f>
        <v>0</v>
      </c>
      <c r="R385" s="39" t="n">
        <f aca="false">IFERROR(INDEX(datev_susa_jahr_1!$1:$1000,MATCH($A385,datev_susa_jahr_1!$a:$a,0),R$1),0)</f>
        <v>0</v>
      </c>
      <c r="S385" s="40" t="n">
        <f aca="false">IFERROR(INDEX(datev_susa_jahr_1!$1:$1000,MATCH($A385,datev_susa_jahr_1!$a:$a,0),S$1),0)</f>
        <v>0</v>
      </c>
    </row>
    <row r="386" customFormat="false" ht="15.75" hidden="false" customHeight="false" outlineLevel="0" collapsed="false">
      <c r="A386" s="33" t="n">
        <v>1600</v>
      </c>
      <c r="B386" s="34" t="s">
        <v>705</v>
      </c>
      <c r="C386" s="34" t="s">
        <v>706</v>
      </c>
      <c r="D386" s="35" t="s">
        <v>53</v>
      </c>
      <c r="E386" s="36"/>
      <c r="F386" s="37"/>
      <c r="G386" s="38"/>
      <c r="H386" s="39" t="n">
        <f aca="false">IFERROR(INDEX(datev_susa_jahr_1!$1:$1000,MATCH($A386,datev_susa_jahr_1!$a:$a,0),H$1),0)</f>
        <v>0</v>
      </c>
      <c r="I386" s="39" t="n">
        <f aca="false">IFERROR(INDEX(datev_susa_jahr_1!$1:$1000,MATCH($A386,datev_susa_jahr_1!$a:$a,0),I$1),0)</f>
        <v>0</v>
      </c>
      <c r="J386" s="39" t="n">
        <f aca="false">IFERROR(INDEX(datev_susa_jahr_1!$1:$1000,MATCH($A386,datev_susa_jahr_1!$a:$a,0),J$1),0)</f>
        <v>0</v>
      </c>
      <c r="K386" s="39" t="n">
        <f aca="false">IFERROR(INDEX(datev_susa_jahr_1!$1:$1000,MATCH($A386,datev_susa_jahr_1!$a:$a,0),K$1),0)</f>
        <v>0</v>
      </c>
      <c r="L386" s="39" t="n">
        <f aca="false">IFERROR(INDEX(datev_susa_jahr_1!$1:$1000,MATCH($A386,datev_susa_jahr_1!$a:$a,0),L$1),0)</f>
        <v>0</v>
      </c>
      <c r="M386" s="39" t="n">
        <f aca="false">IFERROR(INDEX(datev_susa_jahr_1!$1:$1000,MATCH($A386,datev_susa_jahr_1!$a:$a,0),M$1),0)</f>
        <v>0</v>
      </c>
      <c r="N386" s="39" t="n">
        <f aca="false">IFERROR(INDEX(datev_susa_jahr_1!$1:$1000,MATCH($A386,datev_susa_jahr_1!$a:$a,0),N$1),0)</f>
        <v>0</v>
      </c>
      <c r="O386" s="39" t="n">
        <f aca="false">IFERROR(INDEX(datev_susa_jahr_1!$1:$1000,MATCH($A386,datev_susa_jahr_1!$a:$a,0),O$1),0)</f>
        <v>0</v>
      </c>
      <c r="P386" s="39" t="n">
        <f aca="false">IFERROR(INDEX(datev_susa_jahr_1!$1:$1000,MATCH($A386,datev_susa_jahr_1!$a:$a,0),P$1),0)</f>
        <v>0</v>
      </c>
      <c r="Q386" s="39" t="n">
        <f aca="false">IFERROR(INDEX(datev_susa_jahr_1!$1:$1000,MATCH($A386,datev_susa_jahr_1!$a:$a,0),Q$1),0)</f>
        <v>0</v>
      </c>
      <c r="R386" s="39" t="n">
        <f aca="false">IFERROR(INDEX(datev_susa_jahr_1!$1:$1000,MATCH($A386,datev_susa_jahr_1!$a:$a,0),R$1),0)</f>
        <v>0</v>
      </c>
      <c r="S386" s="40" t="n">
        <f aca="false">IFERROR(INDEX(datev_susa_jahr_1!$1:$1000,MATCH($A386,datev_susa_jahr_1!$a:$a,0),S$1),0)</f>
        <v>0</v>
      </c>
    </row>
    <row r="387" customFormat="false" ht="15.75" hidden="false" customHeight="false" outlineLevel="0" collapsed="false">
      <c r="A387" s="33" t="n">
        <v>1601</v>
      </c>
      <c r="B387" s="34" t="s">
        <v>707</v>
      </c>
      <c r="C387" s="34" t="s">
        <v>708</v>
      </c>
      <c r="D387" s="35" t="s">
        <v>53</v>
      </c>
      <c r="E387" s="36"/>
      <c r="F387" s="37"/>
      <c r="G387" s="38"/>
      <c r="H387" s="39" t="n">
        <f aca="false">IFERROR(INDEX(datev_susa_jahr_1!$1:$1000,MATCH($A387,datev_susa_jahr_1!$a:$a,0),H$1),0)</f>
        <v>0</v>
      </c>
      <c r="I387" s="39" t="n">
        <f aca="false">IFERROR(INDEX(datev_susa_jahr_1!$1:$1000,MATCH($A387,datev_susa_jahr_1!$a:$a,0),I$1),0)</f>
        <v>0</v>
      </c>
      <c r="J387" s="39" t="n">
        <f aca="false">IFERROR(INDEX(datev_susa_jahr_1!$1:$1000,MATCH($A387,datev_susa_jahr_1!$a:$a,0),J$1),0)</f>
        <v>0</v>
      </c>
      <c r="K387" s="39" t="n">
        <f aca="false">IFERROR(INDEX(datev_susa_jahr_1!$1:$1000,MATCH($A387,datev_susa_jahr_1!$a:$a,0),K$1),0)</f>
        <v>0</v>
      </c>
      <c r="L387" s="39" t="n">
        <f aca="false">IFERROR(INDEX(datev_susa_jahr_1!$1:$1000,MATCH($A387,datev_susa_jahr_1!$a:$a,0),L$1),0)</f>
        <v>0</v>
      </c>
      <c r="M387" s="39" t="n">
        <f aca="false">IFERROR(INDEX(datev_susa_jahr_1!$1:$1000,MATCH($A387,datev_susa_jahr_1!$a:$a,0),M$1),0)</f>
        <v>0</v>
      </c>
      <c r="N387" s="39" t="n">
        <f aca="false">IFERROR(INDEX(datev_susa_jahr_1!$1:$1000,MATCH($A387,datev_susa_jahr_1!$a:$a,0),N$1),0)</f>
        <v>0</v>
      </c>
      <c r="O387" s="39" t="n">
        <f aca="false">IFERROR(INDEX(datev_susa_jahr_1!$1:$1000,MATCH($A387,datev_susa_jahr_1!$a:$a,0),O$1),0)</f>
        <v>0</v>
      </c>
      <c r="P387" s="39" t="n">
        <f aca="false">IFERROR(INDEX(datev_susa_jahr_1!$1:$1000,MATCH($A387,datev_susa_jahr_1!$a:$a,0),P$1),0)</f>
        <v>0</v>
      </c>
      <c r="Q387" s="39" t="n">
        <f aca="false">IFERROR(INDEX(datev_susa_jahr_1!$1:$1000,MATCH($A387,datev_susa_jahr_1!$a:$a,0),Q$1),0)</f>
        <v>0</v>
      </c>
      <c r="R387" s="39" t="n">
        <f aca="false">IFERROR(INDEX(datev_susa_jahr_1!$1:$1000,MATCH($A387,datev_susa_jahr_1!$a:$a,0),R$1),0)</f>
        <v>0</v>
      </c>
      <c r="S387" s="40" t="n">
        <f aca="false">IFERROR(INDEX(datev_susa_jahr_1!$1:$1000,MATCH($A387,datev_susa_jahr_1!$a:$a,0),S$1),0)</f>
        <v>0</v>
      </c>
    </row>
    <row r="388" customFormat="false" ht="15.75" hidden="false" customHeight="false" outlineLevel="0" collapsed="false">
      <c r="A388" s="33" t="n">
        <v>1610</v>
      </c>
      <c r="B388" s="34" t="s">
        <v>709</v>
      </c>
      <c r="C388" s="34" t="s">
        <v>710</v>
      </c>
      <c r="D388" s="35" t="s">
        <v>53</v>
      </c>
      <c r="E388" s="36"/>
      <c r="F388" s="37"/>
      <c r="G388" s="38"/>
      <c r="H388" s="39" t="n">
        <f aca="false">IFERROR(INDEX(datev_susa_jahr_1!$1:$1000,MATCH($A388,datev_susa_jahr_1!$a:$a,0),H$1),0)</f>
        <v>0</v>
      </c>
      <c r="I388" s="39" t="n">
        <f aca="false">IFERROR(INDEX(datev_susa_jahr_1!$1:$1000,MATCH($A388,datev_susa_jahr_1!$a:$a,0),I$1),0)</f>
        <v>0</v>
      </c>
      <c r="J388" s="39" t="n">
        <f aca="false">IFERROR(INDEX(datev_susa_jahr_1!$1:$1000,MATCH($A388,datev_susa_jahr_1!$a:$a,0),J$1),0)</f>
        <v>0</v>
      </c>
      <c r="K388" s="39" t="n">
        <f aca="false">IFERROR(INDEX(datev_susa_jahr_1!$1:$1000,MATCH($A388,datev_susa_jahr_1!$a:$a,0),K$1),0)</f>
        <v>0</v>
      </c>
      <c r="L388" s="39" t="n">
        <f aca="false">IFERROR(INDEX(datev_susa_jahr_1!$1:$1000,MATCH($A388,datev_susa_jahr_1!$a:$a,0),L$1),0)</f>
        <v>0</v>
      </c>
      <c r="M388" s="39" t="n">
        <f aca="false">IFERROR(INDEX(datev_susa_jahr_1!$1:$1000,MATCH($A388,datev_susa_jahr_1!$a:$a,0),M$1),0)</f>
        <v>0</v>
      </c>
      <c r="N388" s="39" t="n">
        <f aca="false">IFERROR(INDEX(datev_susa_jahr_1!$1:$1000,MATCH($A388,datev_susa_jahr_1!$a:$a,0),N$1),0)</f>
        <v>0</v>
      </c>
      <c r="O388" s="39" t="n">
        <f aca="false">IFERROR(INDEX(datev_susa_jahr_1!$1:$1000,MATCH($A388,datev_susa_jahr_1!$a:$a,0),O$1),0)</f>
        <v>0</v>
      </c>
      <c r="P388" s="39" t="n">
        <f aca="false">IFERROR(INDEX(datev_susa_jahr_1!$1:$1000,MATCH($A388,datev_susa_jahr_1!$a:$a,0),P$1),0)</f>
        <v>0</v>
      </c>
      <c r="Q388" s="39" t="n">
        <f aca="false">IFERROR(INDEX(datev_susa_jahr_1!$1:$1000,MATCH($A388,datev_susa_jahr_1!$a:$a,0),Q$1),0)</f>
        <v>0</v>
      </c>
      <c r="R388" s="39" t="n">
        <f aca="false">IFERROR(INDEX(datev_susa_jahr_1!$1:$1000,MATCH($A388,datev_susa_jahr_1!$a:$a,0),R$1),0)</f>
        <v>0</v>
      </c>
      <c r="S388" s="40" t="n">
        <f aca="false">IFERROR(INDEX(datev_susa_jahr_1!$1:$1000,MATCH($A388,datev_susa_jahr_1!$a:$a,0),S$1),0)</f>
        <v>0</v>
      </c>
    </row>
    <row r="389" customFormat="false" ht="15.75" hidden="false" customHeight="false" outlineLevel="0" collapsed="false">
      <c r="A389" s="33" t="n">
        <v>1625</v>
      </c>
      <c r="B389" s="34" t="s">
        <v>711</v>
      </c>
      <c r="C389" s="34" t="s">
        <v>712</v>
      </c>
      <c r="D389" s="35" t="s">
        <v>53</v>
      </c>
      <c r="E389" s="36"/>
      <c r="F389" s="37"/>
      <c r="G389" s="38"/>
      <c r="H389" s="39" t="n">
        <f aca="false">IFERROR(INDEX(datev_susa_jahr_1!$1:$1000,MATCH($A389,datev_susa_jahr_1!$a:$a,0),H$1),0)</f>
        <v>0</v>
      </c>
      <c r="I389" s="39" t="n">
        <f aca="false">IFERROR(INDEX(datev_susa_jahr_1!$1:$1000,MATCH($A389,datev_susa_jahr_1!$a:$a,0),I$1),0)</f>
        <v>0</v>
      </c>
      <c r="J389" s="39" t="n">
        <f aca="false">IFERROR(INDEX(datev_susa_jahr_1!$1:$1000,MATCH($A389,datev_susa_jahr_1!$a:$a,0),J$1),0)</f>
        <v>0</v>
      </c>
      <c r="K389" s="39" t="n">
        <f aca="false">IFERROR(INDEX(datev_susa_jahr_1!$1:$1000,MATCH($A389,datev_susa_jahr_1!$a:$a,0),K$1),0)</f>
        <v>0</v>
      </c>
      <c r="L389" s="39" t="n">
        <f aca="false">IFERROR(INDEX(datev_susa_jahr_1!$1:$1000,MATCH($A389,datev_susa_jahr_1!$a:$a,0),L$1),0)</f>
        <v>0</v>
      </c>
      <c r="M389" s="39" t="n">
        <f aca="false">IFERROR(INDEX(datev_susa_jahr_1!$1:$1000,MATCH($A389,datev_susa_jahr_1!$a:$a,0),M$1),0)</f>
        <v>0</v>
      </c>
      <c r="N389" s="39" t="n">
        <f aca="false">IFERROR(INDEX(datev_susa_jahr_1!$1:$1000,MATCH($A389,datev_susa_jahr_1!$a:$a,0),N$1),0)</f>
        <v>0</v>
      </c>
      <c r="O389" s="39" t="n">
        <f aca="false">IFERROR(INDEX(datev_susa_jahr_1!$1:$1000,MATCH($A389,datev_susa_jahr_1!$a:$a,0),O$1),0)</f>
        <v>0</v>
      </c>
      <c r="P389" s="39" t="n">
        <f aca="false">IFERROR(INDEX(datev_susa_jahr_1!$1:$1000,MATCH($A389,datev_susa_jahr_1!$a:$a,0),P$1),0)</f>
        <v>0</v>
      </c>
      <c r="Q389" s="39" t="n">
        <f aca="false">IFERROR(INDEX(datev_susa_jahr_1!$1:$1000,MATCH($A389,datev_susa_jahr_1!$a:$a,0),Q$1),0)</f>
        <v>0</v>
      </c>
      <c r="R389" s="39" t="n">
        <f aca="false">IFERROR(INDEX(datev_susa_jahr_1!$1:$1000,MATCH($A389,datev_susa_jahr_1!$a:$a,0),R$1),0)</f>
        <v>0</v>
      </c>
      <c r="S389" s="40" t="n">
        <f aca="false">IFERROR(INDEX(datev_susa_jahr_1!$1:$1000,MATCH($A389,datev_susa_jahr_1!$a:$a,0),S$1),0)</f>
        <v>0</v>
      </c>
    </row>
    <row r="390" customFormat="false" ht="15.75" hidden="false" customHeight="false" outlineLevel="0" collapsed="false">
      <c r="A390" s="33" t="n">
        <v>1626</v>
      </c>
      <c r="B390" s="34" t="s">
        <v>713</v>
      </c>
      <c r="C390" s="34" t="s">
        <v>714</v>
      </c>
      <c r="D390" s="35" t="s">
        <v>53</v>
      </c>
      <c r="E390" s="36"/>
      <c r="F390" s="37"/>
      <c r="G390" s="38"/>
      <c r="H390" s="39" t="n">
        <f aca="false">IFERROR(INDEX(datev_susa_jahr_1!$1:$1000,MATCH($A390,datev_susa_jahr_1!$a:$a,0),H$1),0)</f>
        <v>0</v>
      </c>
      <c r="I390" s="39" t="n">
        <f aca="false">IFERROR(INDEX(datev_susa_jahr_1!$1:$1000,MATCH($A390,datev_susa_jahr_1!$a:$a,0),I$1),0)</f>
        <v>0</v>
      </c>
      <c r="J390" s="39" t="n">
        <f aca="false">IFERROR(INDEX(datev_susa_jahr_1!$1:$1000,MATCH($A390,datev_susa_jahr_1!$a:$a,0),J$1),0)</f>
        <v>0</v>
      </c>
      <c r="K390" s="39" t="n">
        <f aca="false">IFERROR(INDEX(datev_susa_jahr_1!$1:$1000,MATCH($A390,datev_susa_jahr_1!$a:$a,0),K$1),0)</f>
        <v>0</v>
      </c>
      <c r="L390" s="39" t="n">
        <f aca="false">IFERROR(INDEX(datev_susa_jahr_1!$1:$1000,MATCH($A390,datev_susa_jahr_1!$a:$a,0),L$1),0)</f>
        <v>0</v>
      </c>
      <c r="M390" s="39" t="n">
        <f aca="false">IFERROR(INDEX(datev_susa_jahr_1!$1:$1000,MATCH($A390,datev_susa_jahr_1!$a:$a,0),M$1),0)</f>
        <v>0</v>
      </c>
      <c r="N390" s="39" t="n">
        <f aca="false">IFERROR(INDEX(datev_susa_jahr_1!$1:$1000,MATCH($A390,datev_susa_jahr_1!$a:$a,0),N$1),0)</f>
        <v>0</v>
      </c>
      <c r="O390" s="39" t="n">
        <f aca="false">IFERROR(INDEX(datev_susa_jahr_1!$1:$1000,MATCH($A390,datev_susa_jahr_1!$a:$a,0),O$1),0)</f>
        <v>0</v>
      </c>
      <c r="P390" s="39" t="n">
        <f aca="false">IFERROR(INDEX(datev_susa_jahr_1!$1:$1000,MATCH($A390,datev_susa_jahr_1!$a:$a,0),P$1),0)</f>
        <v>0</v>
      </c>
      <c r="Q390" s="39" t="n">
        <f aca="false">IFERROR(INDEX(datev_susa_jahr_1!$1:$1000,MATCH($A390,datev_susa_jahr_1!$a:$a,0),Q$1),0)</f>
        <v>0</v>
      </c>
      <c r="R390" s="39" t="n">
        <f aca="false">IFERROR(INDEX(datev_susa_jahr_1!$1:$1000,MATCH($A390,datev_susa_jahr_1!$a:$a,0),R$1),0)</f>
        <v>0</v>
      </c>
      <c r="S390" s="40" t="n">
        <f aca="false">IFERROR(INDEX(datev_susa_jahr_1!$1:$1000,MATCH($A390,datev_susa_jahr_1!$a:$a,0),S$1),0)</f>
        <v>0</v>
      </c>
    </row>
    <row r="391" customFormat="false" ht="15.75" hidden="false" customHeight="false" outlineLevel="0" collapsed="false">
      <c r="A391" s="33" t="n">
        <v>1628</v>
      </c>
      <c r="B391" s="34" t="s">
        <v>715</v>
      </c>
      <c r="C391" s="34" t="s">
        <v>716</v>
      </c>
      <c r="D391" s="35" t="s">
        <v>53</v>
      </c>
      <c r="E391" s="36"/>
      <c r="F391" s="37"/>
      <c r="G391" s="38"/>
      <c r="H391" s="39" t="n">
        <f aca="false">IFERROR(INDEX(datev_susa_jahr_1!$1:$1000,MATCH($A391,datev_susa_jahr_1!$a:$a,0),H$1),0)</f>
        <v>0</v>
      </c>
      <c r="I391" s="39" t="n">
        <f aca="false">IFERROR(INDEX(datev_susa_jahr_1!$1:$1000,MATCH($A391,datev_susa_jahr_1!$a:$a,0),I$1),0)</f>
        <v>0</v>
      </c>
      <c r="J391" s="39" t="n">
        <f aca="false">IFERROR(INDEX(datev_susa_jahr_1!$1:$1000,MATCH($A391,datev_susa_jahr_1!$a:$a,0),J$1),0)</f>
        <v>0</v>
      </c>
      <c r="K391" s="39" t="n">
        <f aca="false">IFERROR(INDEX(datev_susa_jahr_1!$1:$1000,MATCH($A391,datev_susa_jahr_1!$a:$a,0),K$1),0)</f>
        <v>0</v>
      </c>
      <c r="L391" s="39" t="n">
        <f aca="false">IFERROR(INDEX(datev_susa_jahr_1!$1:$1000,MATCH($A391,datev_susa_jahr_1!$a:$a,0),L$1),0)</f>
        <v>0</v>
      </c>
      <c r="M391" s="39" t="n">
        <f aca="false">IFERROR(INDEX(datev_susa_jahr_1!$1:$1000,MATCH($A391,datev_susa_jahr_1!$a:$a,0),M$1),0)</f>
        <v>0</v>
      </c>
      <c r="N391" s="39" t="n">
        <f aca="false">IFERROR(INDEX(datev_susa_jahr_1!$1:$1000,MATCH($A391,datev_susa_jahr_1!$a:$a,0),N$1),0)</f>
        <v>0</v>
      </c>
      <c r="O391" s="39" t="n">
        <f aca="false">IFERROR(INDEX(datev_susa_jahr_1!$1:$1000,MATCH($A391,datev_susa_jahr_1!$a:$a,0),O$1),0)</f>
        <v>0</v>
      </c>
      <c r="P391" s="39" t="n">
        <f aca="false">IFERROR(INDEX(datev_susa_jahr_1!$1:$1000,MATCH($A391,datev_susa_jahr_1!$a:$a,0),P$1),0)</f>
        <v>0</v>
      </c>
      <c r="Q391" s="39" t="n">
        <f aca="false">IFERROR(INDEX(datev_susa_jahr_1!$1:$1000,MATCH($A391,datev_susa_jahr_1!$a:$a,0),Q$1),0)</f>
        <v>0</v>
      </c>
      <c r="R391" s="39" t="n">
        <f aca="false">IFERROR(INDEX(datev_susa_jahr_1!$1:$1000,MATCH($A391,datev_susa_jahr_1!$a:$a,0),R$1),0)</f>
        <v>0</v>
      </c>
      <c r="S391" s="40" t="n">
        <f aca="false">IFERROR(INDEX(datev_susa_jahr_1!$1:$1000,MATCH($A391,datev_susa_jahr_1!$a:$a,0),S$1),0)</f>
        <v>0</v>
      </c>
    </row>
    <row r="392" customFormat="false" ht="15.75" hidden="false" customHeight="false" outlineLevel="0" collapsed="false">
      <c r="A392" s="33" t="n">
        <v>1630</v>
      </c>
      <c r="B392" s="34" t="s">
        <v>717</v>
      </c>
      <c r="C392" s="34" t="s">
        <v>718</v>
      </c>
      <c r="D392" s="35" t="s">
        <v>53</v>
      </c>
      <c r="E392" s="36"/>
      <c r="F392" s="37"/>
      <c r="G392" s="38"/>
      <c r="H392" s="39" t="n">
        <f aca="false">IFERROR(INDEX(datev_susa_jahr_1!$1:$1000,MATCH($A392,datev_susa_jahr_1!$a:$a,0),H$1),0)</f>
        <v>0</v>
      </c>
      <c r="I392" s="39" t="n">
        <f aca="false">IFERROR(INDEX(datev_susa_jahr_1!$1:$1000,MATCH($A392,datev_susa_jahr_1!$a:$a,0),I$1),0)</f>
        <v>0</v>
      </c>
      <c r="J392" s="39" t="n">
        <f aca="false">IFERROR(INDEX(datev_susa_jahr_1!$1:$1000,MATCH($A392,datev_susa_jahr_1!$a:$a,0),J$1),0)</f>
        <v>0</v>
      </c>
      <c r="K392" s="39" t="n">
        <f aca="false">IFERROR(INDEX(datev_susa_jahr_1!$1:$1000,MATCH($A392,datev_susa_jahr_1!$a:$a,0),K$1),0)</f>
        <v>0</v>
      </c>
      <c r="L392" s="39" t="n">
        <f aca="false">IFERROR(INDEX(datev_susa_jahr_1!$1:$1000,MATCH($A392,datev_susa_jahr_1!$a:$a,0),L$1),0)</f>
        <v>0</v>
      </c>
      <c r="M392" s="39" t="n">
        <f aca="false">IFERROR(INDEX(datev_susa_jahr_1!$1:$1000,MATCH($A392,datev_susa_jahr_1!$a:$a,0),M$1),0)</f>
        <v>0</v>
      </c>
      <c r="N392" s="39" t="n">
        <f aca="false">IFERROR(INDEX(datev_susa_jahr_1!$1:$1000,MATCH($A392,datev_susa_jahr_1!$a:$a,0),N$1),0)</f>
        <v>0</v>
      </c>
      <c r="O392" s="39" t="n">
        <f aca="false">IFERROR(INDEX(datev_susa_jahr_1!$1:$1000,MATCH($A392,datev_susa_jahr_1!$a:$a,0),O$1),0)</f>
        <v>0</v>
      </c>
      <c r="P392" s="39" t="n">
        <f aca="false">IFERROR(INDEX(datev_susa_jahr_1!$1:$1000,MATCH($A392,datev_susa_jahr_1!$a:$a,0),P$1),0)</f>
        <v>0</v>
      </c>
      <c r="Q392" s="39" t="n">
        <f aca="false">IFERROR(INDEX(datev_susa_jahr_1!$1:$1000,MATCH($A392,datev_susa_jahr_1!$a:$a,0),Q$1),0)</f>
        <v>0</v>
      </c>
      <c r="R392" s="39" t="n">
        <f aca="false">IFERROR(INDEX(datev_susa_jahr_1!$1:$1000,MATCH($A392,datev_susa_jahr_1!$a:$a,0),R$1),0)</f>
        <v>0</v>
      </c>
      <c r="S392" s="40" t="n">
        <f aca="false">IFERROR(INDEX(datev_susa_jahr_1!$1:$1000,MATCH($A392,datev_susa_jahr_1!$a:$a,0),S$1),0)</f>
        <v>0</v>
      </c>
    </row>
    <row r="393" customFormat="false" ht="15.75" hidden="false" customHeight="false" outlineLevel="0" collapsed="false">
      <c r="A393" s="33" t="n">
        <v>1631</v>
      </c>
      <c r="B393" s="34" t="s">
        <v>719</v>
      </c>
      <c r="C393" s="34" t="s">
        <v>720</v>
      </c>
      <c r="D393" s="35" t="s">
        <v>53</v>
      </c>
      <c r="E393" s="36"/>
      <c r="F393" s="37"/>
      <c r="G393" s="38"/>
      <c r="H393" s="39" t="n">
        <f aca="false">IFERROR(INDEX(datev_susa_jahr_1!$1:$1000,MATCH($A393,datev_susa_jahr_1!$a:$a,0),H$1),0)</f>
        <v>0</v>
      </c>
      <c r="I393" s="39" t="n">
        <f aca="false">IFERROR(INDEX(datev_susa_jahr_1!$1:$1000,MATCH($A393,datev_susa_jahr_1!$a:$a,0),I$1),0)</f>
        <v>0</v>
      </c>
      <c r="J393" s="39" t="n">
        <f aca="false">IFERROR(INDEX(datev_susa_jahr_1!$1:$1000,MATCH($A393,datev_susa_jahr_1!$a:$a,0),J$1),0)</f>
        <v>0</v>
      </c>
      <c r="K393" s="39" t="n">
        <f aca="false">IFERROR(INDEX(datev_susa_jahr_1!$1:$1000,MATCH($A393,datev_susa_jahr_1!$a:$a,0),K$1),0)</f>
        <v>0</v>
      </c>
      <c r="L393" s="39" t="n">
        <f aca="false">IFERROR(INDEX(datev_susa_jahr_1!$1:$1000,MATCH($A393,datev_susa_jahr_1!$a:$a,0),L$1),0)</f>
        <v>0</v>
      </c>
      <c r="M393" s="39" t="n">
        <f aca="false">IFERROR(INDEX(datev_susa_jahr_1!$1:$1000,MATCH($A393,datev_susa_jahr_1!$a:$a,0),M$1),0)</f>
        <v>0</v>
      </c>
      <c r="N393" s="39" t="n">
        <f aca="false">IFERROR(INDEX(datev_susa_jahr_1!$1:$1000,MATCH($A393,datev_susa_jahr_1!$a:$a,0),N$1),0)</f>
        <v>0</v>
      </c>
      <c r="O393" s="39" t="n">
        <f aca="false">IFERROR(INDEX(datev_susa_jahr_1!$1:$1000,MATCH($A393,datev_susa_jahr_1!$a:$a,0),O$1),0)</f>
        <v>0</v>
      </c>
      <c r="P393" s="39" t="n">
        <f aca="false">IFERROR(INDEX(datev_susa_jahr_1!$1:$1000,MATCH($A393,datev_susa_jahr_1!$a:$a,0),P$1),0)</f>
        <v>0</v>
      </c>
      <c r="Q393" s="39" t="n">
        <f aca="false">IFERROR(INDEX(datev_susa_jahr_1!$1:$1000,MATCH($A393,datev_susa_jahr_1!$a:$a,0),Q$1),0)</f>
        <v>0</v>
      </c>
      <c r="R393" s="39" t="n">
        <f aca="false">IFERROR(INDEX(datev_susa_jahr_1!$1:$1000,MATCH($A393,datev_susa_jahr_1!$a:$a,0),R$1),0)</f>
        <v>0</v>
      </c>
      <c r="S393" s="40" t="n">
        <f aca="false">IFERROR(INDEX(datev_susa_jahr_1!$1:$1000,MATCH($A393,datev_susa_jahr_1!$a:$a,0),S$1),0)</f>
        <v>0</v>
      </c>
    </row>
    <row r="394" customFormat="false" ht="15.75" hidden="false" customHeight="false" outlineLevel="0" collapsed="false">
      <c r="A394" s="33" t="n">
        <v>1635</v>
      </c>
      <c r="B394" s="34" t="s">
        <v>721</v>
      </c>
      <c r="C394" s="34" t="s">
        <v>722</v>
      </c>
      <c r="D394" s="35" t="s">
        <v>53</v>
      </c>
      <c r="E394" s="36"/>
      <c r="F394" s="37"/>
      <c r="G394" s="38"/>
      <c r="H394" s="39" t="n">
        <f aca="false">IFERROR(INDEX(datev_susa_jahr_1!$1:$1000,MATCH($A394,datev_susa_jahr_1!$a:$a,0),H$1),0)</f>
        <v>0</v>
      </c>
      <c r="I394" s="39" t="n">
        <f aca="false">IFERROR(INDEX(datev_susa_jahr_1!$1:$1000,MATCH($A394,datev_susa_jahr_1!$a:$a,0),I$1),0)</f>
        <v>0</v>
      </c>
      <c r="J394" s="39" t="n">
        <f aca="false">IFERROR(INDEX(datev_susa_jahr_1!$1:$1000,MATCH($A394,datev_susa_jahr_1!$a:$a,0),J$1),0)</f>
        <v>0</v>
      </c>
      <c r="K394" s="39" t="n">
        <f aca="false">IFERROR(INDEX(datev_susa_jahr_1!$1:$1000,MATCH($A394,datev_susa_jahr_1!$a:$a,0),K$1),0)</f>
        <v>0</v>
      </c>
      <c r="L394" s="39" t="n">
        <f aca="false">IFERROR(INDEX(datev_susa_jahr_1!$1:$1000,MATCH($A394,datev_susa_jahr_1!$a:$a,0),L$1),0)</f>
        <v>0</v>
      </c>
      <c r="M394" s="39" t="n">
        <f aca="false">IFERROR(INDEX(datev_susa_jahr_1!$1:$1000,MATCH($A394,datev_susa_jahr_1!$a:$a,0),M$1),0)</f>
        <v>0</v>
      </c>
      <c r="N394" s="39" t="n">
        <f aca="false">IFERROR(INDEX(datev_susa_jahr_1!$1:$1000,MATCH($A394,datev_susa_jahr_1!$a:$a,0),N$1),0)</f>
        <v>0</v>
      </c>
      <c r="O394" s="39" t="n">
        <f aca="false">IFERROR(INDEX(datev_susa_jahr_1!$1:$1000,MATCH($A394,datev_susa_jahr_1!$a:$a,0),O$1),0)</f>
        <v>0</v>
      </c>
      <c r="P394" s="39" t="n">
        <f aca="false">IFERROR(INDEX(datev_susa_jahr_1!$1:$1000,MATCH($A394,datev_susa_jahr_1!$a:$a,0),P$1),0)</f>
        <v>0</v>
      </c>
      <c r="Q394" s="39" t="n">
        <f aca="false">IFERROR(INDEX(datev_susa_jahr_1!$1:$1000,MATCH($A394,datev_susa_jahr_1!$a:$a,0),Q$1),0)</f>
        <v>0</v>
      </c>
      <c r="R394" s="39" t="n">
        <f aca="false">IFERROR(INDEX(datev_susa_jahr_1!$1:$1000,MATCH($A394,datev_susa_jahr_1!$a:$a,0),R$1),0)</f>
        <v>0</v>
      </c>
      <c r="S394" s="40" t="n">
        <f aca="false">IFERROR(INDEX(datev_susa_jahr_1!$1:$1000,MATCH($A394,datev_susa_jahr_1!$a:$a,0),S$1),0)</f>
        <v>0</v>
      </c>
    </row>
    <row r="395" customFormat="false" ht="15.75" hidden="false" customHeight="false" outlineLevel="0" collapsed="false">
      <c r="A395" s="33" t="n">
        <v>1638</v>
      </c>
      <c r="B395" s="34" t="s">
        <v>723</v>
      </c>
      <c r="C395" s="34" t="s">
        <v>724</v>
      </c>
      <c r="D395" s="35" t="s">
        <v>53</v>
      </c>
      <c r="E395" s="36"/>
      <c r="F395" s="37"/>
      <c r="G395" s="38"/>
      <c r="H395" s="39" t="n">
        <f aca="false">IFERROR(INDEX(datev_susa_jahr_1!$1:$1000,MATCH($A395,datev_susa_jahr_1!$a:$a,0),H$1),0)</f>
        <v>0</v>
      </c>
      <c r="I395" s="39" t="n">
        <f aca="false">IFERROR(INDEX(datev_susa_jahr_1!$1:$1000,MATCH($A395,datev_susa_jahr_1!$a:$a,0),I$1),0)</f>
        <v>0</v>
      </c>
      <c r="J395" s="39" t="n">
        <f aca="false">IFERROR(INDEX(datev_susa_jahr_1!$1:$1000,MATCH($A395,datev_susa_jahr_1!$a:$a,0),J$1),0)</f>
        <v>0</v>
      </c>
      <c r="K395" s="39" t="n">
        <f aca="false">IFERROR(INDEX(datev_susa_jahr_1!$1:$1000,MATCH($A395,datev_susa_jahr_1!$a:$a,0),K$1),0)</f>
        <v>0</v>
      </c>
      <c r="L395" s="39" t="n">
        <f aca="false">IFERROR(INDEX(datev_susa_jahr_1!$1:$1000,MATCH($A395,datev_susa_jahr_1!$a:$a,0),L$1),0)</f>
        <v>0</v>
      </c>
      <c r="M395" s="39" t="n">
        <f aca="false">IFERROR(INDEX(datev_susa_jahr_1!$1:$1000,MATCH($A395,datev_susa_jahr_1!$a:$a,0),M$1),0)</f>
        <v>0</v>
      </c>
      <c r="N395" s="39" t="n">
        <f aca="false">IFERROR(INDEX(datev_susa_jahr_1!$1:$1000,MATCH($A395,datev_susa_jahr_1!$a:$a,0),N$1),0)</f>
        <v>0</v>
      </c>
      <c r="O395" s="39" t="n">
        <f aca="false">IFERROR(INDEX(datev_susa_jahr_1!$1:$1000,MATCH($A395,datev_susa_jahr_1!$a:$a,0),O$1),0)</f>
        <v>0</v>
      </c>
      <c r="P395" s="39" t="n">
        <f aca="false">IFERROR(INDEX(datev_susa_jahr_1!$1:$1000,MATCH($A395,datev_susa_jahr_1!$a:$a,0),P$1),0)</f>
        <v>0</v>
      </c>
      <c r="Q395" s="39" t="n">
        <f aca="false">IFERROR(INDEX(datev_susa_jahr_1!$1:$1000,MATCH($A395,datev_susa_jahr_1!$a:$a,0),Q$1),0)</f>
        <v>0</v>
      </c>
      <c r="R395" s="39" t="n">
        <f aca="false">IFERROR(INDEX(datev_susa_jahr_1!$1:$1000,MATCH($A395,datev_susa_jahr_1!$a:$a,0),R$1),0)</f>
        <v>0</v>
      </c>
      <c r="S395" s="40" t="n">
        <f aca="false">IFERROR(INDEX(datev_susa_jahr_1!$1:$1000,MATCH($A395,datev_susa_jahr_1!$a:$a,0),S$1),0)</f>
        <v>0</v>
      </c>
    </row>
    <row r="396" customFormat="false" ht="15.75" hidden="false" customHeight="false" outlineLevel="0" collapsed="false">
      <c r="A396" s="33" t="n">
        <v>1640</v>
      </c>
      <c r="B396" s="34" t="s">
        <v>725</v>
      </c>
      <c r="C396" s="34" t="s">
        <v>726</v>
      </c>
      <c r="D396" s="35" t="s">
        <v>53</v>
      </c>
      <c r="E396" s="36"/>
      <c r="F396" s="37"/>
      <c r="G396" s="38"/>
      <c r="H396" s="39" t="n">
        <f aca="false">IFERROR(INDEX(datev_susa_jahr_1!$1:$1000,MATCH($A396,datev_susa_jahr_1!$a:$a,0),H$1),0)</f>
        <v>0</v>
      </c>
      <c r="I396" s="39" t="n">
        <f aca="false">IFERROR(INDEX(datev_susa_jahr_1!$1:$1000,MATCH($A396,datev_susa_jahr_1!$a:$a,0),I$1),0)</f>
        <v>0</v>
      </c>
      <c r="J396" s="39" t="n">
        <f aca="false">IFERROR(INDEX(datev_susa_jahr_1!$1:$1000,MATCH($A396,datev_susa_jahr_1!$a:$a,0),J$1),0)</f>
        <v>0</v>
      </c>
      <c r="K396" s="39" t="n">
        <f aca="false">IFERROR(INDEX(datev_susa_jahr_1!$1:$1000,MATCH($A396,datev_susa_jahr_1!$a:$a,0),K$1),0)</f>
        <v>0</v>
      </c>
      <c r="L396" s="39" t="n">
        <f aca="false">IFERROR(INDEX(datev_susa_jahr_1!$1:$1000,MATCH($A396,datev_susa_jahr_1!$a:$a,0),L$1),0)</f>
        <v>0</v>
      </c>
      <c r="M396" s="39" t="n">
        <f aca="false">IFERROR(INDEX(datev_susa_jahr_1!$1:$1000,MATCH($A396,datev_susa_jahr_1!$a:$a,0),M$1),0)</f>
        <v>0</v>
      </c>
      <c r="N396" s="39" t="n">
        <f aca="false">IFERROR(INDEX(datev_susa_jahr_1!$1:$1000,MATCH($A396,datev_susa_jahr_1!$a:$a,0),N$1),0)</f>
        <v>0</v>
      </c>
      <c r="O396" s="39" t="n">
        <f aca="false">IFERROR(INDEX(datev_susa_jahr_1!$1:$1000,MATCH($A396,datev_susa_jahr_1!$a:$a,0),O$1),0)</f>
        <v>0</v>
      </c>
      <c r="P396" s="39" t="n">
        <f aca="false">IFERROR(INDEX(datev_susa_jahr_1!$1:$1000,MATCH($A396,datev_susa_jahr_1!$a:$a,0),P$1),0)</f>
        <v>0</v>
      </c>
      <c r="Q396" s="39" t="n">
        <f aca="false">IFERROR(INDEX(datev_susa_jahr_1!$1:$1000,MATCH($A396,datev_susa_jahr_1!$a:$a,0),Q$1),0)</f>
        <v>0</v>
      </c>
      <c r="R396" s="39" t="n">
        <f aca="false">IFERROR(INDEX(datev_susa_jahr_1!$1:$1000,MATCH($A396,datev_susa_jahr_1!$a:$a,0),R$1),0)</f>
        <v>0</v>
      </c>
      <c r="S396" s="40" t="n">
        <f aca="false">IFERROR(INDEX(datev_susa_jahr_1!$1:$1000,MATCH($A396,datev_susa_jahr_1!$a:$a,0),S$1),0)</f>
        <v>0</v>
      </c>
    </row>
    <row r="397" customFormat="false" ht="15.75" hidden="false" customHeight="false" outlineLevel="0" collapsed="false">
      <c r="A397" s="33" t="n">
        <v>1641</v>
      </c>
      <c r="B397" s="34" t="s">
        <v>727</v>
      </c>
      <c r="C397" s="34" t="s">
        <v>728</v>
      </c>
      <c r="D397" s="35" t="s">
        <v>53</v>
      </c>
      <c r="E397" s="36"/>
      <c r="F397" s="37"/>
      <c r="G397" s="38"/>
      <c r="H397" s="39" t="n">
        <f aca="false">IFERROR(INDEX(datev_susa_jahr_1!$1:$1000,MATCH($A397,datev_susa_jahr_1!$a:$a,0),H$1),0)</f>
        <v>0</v>
      </c>
      <c r="I397" s="39" t="n">
        <f aca="false">IFERROR(INDEX(datev_susa_jahr_1!$1:$1000,MATCH($A397,datev_susa_jahr_1!$a:$a,0),I$1),0)</f>
        <v>0</v>
      </c>
      <c r="J397" s="39" t="n">
        <f aca="false">IFERROR(INDEX(datev_susa_jahr_1!$1:$1000,MATCH($A397,datev_susa_jahr_1!$a:$a,0),J$1),0)</f>
        <v>0</v>
      </c>
      <c r="K397" s="39" t="n">
        <f aca="false">IFERROR(INDEX(datev_susa_jahr_1!$1:$1000,MATCH($A397,datev_susa_jahr_1!$a:$a,0),K$1),0)</f>
        <v>0</v>
      </c>
      <c r="L397" s="39" t="n">
        <f aca="false">IFERROR(INDEX(datev_susa_jahr_1!$1:$1000,MATCH($A397,datev_susa_jahr_1!$a:$a,0),L$1),0)</f>
        <v>0</v>
      </c>
      <c r="M397" s="39" t="n">
        <f aca="false">IFERROR(INDEX(datev_susa_jahr_1!$1:$1000,MATCH($A397,datev_susa_jahr_1!$a:$a,0),M$1),0)</f>
        <v>0</v>
      </c>
      <c r="N397" s="39" t="n">
        <f aca="false">IFERROR(INDEX(datev_susa_jahr_1!$1:$1000,MATCH($A397,datev_susa_jahr_1!$a:$a,0),N$1),0)</f>
        <v>0</v>
      </c>
      <c r="O397" s="39" t="n">
        <f aca="false">IFERROR(INDEX(datev_susa_jahr_1!$1:$1000,MATCH($A397,datev_susa_jahr_1!$a:$a,0),O$1),0)</f>
        <v>0</v>
      </c>
      <c r="P397" s="39" t="n">
        <f aca="false">IFERROR(INDEX(datev_susa_jahr_1!$1:$1000,MATCH($A397,datev_susa_jahr_1!$a:$a,0),P$1),0)</f>
        <v>0</v>
      </c>
      <c r="Q397" s="39" t="n">
        <f aca="false">IFERROR(INDEX(datev_susa_jahr_1!$1:$1000,MATCH($A397,datev_susa_jahr_1!$a:$a,0),Q$1),0)</f>
        <v>0</v>
      </c>
      <c r="R397" s="39" t="n">
        <f aca="false">IFERROR(INDEX(datev_susa_jahr_1!$1:$1000,MATCH($A397,datev_susa_jahr_1!$a:$a,0),R$1),0)</f>
        <v>0</v>
      </c>
      <c r="S397" s="40" t="n">
        <f aca="false">IFERROR(INDEX(datev_susa_jahr_1!$1:$1000,MATCH($A397,datev_susa_jahr_1!$a:$a,0),S$1),0)</f>
        <v>0</v>
      </c>
    </row>
    <row r="398" customFormat="false" ht="15.75" hidden="false" customHeight="false" outlineLevel="0" collapsed="false">
      <c r="A398" s="33" t="n">
        <v>1645</v>
      </c>
      <c r="B398" s="34" t="s">
        <v>729</v>
      </c>
      <c r="C398" s="34" t="s">
        <v>730</v>
      </c>
      <c r="D398" s="35" t="s">
        <v>53</v>
      </c>
      <c r="E398" s="36"/>
      <c r="F398" s="37"/>
      <c r="G398" s="38"/>
      <c r="H398" s="39" t="n">
        <f aca="false">IFERROR(INDEX(datev_susa_jahr_1!$1:$1000,MATCH($A398,datev_susa_jahr_1!$a:$a,0),H$1),0)</f>
        <v>0</v>
      </c>
      <c r="I398" s="39" t="n">
        <f aca="false">IFERROR(INDEX(datev_susa_jahr_1!$1:$1000,MATCH($A398,datev_susa_jahr_1!$a:$a,0),I$1),0)</f>
        <v>0</v>
      </c>
      <c r="J398" s="39" t="n">
        <f aca="false">IFERROR(INDEX(datev_susa_jahr_1!$1:$1000,MATCH($A398,datev_susa_jahr_1!$a:$a,0),J$1),0)</f>
        <v>0</v>
      </c>
      <c r="K398" s="39" t="n">
        <f aca="false">IFERROR(INDEX(datev_susa_jahr_1!$1:$1000,MATCH($A398,datev_susa_jahr_1!$a:$a,0),K$1),0)</f>
        <v>0</v>
      </c>
      <c r="L398" s="39" t="n">
        <f aca="false">IFERROR(INDEX(datev_susa_jahr_1!$1:$1000,MATCH($A398,datev_susa_jahr_1!$a:$a,0),L$1),0)</f>
        <v>0</v>
      </c>
      <c r="M398" s="39" t="n">
        <f aca="false">IFERROR(INDEX(datev_susa_jahr_1!$1:$1000,MATCH($A398,datev_susa_jahr_1!$a:$a,0),M$1),0)</f>
        <v>0</v>
      </c>
      <c r="N398" s="39" t="n">
        <f aca="false">IFERROR(INDEX(datev_susa_jahr_1!$1:$1000,MATCH($A398,datev_susa_jahr_1!$a:$a,0),N$1),0)</f>
        <v>0</v>
      </c>
      <c r="O398" s="39" t="n">
        <f aca="false">IFERROR(INDEX(datev_susa_jahr_1!$1:$1000,MATCH($A398,datev_susa_jahr_1!$a:$a,0),O$1),0)</f>
        <v>0</v>
      </c>
      <c r="P398" s="39" t="n">
        <f aca="false">IFERROR(INDEX(datev_susa_jahr_1!$1:$1000,MATCH($A398,datev_susa_jahr_1!$a:$a,0),P$1),0)</f>
        <v>0</v>
      </c>
      <c r="Q398" s="39" t="n">
        <f aca="false">IFERROR(INDEX(datev_susa_jahr_1!$1:$1000,MATCH($A398,datev_susa_jahr_1!$a:$a,0),Q$1),0)</f>
        <v>0</v>
      </c>
      <c r="R398" s="39" t="n">
        <f aca="false">IFERROR(INDEX(datev_susa_jahr_1!$1:$1000,MATCH($A398,datev_susa_jahr_1!$a:$a,0),R$1),0)</f>
        <v>0</v>
      </c>
      <c r="S398" s="40" t="n">
        <f aca="false">IFERROR(INDEX(datev_susa_jahr_1!$1:$1000,MATCH($A398,datev_susa_jahr_1!$a:$a,0),S$1),0)</f>
        <v>0</v>
      </c>
    </row>
    <row r="399" customFormat="false" ht="15.75" hidden="false" customHeight="false" outlineLevel="0" collapsed="false">
      <c r="A399" s="33" t="n">
        <v>1648</v>
      </c>
      <c r="B399" s="34" t="s">
        <v>731</v>
      </c>
      <c r="C399" s="34" t="s">
        <v>732</v>
      </c>
      <c r="D399" s="35" t="s">
        <v>53</v>
      </c>
      <c r="E399" s="36"/>
      <c r="F399" s="37"/>
      <c r="G399" s="38"/>
      <c r="H399" s="39" t="n">
        <f aca="false">IFERROR(INDEX(datev_susa_jahr_1!$1:$1000,MATCH($A399,datev_susa_jahr_1!$a:$a,0),H$1),0)</f>
        <v>0</v>
      </c>
      <c r="I399" s="39" t="n">
        <f aca="false">IFERROR(INDEX(datev_susa_jahr_1!$1:$1000,MATCH($A399,datev_susa_jahr_1!$a:$a,0),I$1),0)</f>
        <v>0</v>
      </c>
      <c r="J399" s="39" t="n">
        <f aca="false">IFERROR(INDEX(datev_susa_jahr_1!$1:$1000,MATCH($A399,datev_susa_jahr_1!$a:$a,0),J$1),0)</f>
        <v>0</v>
      </c>
      <c r="K399" s="39" t="n">
        <f aca="false">IFERROR(INDEX(datev_susa_jahr_1!$1:$1000,MATCH($A399,datev_susa_jahr_1!$a:$a,0),K$1),0)</f>
        <v>0</v>
      </c>
      <c r="L399" s="39" t="n">
        <f aca="false">IFERROR(INDEX(datev_susa_jahr_1!$1:$1000,MATCH($A399,datev_susa_jahr_1!$a:$a,0),L$1),0)</f>
        <v>0</v>
      </c>
      <c r="M399" s="39" t="n">
        <f aca="false">IFERROR(INDEX(datev_susa_jahr_1!$1:$1000,MATCH($A399,datev_susa_jahr_1!$a:$a,0),M$1),0)</f>
        <v>0</v>
      </c>
      <c r="N399" s="39" t="n">
        <f aca="false">IFERROR(INDEX(datev_susa_jahr_1!$1:$1000,MATCH($A399,datev_susa_jahr_1!$a:$a,0),N$1),0)</f>
        <v>0</v>
      </c>
      <c r="O399" s="39" t="n">
        <f aca="false">IFERROR(INDEX(datev_susa_jahr_1!$1:$1000,MATCH($A399,datev_susa_jahr_1!$a:$a,0),O$1),0)</f>
        <v>0</v>
      </c>
      <c r="P399" s="39" t="n">
        <f aca="false">IFERROR(INDEX(datev_susa_jahr_1!$1:$1000,MATCH($A399,datev_susa_jahr_1!$a:$a,0),P$1),0)</f>
        <v>0</v>
      </c>
      <c r="Q399" s="39" t="n">
        <f aca="false">IFERROR(INDEX(datev_susa_jahr_1!$1:$1000,MATCH($A399,datev_susa_jahr_1!$a:$a,0),Q$1),0)</f>
        <v>0</v>
      </c>
      <c r="R399" s="39" t="n">
        <f aca="false">IFERROR(INDEX(datev_susa_jahr_1!$1:$1000,MATCH($A399,datev_susa_jahr_1!$a:$a,0),R$1),0)</f>
        <v>0</v>
      </c>
      <c r="S399" s="40" t="n">
        <f aca="false">IFERROR(INDEX(datev_susa_jahr_1!$1:$1000,MATCH($A399,datev_susa_jahr_1!$a:$a,0),S$1),0)</f>
        <v>0</v>
      </c>
    </row>
    <row r="400" customFormat="false" ht="15.75" hidden="false" customHeight="false" outlineLevel="0" collapsed="false">
      <c r="A400" s="33" t="n">
        <v>1650</v>
      </c>
      <c r="B400" s="34" t="s">
        <v>733</v>
      </c>
      <c r="C400" s="34" t="s">
        <v>734</v>
      </c>
      <c r="D400" s="35" t="s">
        <v>53</v>
      </c>
      <c r="E400" s="36"/>
      <c r="F400" s="37"/>
      <c r="G400" s="38"/>
      <c r="H400" s="39" t="n">
        <f aca="false">IFERROR(INDEX(datev_susa_jahr_1!$1:$1000,MATCH($A400,datev_susa_jahr_1!$a:$a,0),H$1),0)</f>
        <v>0</v>
      </c>
      <c r="I400" s="39" t="n">
        <f aca="false">IFERROR(INDEX(datev_susa_jahr_1!$1:$1000,MATCH($A400,datev_susa_jahr_1!$a:$a,0),I$1),0)</f>
        <v>0</v>
      </c>
      <c r="J400" s="39" t="n">
        <f aca="false">IFERROR(INDEX(datev_susa_jahr_1!$1:$1000,MATCH($A400,datev_susa_jahr_1!$a:$a,0),J$1),0)</f>
        <v>0</v>
      </c>
      <c r="K400" s="39" t="n">
        <f aca="false">IFERROR(INDEX(datev_susa_jahr_1!$1:$1000,MATCH($A400,datev_susa_jahr_1!$a:$a,0),K$1),0)</f>
        <v>0</v>
      </c>
      <c r="L400" s="39" t="n">
        <f aca="false">IFERROR(INDEX(datev_susa_jahr_1!$1:$1000,MATCH($A400,datev_susa_jahr_1!$a:$a,0),L$1),0)</f>
        <v>0</v>
      </c>
      <c r="M400" s="39" t="n">
        <f aca="false">IFERROR(INDEX(datev_susa_jahr_1!$1:$1000,MATCH($A400,datev_susa_jahr_1!$a:$a,0),M$1),0)</f>
        <v>0</v>
      </c>
      <c r="N400" s="39" t="n">
        <f aca="false">IFERROR(INDEX(datev_susa_jahr_1!$1:$1000,MATCH($A400,datev_susa_jahr_1!$a:$a,0),N$1),0)</f>
        <v>0</v>
      </c>
      <c r="O400" s="39" t="n">
        <f aca="false">IFERROR(INDEX(datev_susa_jahr_1!$1:$1000,MATCH($A400,datev_susa_jahr_1!$a:$a,0),O$1),0)</f>
        <v>0</v>
      </c>
      <c r="P400" s="39" t="n">
        <f aca="false">IFERROR(INDEX(datev_susa_jahr_1!$1:$1000,MATCH($A400,datev_susa_jahr_1!$a:$a,0),P$1),0)</f>
        <v>0</v>
      </c>
      <c r="Q400" s="39" t="n">
        <f aca="false">IFERROR(INDEX(datev_susa_jahr_1!$1:$1000,MATCH($A400,datev_susa_jahr_1!$a:$a,0),Q$1),0)</f>
        <v>0</v>
      </c>
      <c r="R400" s="39" t="n">
        <f aca="false">IFERROR(INDEX(datev_susa_jahr_1!$1:$1000,MATCH($A400,datev_susa_jahr_1!$a:$a,0),R$1),0)</f>
        <v>0</v>
      </c>
      <c r="S400" s="40" t="n">
        <f aca="false">IFERROR(INDEX(datev_susa_jahr_1!$1:$1000,MATCH($A400,datev_susa_jahr_1!$a:$a,0),S$1),0)</f>
        <v>0</v>
      </c>
    </row>
    <row r="401" customFormat="false" ht="15.75" hidden="false" customHeight="false" outlineLevel="0" collapsed="false">
      <c r="A401" s="33" t="n">
        <v>1651</v>
      </c>
      <c r="B401" s="34" t="s">
        <v>735</v>
      </c>
      <c r="C401" s="34" t="s">
        <v>736</v>
      </c>
      <c r="D401" s="35" t="s">
        <v>53</v>
      </c>
      <c r="E401" s="36"/>
      <c r="F401" s="37"/>
      <c r="G401" s="38"/>
      <c r="H401" s="39" t="n">
        <f aca="false">IFERROR(INDEX(datev_susa_jahr_1!$1:$1000,MATCH($A401,datev_susa_jahr_1!$a:$a,0),H$1),0)</f>
        <v>0</v>
      </c>
      <c r="I401" s="39" t="n">
        <f aca="false">IFERROR(INDEX(datev_susa_jahr_1!$1:$1000,MATCH($A401,datev_susa_jahr_1!$a:$a,0),I$1),0)</f>
        <v>0</v>
      </c>
      <c r="J401" s="39" t="n">
        <f aca="false">IFERROR(INDEX(datev_susa_jahr_1!$1:$1000,MATCH($A401,datev_susa_jahr_1!$a:$a,0),J$1),0)</f>
        <v>0</v>
      </c>
      <c r="K401" s="39" t="n">
        <f aca="false">IFERROR(INDEX(datev_susa_jahr_1!$1:$1000,MATCH($A401,datev_susa_jahr_1!$a:$a,0),K$1),0)</f>
        <v>0</v>
      </c>
      <c r="L401" s="39" t="n">
        <f aca="false">IFERROR(INDEX(datev_susa_jahr_1!$1:$1000,MATCH($A401,datev_susa_jahr_1!$a:$a,0),L$1),0)</f>
        <v>0</v>
      </c>
      <c r="M401" s="39" t="n">
        <f aca="false">IFERROR(INDEX(datev_susa_jahr_1!$1:$1000,MATCH($A401,datev_susa_jahr_1!$a:$a,0),M$1),0)</f>
        <v>0</v>
      </c>
      <c r="N401" s="39" t="n">
        <f aca="false">IFERROR(INDEX(datev_susa_jahr_1!$1:$1000,MATCH($A401,datev_susa_jahr_1!$a:$a,0),N$1),0)</f>
        <v>0</v>
      </c>
      <c r="O401" s="39" t="n">
        <f aca="false">IFERROR(INDEX(datev_susa_jahr_1!$1:$1000,MATCH($A401,datev_susa_jahr_1!$a:$a,0),O$1),0)</f>
        <v>0</v>
      </c>
      <c r="P401" s="39" t="n">
        <f aca="false">IFERROR(INDEX(datev_susa_jahr_1!$1:$1000,MATCH($A401,datev_susa_jahr_1!$a:$a,0),P$1),0)</f>
        <v>0</v>
      </c>
      <c r="Q401" s="39" t="n">
        <f aca="false">IFERROR(INDEX(datev_susa_jahr_1!$1:$1000,MATCH($A401,datev_susa_jahr_1!$a:$a,0),Q$1),0)</f>
        <v>0</v>
      </c>
      <c r="R401" s="39" t="n">
        <f aca="false">IFERROR(INDEX(datev_susa_jahr_1!$1:$1000,MATCH($A401,datev_susa_jahr_1!$a:$a,0),R$1),0)</f>
        <v>0</v>
      </c>
      <c r="S401" s="40" t="n">
        <f aca="false">IFERROR(INDEX(datev_susa_jahr_1!$1:$1000,MATCH($A401,datev_susa_jahr_1!$a:$a,0),S$1),0)</f>
        <v>0</v>
      </c>
    </row>
    <row r="402" customFormat="false" ht="15.75" hidden="false" customHeight="false" outlineLevel="0" collapsed="false">
      <c r="A402" s="33" t="n">
        <v>1655</v>
      </c>
      <c r="B402" s="34" t="s">
        <v>737</v>
      </c>
      <c r="C402" s="34" t="s">
        <v>738</v>
      </c>
      <c r="D402" s="35" t="s">
        <v>53</v>
      </c>
      <c r="E402" s="36"/>
      <c r="F402" s="37"/>
      <c r="G402" s="38"/>
      <c r="H402" s="39" t="n">
        <f aca="false">IFERROR(INDEX(datev_susa_jahr_1!$1:$1000,MATCH($A402,datev_susa_jahr_1!$a:$a,0),H$1),0)</f>
        <v>0</v>
      </c>
      <c r="I402" s="39" t="n">
        <f aca="false">IFERROR(INDEX(datev_susa_jahr_1!$1:$1000,MATCH($A402,datev_susa_jahr_1!$a:$a,0),I$1),0)</f>
        <v>0</v>
      </c>
      <c r="J402" s="39" t="n">
        <f aca="false">IFERROR(INDEX(datev_susa_jahr_1!$1:$1000,MATCH($A402,datev_susa_jahr_1!$a:$a,0),J$1),0)</f>
        <v>0</v>
      </c>
      <c r="K402" s="39" t="n">
        <f aca="false">IFERROR(INDEX(datev_susa_jahr_1!$1:$1000,MATCH($A402,datev_susa_jahr_1!$a:$a,0),K$1),0)</f>
        <v>0</v>
      </c>
      <c r="L402" s="39" t="n">
        <f aca="false">IFERROR(INDEX(datev_susa_jahr_1!$1:$1000,MATCH($A402,datev_susa_jahr_1!$a:$a,0),L$1),0)</f>
        <v>0</v>
      </c>
      <c r="M402" s="39" t="n">
        <f aca="false">IFERROR(INDEX(datev_susa_jahr_1!$1:$1000,MATCH($A402,datev_susa_jahr_1!$a:$a,0),M$1),0)</f>
        <v>0</v>
      </c>
      <c r="N402" s="39" t="n">
        <f aca="false">IFERROR(INDEX(datev_susa_jahr_1!$1:$1000,MATCH($A402,datev_susa_jahr_1!$a:$a,0),N$1),0)</f>
        <v>0</v>
      </c>
      <c r="O402" s="39" t="n">
        <f aca="false">IFERROR(INDEX(datev_susa_jahr_1!$1:$1000,MATCH($A402,datev_susa_jahr_1!$a:$a,0),O$1),0)</f>
        <v>0</v>
      </c>
      <c r="P402" s="39" t="n">
        <f aca="false">IFERROR(INDEX(datev_susa_jahr_1!$1:$1000,MATCH($A402,datev_susa_jahr_1!$a:$a,0),P$1),0)</f>
        <v>0</v>
      </c>
      <c r="Q402" s="39" t="n">
        <f aca="false">IFERROR(INDEX(datev_susa_jahr_1!$1:$1000,MATCH($A402,datev_susa_jahr_1!$a:$a,0),Q$1),0)</f>
        <v>0</v>
      </c>
      <c r="R402" s="39" t="n">
        <f aca="false">IFERROR(INDEX(datev_susa_jahr_1!$1:$1000,MATCH($A402,datev_susa_jahr_1!$a:$a,0),R$1),0)</f>
        <v>0</v>
      </c>
      <c r="S402" s="40" t="n">
        <f aca="false">IFERROR(INDEX(datev_susa_jahr_1!$1:$1000,MATCH($A402,datev_susa_jahr_1!$a:$a,0),S$1),0)</f>
        <v>0</v>
      </c>
    </row>
    <row r="403" customFormat="false" ht="15.75" hidden="false" customHeight="false" outlineLevel="0" collapsed="false">
      <c r="A403" s="33" t="n">
        <v>1658</v>
      </c>
      <c r="B403" s="34" t="s">
        <v>739</v>
      </c>
      <c r="C403" s="34" t="s">
        <v>740</v>
      </c>
      <c r="D403" s="35" t="s">
        <v>53</v>
      </c>
      <c r="E403" s="36"/>
      <c r="F403" s="37"/>
      <c r="G403" s="38"/>
      <c r="H403" s="39" t="n">
        <f aca="false">IFERROR(INDEX(datev_susa_jahr_1!$1:$1000,MATCH($A403,datev_susa_jahr_1!$a:$a,0),H$1),0)</f>
        <v>0</v>
      </c>
      <c r="I403" s="39" t="n">
        <f aca="false">IFERROR(INDEX(datev_susa_jahr_1!$1:$1000,MATCH($A403,datev_susa_jahr_1!$a:$a,0),I$1),0)</f>
        <v>0</v>
      </c>
      <c r="J403" s="39" t="n">
        <f aca="false">IFERROR(INDEX(datev_susa_jahr_1!$1:$1000,MATCH($A403,datev_susa_jahr_1!$a:$a,0),J$1),0)</f>
        <v>0</v>
      </c>
      <c r="K403" s="39" t="n">
        <f aca="false">IFERROR(INDEX(datev_susa_jahr_1!$1:$1000,MATCH($A403,datev_susa_jahr_1!$a:$a,0),K$1),0)</f>
        <v>0</v>
      </c>
      <c r="L403" s="39" t="n">
        <f aca="false">IFERROR(INDEX(datev_susa_jahr_1!$1:$1000,MATCH($A403,datev_susa_jahr_1!$a:$a,0),L$1),0)</f>
        <v>0</v>
      </c>
      <c r="M403" s="39" t="n">
        <f aca="false">IFERROR(INDEX(datev_susa_jahr_1!$1:$1000,MATCH($A403,datev_susa_jahr_1!$a:$a,0),M$1),0)</f>
        <v>0</v>
      </c>
      <c r="N403" s="39" t="n">
        <f aca="false">IFERROR(INDEX(datev_susa_jahr_1!$1:$1000,MATCH($A403,datev_susa_jahr_1!$a:$a,0),N$1),0)</f>
        <v>0</v>
      </c>
      <c r="O403" s="39" t="n">
        <f aca="false">IFERROR(INDEX(datev_susa_jahr_1!$1:$1000,MATCH($A403,datev_susa_jahr_1!$a:$a,0),O$1),0)</f>
        <v>0</v>
      </c>
      <c r="P403" s="39" t="n">
        <f aca="false">IFERROR(INDEX(datev_susa_jahr_1!$1:$1000,MATCH($A403,datev_susa_jahr_1!$a:$a,0),P$1),0)</f>
        <v>0</v>
      </c>
      <c r="Q403" s="39" t="n">
        <f aca="false">IFERROR(INDEX(datev_susa_jahr_1!$1:$1000,MATCH($A403,datev_susa_jahr_1!$a:$a,0),Q$1),0)</f>
        <v>0</v>
      </c>
      <c r="R403" s="39" t="n">
        <f aca="false">IFERROR(INDEX(datev_susa_jahr_1!$1:$1000,MATCH($A403,datev_susa_jahr_1!$a:$a,0),R$1),0)</f>
        <v>0</v>
      </c>
      <c r="S403" s="40" t="n">
        <f aca="false">IFERROR(INDEX(datev_susa_jahr_1!$1:$1000,MATCH($A403,datev_susa_jahr_1!$a:$a,0),S$1),0)</f>
        <v>0</v>
      </c>
    </row>
    <row r="404" customFormat="false" ht="15.75" hidden="false" customHeight="false" outlineLevel="0" collapsed="false">
      <c r="A404" s="33" t="n">
        <v>1659</v>
      </c>
      <c r="B404" s="34" t="s">
        <v>741</v>
      </c>
      <c r="C404" s="34" t="s">
        <v>742</v>
      </c>
      <c r="D404" s="35" t="s">
        <v>53</v>
      </c>
      <c r="E404" s="36"/>
      <c r="F404" s="37"/>
      <c r="G404" s="38"/>
      <c r="H404" s="39" t="n">
        <f aca="false">IFERROR(INDEX(datev_susa_jahr_1!$1:$1000,MATCH($A404,datev_susa_jahr_1!$a:$a,0),H$1),0)</f>
        <v>0</v>
      </c>
      <c r="I404" s="39" t="n">
        <f aca="false">IFERROR(INDEX(datev_susa_jahr_1!$1:$1000,MATCH($A404,datev_susa_jahr_1!$a:$a,0),I$1),0)</f>
        <v>0</v>
      </c>
      <c r="J404" s="39" t="n">
        <f aca="false">IFERROR(INDEX(datev_susa_jahr_1!$1:$1000,MATCH($A404,datev_susa_jahr_1!$a:$a,0),J$1),0)</f>
        <v>0</v>
      </c>
      <c r="K404" s="39" t="n">
        <f aca="false">IFERROR(INDEX(datev_susa_jahr_1!$1:$1000,MATCH($A404,datev_susa_jahr_1!$a:$a,0),K$1),0)</f>
        <v>0</v>
      </c>
      <c r="L404" s="39" t="n">
        <f aca="false">IFERROR(INDEX(datev_susa_jahr_1!$1:$1000,MATCH($A404,datev_susa_jahr_1!$a:$a,0),L$1),0)</f>
        <v>0</v>
      </c>
      <c r="M404" s="39" t="n">
        <f aca="false">IFERROR(INDEX(datev_susa_jahr_1!$1:$1000,MATCH($A404,datev_susa_jahr_1!$a:$a,0),M$1),0)</f>
        <v>0</v>
      </c>
      <c r="N404" s="39" t="n">
        <f aca="false">IFERROR(INDEX(datev_susa_jahr_1!$1:$1000,MATCH($A404,datev_susa_jahr_1!$a:$a,0),N$1),0)</f>
        <v>0</v>
      </c>
      <c r="O404" s="39" t="n">
        <f aca="false">IFERROR(INDEX(datev_susa_jahr_1!$1:$1000,MATCH($A404,datev_susa_jahr_1!$a:$a,0),O$1),0)</f>
        <v>0</v>
      </c>
      <c r="P404" s="39" t="n">
        <f aca="false">IFERROR(INDEX(datev_susa_jahr_1!$1:$1000,MATCH($A404,datev_susa_jahr_1!$a:$a,0),P$1),0)</f>
        <v>0</v>
      </c>
      <c r="Q404" s="39" t="n">
        <f aca="false">IFERROR(INDEX(datev_susa_jahr_1!$1:$1000,MATCH($A404,datev_susa_jahr_1!$a:$a,0),Q$1),0)</f>
        <v>0</v>
      </c>
      <c r="R404" s="39" t="n">
        <f aca="false">IFERROR(INDEX(datev_susa_jahr_1!$1:$1000,MATCH($A404,datev_susa_jahr_1!$a:$a,0),R$1),0)</f>
        <v>0</v>
      </c>
      <c r="S404" s="40" t="n">
        <f aca="false">IFERROR(INDEX(datev_susa_jahr_1!$1:$1000,MATCH($A404,datev_susa_jahr_1!$a:$a,0),S$1),0)</f>
        <v>0</v>
      </c>
    </row>
    <row r="405" customFormat="false" ht="15.75" hidden="false" customHeight="false" outlineLevel="0" collapsed="false">
      <c r="A405" s="33" t="n">
        <v>1660</v>
      </c>
      <c r="B405" s="34" t="s">
        <v>743</v>
      </c>
      <c r="C405" s="34" t="s">
        <v>743</v>
      </c>
      <c r="D405" s="35" t="s">
        <v>53</v>
      </c>
      <c r="E405" s="36"/>
      <c r="F405" s="37"/>
      <c r="G405" s="38"/>
      <c r="H405" s="39" t="n">
        <f aca="false">IFERROR(INDEX(datev_susa_jahr_1!$1:$1000,MATCH($A405,datev_susa_jahr_1!$a:$a,0),H$1),0)</f>
        <v>0</v>
      </c>
      <c r="I405" s="39" t="n">
        <f aca="false">IFERROR(INDEX(datev_susa_jahr_1!$1:$1000,MATCH($A405,datev_susa_jahr_1!$a:$a,0),I$1),0)</f>
        <v>0</v>
      </c>
      <c r="J405" s="39" t="n">
        <f aca="false">IFERROR(INDEX(datev_susa_jahr_1!$1:$1000,MATCH($A405,datev_susa_jahr_1!$a:$a,0),J$1),0)</f>
        <v>0</v>
      </c>
      <c r="K405" s="39" t="n">
        <f aca="false">IFERROR(INDEX(datev_susa_jahr_1!$1:$1000,MATCH($A405,datev_susa_jahr_1!$a:$a,0),K$1),0)</f>
        <v>0</v>
      </c>
      <c r="L405" s="39" t="n">
        <f aca="false">IFERROR(INDEX(datev_susa_jahr_1!$1:$1000,MATCH($A405,datev_susa_jahr_1!$a:$a,0),L$1),0)</f>
        <v>0</v>
      </c>
      <c r="M405" s="39" t="n">
        <f aca="false">IFERROR(INDEX(datev_susa_jahr_1!$1:$1000,MATCH($A405,datev_susa_jahr_1!$a:$a,0),M$1),0)</f>
        <v>0</v>
      </c>
      <c r="N405" s="39" t="n">
        <f aca="false">IFERROR(INDEX(datev_susa_jahr_1!$1:$1000,MATCH($A405,datev_susa_jahr_1!$a:$a,0),N$1),0)</f>
        <v>0</v>
      </c>
      <c r="O405" s="39" t="n">
        <f aca="false">IFERROR(INDEX(datev_susa_jahr_1!$1:$1000,MATCH($A405,datev_susa_jahr_1!$a:$a,0),O$1),0)</f>
        <v>0</v>
      </c>
      <c r="P405" s="39" t="n">
        <f aca="false">IFERROR(INDEX(datev_susa_jahr_1!$1:$1000,MATCH($A405,datev_susa_jahr_1!$a:$a,0),P$1),0)</f>
        <v>0</v>
      </c>
      <c r="Q405" s="39" t="n">
        <f aca="false">IFERROR(INDEX(datev_susa_jahr_1!$1:$1000,MATCH($A405,datev_susa_jahr_1!$a:$a,0),Q$1),0)</f>
        <v>0</v>
      </c>
      <c r="R405" s="39" t="n">
        <f aca="false">IFERROR(INDEX(datev_susa_jahr_1!$1:$1000,MATCH($A405,datev_susa_jahr_1!$a:$a,0),R$1),0)</f>
        <v>0</v>
      </c>
      <c r="S405" s="40" t="n">
        <f aca="false">IFERROR(INDEX(datev_susa_jahr_1!$1:$1000,MATCH($A405,datev_susa_jahr_1!$a:$a,0),S$1),0)</f>
        <v>0</v>
      </c>
    </row>
    <row r="406" customFormat="false" ht="15.75" hidden="false" customHeight="false" outlineLevel="0" collapsed="false">
      <c r="A406" s="33" t="n">
        <v>1661</v>
      </c>
      <c r="B406" s="34" t="s">
        <v>744</v>
      </c>
      <c r="C406" s="34" t="s">
        <v>745</v>
      </c>
      <c r="D406" s="35" t="s">
        <v>53</v>
      </c>
      <c r="E406" s="36"/>
      <c r="F406" s="37"/>
      <c r="G406" s="38"/>
      <c r="H406" s="39" t="n">
        <f aca="false">IFERROR(INDEX(datev_susa_jahr_1!$1:$1000,MATCH($A406,datev_susa_jahr_1!$a:$a,0),H$1),0)</f>
        <v>0</v>
      </c>
      <c r="I406" s="39" t="n">
        <f aca="false">IFERROR(INDEX(datev_susa_jahr_1!$1:$1000,MATCH($A406,datev_susa_jahr_1!$a:$a,0),I$1),0)</f>
        <v>0</v>
      </c>
      <c r="J406" s="39" t="n">
        <f aca="false">IFERROR(INDEX(datev_susa_jahr_1!$1:$1000,MATCH($A406,datev_susa_jahr_1!$a:$a,0),J$1),0)</f>
        <v>0</v>
      </c>
      <c r="K406" s="39" t="n">
        <f aca="false">IFERROR(INDEX(datev_susa_jahr_1!$1:$1000,MATCH($A406,datev_susa_jahr_1!$a:$a,0),K$1),0)</f>
        <v>0</v>
      </c>
      <c r="L406" s="39" t="n">
        <f aca="false">IFERROR(INDEX(datev_susa_jahr_1!$1:$1000,MATCH($A406,datev_susa_jahr_1!$a:$a,0),L$1),0)</f>
        <v>0</v>
      </c>
      <c r="M406" s="39" t="n">
        <f aca="false">IFERROR(INDEX(datev_susa_jahr_1!$1:$1000,MATCH($A406,datev_susa_jahr_1!$a:$a,0),M$1),0)</f>
        <v>0</v>
      </c>
      <c r="N406" s="39" t="n">
        <f aca="false">IFERROR(INDEX(datev_susa_jahr_1!$1:$1000,MATCH($A406,datev_susa_jahr_1!$a:$a,0),N$1),0)</f>
        <v>0</v>
      </c>
      <c r="O406" s="39" t="n">
        <f aca="false">IFERROR(INDEX(datev_susa_jahr_1!$1:$1000,MATCH($A406,datev_susa_jahr_1!$a:$a,0),O$1),0)</f>
        <v>0</v>
      </c>
      <c r="P406" s="39" t="n">
        <f aca="false">IFERROR(INDEX(datev_susa_jahr_1!$1:$1000,MATCH($A406,datev_susa_jahr_1!$a:$a,0),P$1),0)</f>
        <v>0</v>
      </c>
      <c r="Q406" s="39" t="n">
        <f aca="false">IFERROR(INDEX(datev_susa_jahr_1!$1:$1000,MATCH($A406,datev_susa_jahr_1!$a:$a,0),Q$1),0)</f>
        <v>0</v>
      </c>
      <c r="R406" s="39" t="n">
        <f aca="false">IFERROR(INDEX(datev_susa_jahr_1!$1:$1000,MATCH($A406,datev_susa_jahr_1!$a:$a,0),R$1),0)</f>
        <v>0</v>
      </c>
      <c r="S406" s="40" t="n">
        <f aca="false">IFERROR(INDEX(datev_susa_jahr_1!$1:$1000,MATCH($A406,datev_susa_jahr_1!$a:$a,0),S$1),0)</f>
        <v>0</v>
      </c>
    </row>
    <row r="407" customFormat="false" ht="15.75" hidden="false" customHeight="false" outlineLevel="0" collapsed="false">
      <c r="A407" s="33" t="n">
        <v>1662</v>
      </c>
      <c r="B407" s="34" t="s">
        <v>746</v>
      </c>
      <c r="C407" s="34" t="s">
        <v>747</v>
      </c>
      <c r="D407" s="35" t="s">
        <v>53</v>
      </c>
      <c r="E407" s="36"/>
      <c r="F407" s="37"/>
      <c r="G407" s="38"/>
      <c r="H407" s="39" t="n">
        <f aca="false">IFERROR(INDEX(datev_susa_jahr_1!$1:$1000,MATCH($A407,datev_susa_jahr_1!$a:$a,0),H$1),0)</f>
        <v>0</v>
      </c>
      <c r="I407" s="39" t="n">
        <f aca="false">IFERROR(INDEX(datev_susa_jahr_1!$1:$1000,MATCH($A407,datev_susa_jahr_1!$a:$a,0),I$1),0)</f>
        <v>0</v>
      </c>
      <c r="J407" s="39" t="n">
        <f aca="false">IFERROR(INDEX(datev_susa_jahr_1!$1:$1000,MATCH($A407,datev_susa_jahr_1!$a:$a,0),J$1),0)</f>
        <v>0</v>
      </c>
      <c r="K407" s="39" t="n">
        <f aca="false">IFERROR(INDEX(datev_susa_jahr_1!$1:$1000,MATCH($A407,datev_susa_jahr_1!$a:$a,0),K$1),0)</f>
        <v>0</v>
      </c>
      <c r="L407" s="39" t="n">
        <f aca="false">IFERROR(INDEX(datev_susa_jahr_1!$1:$1000,MATCH($A407,datev_susa_jahr_1!$a:$a,0),L$1),0)</f>
        <v>0</v>
      </c>
      <c r="M407" s="39" t="n">
        <f aca="false">IFERROR(INDEX(datev_susa_jahr_1!$1:$1000,MATCH($A407,datev_susa_jahr_1!$a:$a,0),M$1),0)</f>
        <v>0</v>
      </c>
      <c r="N407" s="39" t="n">
        <f aca="false">IFERROR(INDEX(datev_susa_jahr_1!$1:$1000,MATCH($A407,datev_susa_jahr_1!$a:$a,0),N$1),0)</f>
        <v>0</v>
      </c>
      <c r="O407" s="39" t="n">
        <f aca="false">IFERROR(INDEX(datev_susa_jahr_1!$1:$1000,MATCH($A407,datev_susa_jahr_1!$a:$a,0),O$1),0)</f>
        <v>0</v>
      </c>
      <c r="P407" s="39" t="n">
        <f aca="false">IFERROR(INDEX(datev_susa_jahr_1!$1:$1000,MATCH($A407,datev_susa_jahr_1!$a:$a,0),P$1),0)</f>
        <v>0</v>
      </c>
      <c r="Q407" s="39" t="n">
        <f aca="false">IFERROR(INDEX(datev_susa_jahr_1!$1:$1000,MATCH($A407,datev_susa_jahr_1!$a:$a,0),Q$1),0)</f>
        <v>0</v>
      </c>
      <c r="R407" s="39" t="n">
        <f aca="false">IFERROR(INDEX(datev_susa_jahr_1!$1:$1000,MATCH($A407,datev_susa_jahr_1!$a:$a,0),R$1),0)</f>
        <v>0</v>
      </c>
      <c r="S407" s="40" t="n">
        <f aca="false">IFERROR(INDEX(datev_susa_jahr_1!$1:$1000,MATCH($A407,datev_susa_jahr_1!$a:$a,0),S$1),0)</f>
        <v>0</v>
      </c>
    </row>
    <row r="408" customFormat="false" ht="15.75" hidden="false" customHeight="false" outlineLevel="0" collapsed="false">
      <c r="A408" s="33" t="n">
        <v>1663</v>
      </c>
      <c r="B408" s="34" t="s">
        <v>748</v>
      </c>
      <c r="C408" s="34" t="s">
        <v>749</v>
      </c>
      <c r="D408" s="35" t="s">
        <v>53</v>
      </c>
      <c r="E408" s="36"/>
      <c r="F408" s="37"/>
      <c r="G408" s="38"/>
      <c r="H408" s="39" t="n">
        <f aca="false">IFERROR(INDEX(datev_susa_jahr_1!$1:$1000,MATCH($A408,datev_susa_jahr_1!$a:$a,0),H$1),0)</f>
        <v>0</v>
      </c>
      <c r="I408" s="39" t="n">
        <f aca="false">IFERROR(INDEX(datev_susa_jahr_1!$1:$1000,MATCH($A408,datev_susa_jahr_1!$a:$a,0),I$1),0)</f>
        <v>0</v>
      </c>
      <c r="J408" s="39" t="n">
        <f aca="false">IFERROR(INDEX(datev_susa_jahr_1!$1:$1000,MATCH($A408,datev_susa_jahr_1!$a:$a,0),J$1),0)</f>
        <v>0</v>
      </c>
      <c r="K408" s="39" t="n">
        <f aca="false">IFERROR(INDEX(datev_susa_jahr_1!$1:$1000,MATCH($A408,datev_susa_jahr_1!$a:$a,0),K$1),0)</f>
        <v>0</v>
      </c>
      <c r="L408" s="39" t="n">
        <f aca="false">IFERROR(INDEX(datev_susa_jahr_1!$1:$1000,MATCH($A408,datev_susa_jahr_1!$a:$a,0),L$1),0)</f>
        <v>0</v>
      </c>
      <c r="M408" s="39" t="n">
        <f aca="false">IFERROR(INDEX(datev_susa_jahr_1!$1:$1000,MATCH($A408,datev_susa_jahr_1!$a:$a,0),M$1),0)</f>
        <v>0</v>
      </c>
      <c r="N408" s="39" t="n">
        <f aca="false">IFERROR(INDEX(datev_susa_jahr_1!$1:$1000,MATCH($A408,datev_susa_jahr_1!$a:$a,0),N$1),0)</f>
        <v>0</v>
      </c>
      <c r="O408" s="39" t="n">
        <f aca="false">IFERROR(INDEX(datev_susa_jahr_1!$1:$1000,MATCH($A408,datev_susa_jahr_1!$a:$a,0),O$1),0)</f>
        <v>0</v>
      </c>
      <c r="P408" s="39" t="n">
        <f aca="false">IFERROR(INDEX(datev_susa_jahr_1!$1:$1000,MATCH($A408,datev_susa_jahr_1!$a:$a,0),P$1),0)</f>
        <v>0</v>
      </c>
      <c r="Q408" s="39" t="n">
        <f aca="false">IFERROR(INDEX(datev_susa_jahr_1!$1:$1000,MATCH($A408,datev_susa_jahr_1!$a:$a,0),Q$1),0)</f>
        <v>0</v>
      </c>
      <c r="R408" s="39" t="n">
        <f aca="false">IFERROR(INDEX(datev_susa_jahr_1!$1:$1000,MATCH($A408,datev_susa_jahr_1!$a:$a,0),R$1),0)</f>
        <v>0</v>
      </c>
      <c r="S408" s="40" t="n">
        <f aca="false">IFERROR(INDEX(datev_susa_jahr_1!$1:$1000,MATCH($A408,datev_susa_jahr_1!$a:$a,0),S$1),0)</f>
        <v>0</v>
      </c>
    </row>
    <row r="409" customFormat="false" ht="15.75" hidden="false" customHeight="false" outlineLevel="0" collapsed="false">
      <c r="A409" s="33" t="n">
        <v>1665</v>
      </c>
      <c r="B409" s="34" t="s">
        <v>750</v>
      </c>
      <c r="C409" s="34" t="s">
        <v>751</v>
      </c>
      <c r="D409" s="35" t="s">
        <v>53</v>
      </c>
      <c r="E409" s="36"/>
      <c r="F409" s="37"/>
      <c r="G409" s="38"/>
      <c r="H409" s="39" t="n">
        <f aca="false">IFERROR(INDEX(datev_susa_jahr_1!$1:$1000,MATCH($A409,datev_susa_jahr_1!$a:$a,0),H$1),0)</f>
        <v>0</v>
      </c>
      <c r="I409" s="39" t="n">
        <f aca="false">IFERROR(INDEX(datev_susa_jahr_1!$1:$1000,MATCH($A409,datev_susa_jahr_1!$a:$a,0),I$1),0)</f>
        <v>0</v>
      </c>
      <c r="J409" s="39" t="n">
        <f aca="false">IFERROR(INDEX(datev_susa_jahr_1!$1:$1000,MATCH($A409,datev_susa_jahr_1!$a:$a,0),J$1),0)</f>
        <v>0</v>
      </c>
      <c r="K409" s="39" t="n">
        <f aca="false">IFERROR(INDEX(datev_susa_jahr_1!$1:$1000,MATCH($A409,datev_susa_jahr_1!$a:$a,0),K$1),0)</f>
        <v>0</v>
      </c>
      <c r="L409" s="39" t="n">
        <f aca="false">IFERROR(INDEX(datev_susa_jahr_1!$1:$1000,MATCH($A409,datev_susa_jahr_1!$a:$a,0),L$1),0)</f>
        <v>0</v>
      </c>
      <c r="M409" s="39" t="n">
        <f aca="false">IFERROR(INDEX(datev_susa_jahr_1!$1:$1000,MATCH($A409,datev_susa_jahr_1!$a:$a,0),M$1),0)</f>
        <v>0</v>
      </c>
      <c r="N409" s="39" t="n">
        <f aca="false">IFERROR(INDEX(datev_susa_jahr_1!$1:$1000,MATCH($A409,datev_susa_jahr_1!$a:$a,0),N$1),0)</f>
        <v>0</v>
      </c>
      <c r="O409" s="39" t="n">
        <f aca="false">IFERROR(INDEX(datev_susa_jahr_1!$1:$1000,MATCH($A409,datev_susa_jahr_1!$a:$a,0),O$1),0)</f>
        <v>0</v>
      </c>
      <c r="P409" s="39" t="n">
        <f aca="false">IFERROR(INDEX(datev_susa_jahr_1!$1:$1000,MATCH($A409,datev_susa_jahr_1!$a:$a,0),P$1),0)</f>
        <v>0</v>
      </c>
      <c r="Q409" s="39" t="n">
        <f aca="false">IFERROR(INDEX(datev_susa_jahr_1!$1:$1000,MATCH($A409,datev_susa_jahr_1!$a:$a,0),Q$1),0)</f>
        <v>0</v>
      </c>
      <c r="R409" s="39" t="n">
        <f aca="false">IFERROR(INDEX(datev_susa_jahr_1!$1:$1000,MATCH($A409,datev_susa_jahr_1!$a:$a,0),R$1),0)</f>
        <v>0</v>
      </c>
      <c r="S409" s="40" t="n">
        <f aca="false">IFERROR(INDEX(datev_susa_jahr_1!$1:$1000,MATCH($A409,datev_susa_jahr_1!$a:$a,0),S$1),0)</f>
        <v>0</v>
      </c>
    </row>
    <row r="410" customFormat="false" ht="15.75" hidden="false" customHeight="false" outlineLevel="0" collapsed="false">
      <c r="A410" s="33" t="n">
        <v>1666</v>
      </c>
      <c r="B410" s="34" t="s">
        <v>752</v>
      </c>
      <c r="C410" s="34" t="s">
        <v>753</v>
      </c>
      <c r="D410" s="35" t="s">
        <v>53</v>
      </c>
      <c r="E410" s="36"/>
      <c r="F410" s="37"/>
      <c r="G410" s="38"/>
      <c r="H410" s="39" t="n">
        <f aca="false">IFERROR(INDEX(datev_susa_jahr_1!$1:$1000,MATCH($A410,datev_susa_jahr_1!$a:$a,0),H$1),0)</f>
        <v>0</v>
      </c>
      <c r="I410" s="39" t="n">
        <f aca="false">IFERROR(INDEX(datev_susa_jahr_1!$1:$1000,MATCH($A410,datev_susa_jahr_1!$a:$a,0),I$1),0)</f>
        <v>0</v>
      </c>
      <c r="J410" s="39" t="n">
        <f aca="false">IFERROR(INDEX(datev_susa_jahr_1!$1:$1000,MATCH($A410,datev_susa_jahr_1!$a:$a,0),J$1),0)</f>
        <v>0</v>
      </c>
      <c r="K410" s="39" t="n">
        <f aca="false">IFERROR(INDEX(datev_susa_jahr_1!$1:$1000,MATCH($A410,datev_susa_jahr_1!$a:$a,0),K$1),0)</f>
        <v>0</v>
      </c>
      <c r="L410" s="39" t="n">
        <f aca="false">IFERROR(INDEX(datev_susa_jahr_1!$1:$1000,MATCH($A410,datev_susa_jahr_1!$a:$a,0),L$1),0)</f>
        <v>0</v>
      </c>
      <c r="M410" s="39" t="n">
        <f aca="false">IFERROR(INDEX(datev_susa_jahr_1!$1:$1000,MATCH($A410,datev_susa_jahr_1!$a:$a,0),M$1),0)</f>
        <v>0</v>
      </c>
      <c r="N410" s="39" t="n">
        <f aca="false">IFERROR(INDEX(datev_susa_jahr_1!$1:$1000,MATCH($A410,datev_susa_jahr_1!$a:$a,0),N$1),0)</f>
        <v>0</v>
      </c>
      <c r="O410" s="39" t="n">
        <f aca="false">IFERROR(INDEX(datev_susa_jahr_1!$1:$1000,MATCH($A410,datev_susa_jahr_1!$a:$a,0),O$1),0)</f>
        <v>0</v>
      </c>
      <c r="P410" s="39" t="n">
        <f aca="false">IFERROR(INDEX(datev_susa_jahr_1!$1:$1000,MATCH($A410,datev_susa_jahr_1!$a:$a,0),P$1),0)</f>
        <v>0</v>
      </c>
      <c r="Q410" s="39" t="n">
        <f aca="false">IFERROR(INDEX(datev_susa_jahr_1!$1:$1000,MATCH($A410,datev_susa_jahr_1!$a:$a,0),Q$1),0)</f>
        <v>0</v>
      </c>
      <c r="R410" s="39" t="n">
        <f aca="false">IFERROR(INDEX(datev_susa_jahr_1!$1:$1000,MATCH($A410,datev_susa_jahr_1!$a:$a,0),R$1),0)</f>
        <v>0</v>
      </c>
      <c r="S410" s="40" t="n">
        <f aca="false">IFERROR(INDEX(datev_susa_jahr_1!$1:$1000,MATCH($A410,datev_susa_jahr_1!$a:$a,0),S$1),0)</f>
        <v>0</v>
      </c>
    </row>
    <row r="411" customFormat="false" ht="15.75" hidden="false" customHeight="false" outlineLevel="0" collapsed="false">
      <c r="A411" s="33" t="n">
        <v>1667</v>
      </c>
      <c r="B411" s="34" t="s">
        <v>754</v>
      </c>
      <c r="C411" s="34" t="s">
        <v>755</v>
      </c>
      <c r="D411" s="35" t="s">
        <v>53</v>
      </c>
      <c r="E411" s="36"/>
      <c r="F411" s="37"/>
      <c r="G411" s="38"/>
      <c r="H411" s="39" t="n">
        <f aca="false">IFERROR(INDEX(datev_susa_jahr_1!$1:$1000,MATCH($A411,datev_susa_jahr_1!$a:$a,0),H$1),0)</f>
        <v>0</v>
      </c>
      <c r="I411" s="39" t="n">
        <f aca="false">IFERROR(INDEX(datev_susa_jahr_1!$1:$1000,MATCH($A411,datev_susa_jahr_1!$a:$a,0),I$1),0)</f>
        <v>0</v>
      </c>
      <c r="J411" s="39" t="n">
        <f aca="false">IFERROR(INDEX(datev_susa_jahr_1!$1:$1000,MATCH($A411,datev_susa_jahr_1!$a:$a,0),J$1),0)</f>
        <v>0</v>
      </c>
      <c r="K411" s="39" t="n">
        <f aca="false">IFERROR(INDEX(datev_susa_jahr_1!$1:$1000,MATCH($A411,datev_susa_jahr_1!$a:$a,0),K$1),0)</f>
        <v>0</v>
      </c>
      <c r="L411" s="39" t="n">
        <f aca="false">IFERROR(INDEX(datev_susa_jahr_1!$1:$1000,MATCH($A411,datev_susa_jahr_1!$a:$a,0),L$1),0)</f>
        <v>0</v>
      </c>
      <c r="M411" s="39" t="n">
        <f aca="false">IFERROR(INDEX(datev_susa_jahr_1!$1:$1000,MATCH($A411,datev_susa_jahr_1!$a:$a,0),M$1),0)</f>
        <v>0</v>
      </c>
      <c r="N411" s="39" t="n">
        <f aca="false">IFERROR(INDEX(datev_susa_jahr_1!$1:$1000,MATCH($A411,datev_susa_jahr_1!$a:$a,0),N$1),0)</f>
        <v>0</v>
      </c>
      <c r="O411" s="39" t="n">
        <f aca="false">IFERROR(INDEX(datev_susa_jahr_1!$1:$1000,MATCH($A411,datev_susa_jahr_1!$a:$a,0),O$1),0)</f>
        <v>0</v>
      </c>
      <c r="P411" s="39" t="n">
        <f aca="false">IFERROR(INDEX(datev_susa_jahr_1!$1:$1000,MATCH($A411,datev_susa_jahr_1!$a:$a,0),P$1),0)</f>
        <v>0</v>
      </c>
      <c r="Q411" s="39" t="n">
        <f aca="false">IFERROR(INDEX(datev_susa_jahr_1!$1:$1000,MATCH($A411,datev_susa_jahr_1!$a:$a,0),Q$1),0)</f>
        <v>0</v>
      </c>
      <c r="R411" s="39" t="n">
        <f aca="false">IFERROR(INDEX(datev_susa_jahr_1!$1:$1000,MATCH($A411,datev_susa_jahr_1!$a:$a,0),R$1),0)</f>
        <v>0</v>
      </c>
      <c r="S411" s="40" t="n">
        <f aca="false">IFERROR(INDEX(datev_susa_jahr_1!$1:$1000,MATCH($A411,datev_susa_jahr_1!$a:$a,0),S$1),0)</f>
        <v>0</v>
      </c>
    </row>
    <row r="412" customFormat="false" ht="15.75" hidden="false" customHeight="false" outlineLevel="0" collapsed="false">
      <c r="A412" s="33" t="n">
        <v>1668</v>
      </c>
      <c r="B412" s="34" t="s">
        <v>756</v>
      </c>
      <c r="C412" s="34" t="s">
        <v>757</v>
      </c>
      <c r="D412" s="35" t="s">
        <v>53</v>
      </c>
      <c r="E412" s="36"/>
      <c r="F412" s="37"/>
      <c r="G412" s="38"/>
      <c r="H412" s="39" t="n">
        <f aca="false">IFERROR(INDEX(datev_susa_jahr_1!$1:$1000,MATCH($A412,datev_susa_jahr_1!$a:$a,0),H$1),0)</f>
        <v>0</v>
      </c>
      <c r="I412" s="39" t="n">
        <f aca="false">IFERROR(INDEX(datev_susa_jahr_1!$1:$1000,MATCH($A412,datev_susa_jahr_1!$a:$a,0),I$1),0)</f>
        <v>0</v>
      </c>
      <c r="J412" s="39" t="n">
        <f aca="false">IFERROR(INDEX(datev_susa_jahr_1!$1:$1000,MATCH($A412,datev_susa_jahr_1!$a:$a,0),J$1),0)</f>
        <v>0</v>
      </c>
      <c r="K412" s="39" t="n">
        <f aca="false">IFERROR(INDEX(datev_susa_jahr_1!$1:$1000,MATCH($A412,datev_susa_jahr_1!$a:$a,0),K$1),0)</f>
        <v>0</v>
      </c>
      <c r="L412" s="39" t="n">
        <f aca="false">IFERROR(INDEX(datev_susa_jahr_1!$1:$1000,MATCH($A412,datev_susa_jahr_1!$a:$a,0),L$1),0)</f>
        <v>0</v>
      </c>
      <c r="M412" s="39" t="n">
        <f aca="false">IFERROR(INDEX(datev_susa_jahr_1!$1:$1000,MATCH($A412,datev_susa_jahr_1!$a:$a,0),M$1),0)</f>
        <v>0</v>
      </c>
      <c r="N412" s="39" t="n">
        <f aca="false">IFERROR(INDEX(datev_susa_jahr_1!$1:$1000,MATCH($A412,datev_susa_jahr_1!$a:$a,0),N$1),0)</f>
        <v>0</v>
      </c>
      <c r="O412" s="39" t="n">
        <f aca="false">IFERROR(INDEX(datev_susa_jahr_1!$1:$1000,MATCH($A412,datev_susa_jahr_1!$a:$a,0),O$1),0)</f>
        <v>0</v>
      </c>
      <c r="P412" s="39" t="n">
        <f aca="false">IFERROR(INDEX(datev_susa_jahr_1!$1:$1000,MATCH($A412,datev_susa_jahr_1!$a:$a,0),P$1),0)</f>
        <v>0</v>
      </c>
      <c r="Q412" s="39" t="n">
        <f aca="false">IFERROR(INDEX(datev_susa_jahr_1!$1:$1000,MATCH($A412,datev_susa_jahr_1!$a:$a,0),Q$1),0)</f>
        <v>0</v>
      </c>
      <c r="R412" s="39" t="n">
        <f aca="false">IFERROR(INDEX(datev_susa_jahr_1!$1:$1000,MATCH($A412,datev_susa_jahr_1!$a:$a,0),R$1),0)</f>
        <v>0</v>
      </c>
      <c r="S412" s="40" t="n">
        <f aca="false">IFERROR(INDEX(datev_susa_jahr_1!$1:$1000,MATCH($A412,datev_susa_jahr_1!$a:$a,0),S$1),0)</f>
        <v>0</v>
      </c>
    </row>
    <row r="413" customFormat="false" ht="15.75" hidden="false" customHeight="false" outlineLevel="0" collapsed="false">
      <c r="A413" s="33" t="n">
        <v>1691</v>
      </c>
      <c r="B413" s="34" t="s">
        <v>758</v>
      </c>
      <c r="C413" s="34" t="s">
        <v>759</v>
      </c>
      <c r="D413" s="35" t="s">
        <v>53</v>
      </c>
      <c r="E413" s="36"/>
      <c r="F413" s="37"/>
      <c r="G413" s="38"/>
      <c r="H413" s="39" t="n">
        <f aca="false">IFERROR(INDEX(datev_susa_jahr_1!$1:$1000,MATCH($A413,datev_susa_jahr_1!$a:$a,0),H$1),0)</f>
        <v>0</v>
      </c>
      <c r="I413" s="39" t="n">
        <f aca="false">IFERROR(INDEX(datev_susa_jahr_1!$1:$1000,MATCH($A413,datev_susa_jahr_1!$a:$a,0),I$1),0)</f>
        <v>0</v>
      </c>
      <c r="J413" s="39" t="n">
        <f aca="false">IFERROR(INDEX(datev_susa_jahr_1!$1:$1000,MATCH($A413,datev_susa_jahr_1!$a:$a,0),J$1),0)</f>
        <v>0</v>
      </c>
      <c r="K413" s="39" t="n">
        <f aca="false">IFERROR(INDEX(datev_susa_jahr_1!$1:$1000,MATCH($A413,datev_susa_jahr_1!$a:$a,0),K$1),0)</f>
        <v>0</v>
      </c>
      <c r="L413" s="39" t="n">
        <f aca="false">IFERROR(INDEX(datev_susa_jahr_1!$1:$1000,MATCH($A413,datev_susa_jahr_1!$a:$a,0),L$1),0)</f>
        <v>0</v>
      </c>
      <c r="M413" s="39" t="n">
        <f aca="false">IFERROR(INDEX(datev_susa_jahr_1!$1:$1000,MATCH($A413,datev_susa_jahr_1!$a:$a,0),M$1),0)</f>
        <v>0</v>
      </c>
      <c r="N413" s="39" t="n">
        <f aca="false">IFERROR(INDEX(datev_susa_jahr_1!$1:$1000,MATCH($A413,datev_susa_jahr_1!$a:$a,0),N$1),0)</f>
        <v>0</v>
      </c>
      <c r="O413" s="39" t="n">
        <f aca="false">IFERROR(INDEX(datev_susa_jahr_1!$1:$1000,MATCH($A413,datev_susa_jahr_1!$a:$a,0),O$1),0)</f>
        <v>0</v>
      </c>
      <c r="P413" s="39" t="n">
        <f aca="false">IFERROR(INDEX(datev_susa_jahr_1!$1:$1000,MATCH($A413,datev_susa_jahr_1!$a:$a,0),P$1),0)</f>
        <v>0</v>
      </c>
      <c r="Q413" s="39" t="n">
        <f aca="false">IFERROR(INDEX(datev_susa_jahr_1!$1:$1000,MATCH($A413,datev_susa_jahr_1!$a:$a,0),Q$1),0)</f>
        <v>0</v>
      </c>
      <c r="R413" s="39" t="n">
        <f aca="false">IFERROR(INDEX(datev_susa_jahr_1!$1:$1000,MATCH($A413,datev_susa_jahr_1!$a:$a,0),R$1),0)</f>
        <v>0</v>
      </c>
      <c r="S413" s="40" t="n">
        <f aca="false">IFERROR(INDEX(datev_susa_jahr_1!$1:$1000,MATCH($A413,datev_susa_jahr_1!$a:$a,0),S$1),0)</f>
        <v>0</v>
      </c>
    </row>
    <row r="414" customFormat="false" ht="15.75" hidden="false" customHeight="false" outlineLevel="0" collapsed="false">
      <c r="A414" s="33" t="n">
        <v>1695</v>
      </c>
      <c r="B414" s="34" t="s">
        <v>760</v>
      </c>
      <c r="C414" s="34" t="s">
        <v>761</v>
      </c>
      <c r="D414" s="35" t="s">
        <v>53</v>
      </c>
      <c r="E414" s="36"/>
      <c r="F414" s="37"/>
      <c r="G414" s="38"/>
      <c r="H414" s="39" t="n">
        <f aca="false">IFERROR(INDEX(datev_susa_jahr_1!$1:$1000,MATCH($A414,datev_susa_jahr_1!$a:$a,0),H$1),0)</f>
        <v>0</v>
      </c>
      <c r="I414" s="39" t="n">
        <f aca="false">IFERROR(INDEX(datev_susa_jahr_1!$1:$1000,MATCH($A414,datev_susa_jahr_1!$a:$a,0),I$1),0)</f>
        <v>0</v>
      </c>
      <c r="J414" s="39" t="n">
        <f aca="false">IFERROR(INDEX(datev_susa_jahr_1!$1:$1000,MATCH($A414,datev_susa_jahr_1!$a:$a,0),J$1),0)</f>
        <v>0</v>
      </c>
      <c r="K414" s="39" t="n">
        <f aca="false">IFERROR(INDEX(datev_susa_jahr_1!$1:$1000,MATCH($A414,datev_susa_jahr_1!$a:$a,0),K$1),0)</f>
        <v>0</v>
      </c>
      <c r="L414" s="39" t="n">
        <f aca="false">IFERROR(INDEX(datev_susa_jahr_1!$1:$1000,MATCH($A414,datev_susa_jahr_1!$a:$a,0),L$1),0)</f>
        <v>0</v>
      </c>
      <c r="M414" s="39" t="n">
        <f aca="false">IFERROR(INDEX(datev_susa_jahr_1!$1:$1000,MATCH($A414,datev_susa_jahr_1!$a:$a,0),M$1),0)</f>
        <v>0</v>
      </c>
      <c r="N414" s="39" t="n">
        <f aca="false">IFERROR(INDEX(datev_susa_jahr_1!$1:$1000,MATCH($A414,datev_susa_jahr_1!$a:$a,0),N$1),0)</f>
        <v>0</v>
      </c>
      <c r="O414" s="39" t="n">
        <f aca="false">IFERROR(INDEX(datev_susa_jahr_1!$1:$1000,MATCH($A414,datev_susa_jahr_1!$a:$a,0),O$1),0)</f>
        <v>0</v>
      </c>
      <c r="P414" s="39" t="n">
        <f aca="false">IFERROR(INDEX(datev_susa_jahr_1!$1:$1000,MATCH($A414,datev_susa_jahr_1!$a:$a,0),P$1),0)</f>
        <v>0</v>
      </c>
      <c r="Q414" s="39" t="n">
        <f aca="false">IFERROR(INDEX(datev_susa_jahr_1!$1:$1000,MATCH($A414,datev_susa_jahr_1!$a:$a,0),Q$1),0)</f>
        <v>0</v>
      </c>
      <c r="R414" s="39" t="n">
        <f aca="false">IFERROR(INDEX(datev_susa_jahr_1!$1:$1000,MATCH($A414,datev_susa_jahr_1!$a:$a,0),R$1),0)</f>
        <v>0</v>
      </c>
      <c r="S414" s="40" t="n">
        <f aca="false">IFERROR(INDEX(datev_susa_jahr_1!$1:$1000,MATCH($A414,datev_susa_jahr_1!$a:$a,0),S$1),0)</f>
        <v>0</v>
      </c>
    </row>
    <row r="415" customFormat="false" ht="15.75" hidden="false" customHeight="false" outlineLevel="0" collapsed="false">
      <c r="A415" s="33" t="n">
        <v>1696</v>
      </c>
      <c r="B415" s="34" t="s">
        <v>762</v>
      </c>
      <c r="C415" s="34" t="s">
        <v>763</v>
      </c>
      <c r="D415" s="35" t="s">
        <v>53</v>
      </c>
      <c r="E415" s="36"/>
      <c r="F415" s="37"/>
      <c r="G415" s="38"/>
      <c r="H415" s="39" t="n">
        <f aca="false">IFERROR(INDEX(datev_susa_jahr_1!$1:$1000,MATCH($A415,datev_susa_jahr_1!$a:$a,0),H$1),0)</f>
        <v>0</v>
      </c>
      <c r="I415" s="39" t="n">
        <f aca="false">IFERROR(INDEX(datev_susa_jahr_1!$1:$1000,MATCH($A415,datev_susa_jahr_1!$a:$a,0),I$1),0)</f>
        <v>0</v>
      </c>
      <c r="J415" s="39" t="n">
        <f aca="false">IFERROR(INDEX(datev_susa_jahr_1!$1:$1000,MATCH($A415,datev_susa_jahr_1!$a:$a,0),J$1),0)</f>
        <v>0</v>
      </c>
      <c r="K415" s="39" t="n">
        <f aca="false">IFERROR(INDEX(datev_susa_jahr_1!$1:$1000,MATCH($A415,datev_susa_jahr_1!$a:$a,0),K$1),0)</f>
        <v>0</v>
      </c>
      <c r="L415" s="39" t="n">
        <f aca="false">IFERROR(INDEX(datev_susa_jahr_1!$1:$1000,MATCH($A415,datev_susa_jahr_1!$a:$a,0),L$1),0)</f>
        <v>0</v>
      </c>
      <c r="M415" s="39" t="n">
        <f aca="false">IFERROR(INDEX(datev_susa_jahr_1!$1:$1000,MATCH($A415,datev_susa_jahr_1!$a:$a,0),M$1),0)</f>
        <v>0</v>
      </c>
      <c r="N415" s="39" t="n">
        <f aca="false">IFERROR(INDEX(datev_susa_jahr_1!$1:$1000,MATCH($A415,datev_susa_jahr_1!$a:$a,0),N$1),0)</f>
        <v>0</v>
      </c>
      <c r="O415" s="39" t="n">
        <f aca="false">IFERROR(INDEX(datev_susa_jahr_1!$1:$1000,MATCH($A415,datev_susa_jahr_1!$a:$a,0),O$1),0)</f>
        <v>0</v>
      </c>
      <c r="P415" s="39" t="n">
        <f aca="false">IFERROR(INDEX(datev_susa_jahr_1!$1:$1000,MATCH($A415,datev_susa_jahr_1!$a:$a,0),P$1),0)</f>
        <v>0</v>
      </c>
      <c r="Q415" s="39" t="n">
        <f aca="false">IFERROR(INDEX(datev_susa_jahr_1!$1:$1000,MATCH($A415,datev_susa_jahr_1!$a:$a,0),Q$1),0)</f>
        <v>0</v>
      </c>
      <c r="R415" s="39" t="n">
        <f aca="false">IFERROR(INDEX(datev_susa_jahr_1!$1:$1000,MATCH($A415,datev_susa_jahr_1!$a:$a,0),R$1),0)</f>
        <v>0</v>
      </c>
      <c r="S415" s="40" t="n">
        <f aca="false">IFERROR(INDEX(datev_susa_jahr_1!$1:$1000,MATCH($A415,datev_susa_jahr_1!$a:$a,0),S$1),0)</f>
        <v>0</v>
      </c>
    </row>
    <row r="416" customFormat="false" ht="15.75" hidden="false" customHeight="false" outlineLevel="0" collapsed="false">
      <c r="A416" s="33" t="n">
        <v>1697</v>
      </c>
      <c r="B416" s="34" t="s">
        <v>764</v>
      </c>
      <c r="C416" s="34" t="s">
        <v>765</v>
      </c>
      <c r="D416" s="35" t="s">
        <v>53</v>
      </c>
      <c r="E416" s="36"/>
      <c r="F416" s="37"/>
      <c r="G416" s="38"/>
      <c r="H416" s="39" t="n">
        <f aca="false">IFERROR(INDEX(datev_susa_jahr_1!$1:$1000,MATCH($A416,datev_susa_jahr_1!$a:$a,0),H$1),0)</f>
        <v>0</v>
      </c>
      <c r="I416" s="39" t="n">
        <f aca="false">IFERROR(INDEX(datev_susa_jahr_1!$1:$1000,MATCH($A416,datev_susa_jahr_1!$a:$a,0),I$1),0)</f>
        <v>0</v>
      </c>
      <c r="J416" s="39" t="n">
        <f aca="false">IFERROR(INDEX(datev_susa_jahr_1!$1:$1000,MATCH($A416,datev_susa_jahr_1!$a:$a,0),J$1),0)</f>
        <v>0</v>
      </c>
      <c r="K416" s="39" t="n">
        <f aca="false">IFERROR(INDEX(datev_susa_jahr_1!$1:$1000,MATCH($A416,datev_susa_jahr_1!$a:$a,0),K$1),0)</f>
        <v>0</v>
      </c>
      <c r="L416" s="39" t="n">
        <f aca="false">IFERROR(INDEX(datev_susa_jahr_1!$1:$1000,MATCH($A416,datev_susa_jahr_1!$a:$a,0),L$1),0)</f>
        <v>0</v>
      </c>
      <c r="M416" s="39" t="n">
        <f aca="false">IFERROR(INDEX(datev_susa_jahr_1!$1:$1000,MATCH($A416,datev_susa_jahr_1!$a:$a,0),M$1),0)</f>
        <v>0</v>
      </c>
      <c r="N416" s="39" t="n">
        <f aca="false">IFERROR(INDEX(datev_susa_jahr_1!$1:$1000,MATCH($A416,datev_susa_jahr_1!$a:$a,0),N$1),0)</f>
        <v>0</v>
      </c>
      <c r="O416" s="39" t="n">
        <f aca="false">IFERROR(INDEX(datev_susa_jahr_1!$1:$1000,MATCH($A416,datev_susa_jahr_1!$a:$a,0),O$1),0)</f>
        <v>0</v>
      </c>
      <c r="P416" s="39" t="n">
        <f aca="false">IFERROR(INDEX(datev_susa_jahr_1!$1:$1000,MATCH($A416,datev_susa_jahr_1!$a:$a,0),P$1),0)</f>
        <v>0</v>
      </c>
      <c r="Q416" s="39" t="n">
        <f aca="false">IFERROR(INDEX(datev_susa_jahr_1!$1:$1000,MATCH($A416,datev_susa_jahr_1!$a:$a,0),Q$1),0)</f>
        <v>0</v>
      </c>
      <c r="R416" s="39" t="n">
        <f aca="false">IFERROR(INDEX(datev_susa_jahr_1!$1:$1000,MATCH($A416,datev_susa_jahr_1!$a:$a,0),R$1),0)</f>
        <v>0</v>
      </c>
      <c r="S416" s="40" t="n">
        <f aca="false">IFERROR(INDEX(datev_susa_jahr_1!$1:$1000,MATCH($A416,datev_susa_jahr_1!$a:$a,0),S$1),0)</f>
        <v>0</v>
      </c>
    </row>
    <row r="417" customFormat="false" ht="15.75" hidden="false" customHeight="false" outlineLevel="0" collapsed="false">
      <c r="A417" s="33" t="n">
        <v>1698</v>
      </c>
      <c r="B417" s="34" t="s">
        <v>766</v>
      </c>
      <c r="C417" s="34" t="s">
        <v>767</v>
      </c>
      <c r="D417" s="35" t="s">
        <v>53</v>
      </c>
      <c r="E417" s="36"/>
      <c r="F417" s="37"/>
      <c r="G417" s="38"/>
      <c r="H417" s="39" t="n">
        <f aca="false">IFERROR(INDEX(datev_susa_jahr_1!$1:$1000,MATCH($A417,datev_susa_jahr_1!$a:$a,0),H$1),0)</f>
        <v>0</v>
      </c>
      <c r="I417" s="39" t="n">
        <f aca="false">IFERROR(INDEX(datev_susa_jahr_1!$1:$1000,MATCH($A417,datev_susa_jahr_1!$a:$a,0),I$1),0)</f>
        <v>0</v>
      </c>
      <c r="J417" s="39" t="n">
        <f aca="false">IFERROR(INDEX(datev_susa_jahr_1!$1:$1000,MATCH($A417,datev_susa_jahr_1!$a:$a,0),J$1),0)</f>
        <v>0</v>
      </c>
      <c r="K417" s="39" t="n">
        <f aca="false">IFERROR(INDEX(datev_susa_jahr_1!$1:$1000,MATCH($A417,datev_susa_jahr_1!$a:$a,0),K$1),0)</f>
        <v>0</v>
      </c>
      <c r="L417" s="39" t="n">
        <f aca="false">IFERROR(INDEX(datev_susa_jahr_1!$1:$1000,MATCH($A417,datev_susa_jahr_1!$a:$a,0),L$1),0)</f>
        <v>0</v>
      </c>
      <c r="M417" s="39" t="n">
        <f aca="false">IFERROR(INDEX(datev_susa_jahr_1!$1:$1000,MATCH($A417,datev_susa_jahr_1!$a:$a,0),M$1),0)</f>
        <v>0</v>
      </c>
      <c r="N417" s="39" t="n">
        <f aca="false">IFERROR(INDEX(datev_susa_jahr_1!$1:$1000,MATCH($A417,datev_susa_jahr_1!$a:$a,0),N$1),0)</f>
        <v>0</v>
      </c>
      <c r="O417" s="39" t="n">
        <f aca="false">IFERROR(INDEX(datev_susa_jahr_1!$1:$1000,MATCH($A417,datev_susa_jahr_1!$a:$a,0),O$1),0)</f>
        <v>0</v>
      </c>
      <c r="P417" s="39" t="n">
        <f aca="false">IFERROR(INDEX(datev_susa_jahr_1!$1:$1000,MATCH($A417,datev_susa_jahr_1!$a:$a,0),P$1),0)</f>
        <v>0</v>
      </c>
      <c r="Q417" s="39" t="n">
        <f aca="false">IFERROR(INDEX(datev_susa_jahr_1!$1:$1000,MATCH($A417,datev_susa_jahr_1!$a:$a,0),Q$1),0)</f>
        <v>0</v>
      </c>
      <c r="R417" s="39" t="n">
        <f aca="false">IFERROR(INDEX(datev_susa_jahr_1!$1:$1000,MATCH($A417,datev_susa_jahr_1!$a:$a,0),R$1),0)</f>
        <v>0</v>
      </c>
      <c r="S417" s="40" t="n">
        <f aca="false">IFERROR(INDEX(datev_susa_jahr_1!$1:$1000,MATCH($A417,datev_susa_jahr_1!$a:$a,0),S$1),0)</f>
        <v>0</v>
      </c>
    </row>
    <row r="418" customFormat="false" ht="15.75" hidden="false" customHeight="false" outlineLevel="0" collapsed="false">
      <c r="A418" s="33" t="n">
        <v>1700</v>
      </c>
      <c r="B418" s="34" t="s">
        <v>768</v>
      </c>
      <c r="C418" s="34" t="s">
        <v>768</v>
      </c>
      <c r="D418" s="35" t="s">
        <v>53</v>
      </c>
      <c r="E418" s="36"/>
      <c r="F418" s="37"/>
      <c r="G418" s="38"/>
      <c r="H418" s="39" t="n">
        <f aca="false">IFERROR(INDEX(datev_susa_jahr_1!$1:$1000,MATCH($A418,datev_susa_jahr_1!$a:$a,0),H$1),0)</f>
        <v>0</v>
      </c>
      <c r="I418" s="39" t="n">
        <f aca="false">IFERROR(INDEX(datev_susa_jahr_1!$1:$1000,MATCH($A418,datev_susa_jahr_1!$a:$a,0),I$1),0)</f>
        <v>0</v>
      </c>
      <c r="J418" s="39" t="n">
        <f aca="false">IFERROR(INDEX(datev_susa_jahr_1!$1:$1000,MATCH($A418,datev_susa_jahr_1!$a:$a,0),J$1),0)</f>
        <v>0</v>
      </c>
      <c r="K418" s="39" t="n">
        <f aca="false">IFERROR(INDEX(datev_susa_jahr_1!$1:$1000,MATCH($A418,datev_susa_jahr_1!$a:$a,0),K$1),0)</f>
        <v>0</v>
      </c>
      <c r="L418" s="39" t="n">
        <f aca="false">IFERROR(INDEX(datev_susa_jahr_1!$1:$1000,MATCH($A418,datev_susa_jahr_1!$a:$a,0),L$1),0)</f>
        <v>0</v>
      </c>
      <c r="M418" s="39" t="n">
        <f aca="false">IFERROR(INDEX(datev_susa_jahr_1!$1:$1000,MATCH($A418,datev_susa_jahr_1!$a:$a,0),M$1),0)</f>
        <v>0</v>
      </c>
      <c r="N418" s="39" t="n">
        <f aca="false">IFERROR(INDEX(datev_susa_jahr_1!$1:$1000,MATCH($A418,datev_susa_jahr_1!$a:$a,0),N$1),0)</f>
        <v>0</v>
      </c>
      <c r="O418" s="39" t="n">
        <f aca="false">IFERROR(INDEX(datev_susa_jahr_1!$1:$1000,MATCH($A418,datev_susa_jahr_1!$a:$a,0),O$1),0)</f>
        <v>0</v>
      </c>
      <c r="P418" s="39" t="n">
        <f aca="false">IFERROR(INDEX(datev_susa_jahr_1!$1:$1000,MATCH($A418,datev_susa_jahr_1!$a:$a,0),P$1),0)</f>
        <v>0</v>
      </c>
      <c r="Q418" s="39" t="n">
        <f aca="false">IFERROR(INDEX(datev_susa_jahr_1!$1:$1000,MATCH($A418,datev_susa_jahr_1!$a:$a,0),Q$1),0)</f>
        <v>0</v>
      </c>
      <c r="R418" s="39" t="n">
        <f aca="false">IFERROR(INDEX(datev_susa_jahr_1!$1:$1000,MATCH($A418,datev_susa_jahr_1!$a:$a,0),R$1),0)</f>
        <v>0</v>
      </c>
      <c r="S418" s="40" t="n">
        <f aca="false">IFERROR(INDEX(datev_susa_jahr_1!$1:$1000,MATCH($A418,datev_susa_jahr_1!$a:$a,0),S$1),0)</f>
        <v>0</v>
      </c>
    </row>
    <row r="419" customFormat="false" ht="15.75" hidden="false" customHeight="false" outlineLevel="0" collapsed="false">
      <c r="A419" s="33" t="n">
        <v>1701</v>
      </c>
      <c r="B419" s="34" t="s">
        <v>769</v>
      </c>
      <c r="C419" s="34" t="s">
        <v>770</v>
      </c>
      <c r="D419" s="35" t="s">
        <v>53</v>
      </c>
      <c r="E419" s="36"/>
      <c r="F419" s="37"/>
      <c r="G419" s="38"/>
      <c r="H419" s="39" t="n">
        <f aca="false">IFERROR(INDEX(datev_susa_jahr_1!$1:$1000,MATCH($A419,datev_susa_jahr_1!$a:$a,0),H$1),0)</f>
        <v>0</v>
      </c>
      <c r="I419" s="39" t="n">
        <f aca="false">IFERROR(INDEX(datev_susa_jahr_1!$1:$1000,MATCH($A419,datev_susa_jahr_1!$a:$a,0),I$1),0)</f>
        <v>0</v>
      </c>
      <c r="J419" s="39" t="n">
        <f aca="false">IFERROR(INDEX(datev_susa_jahr_1!$1:$1000,MATCH($A419,datev_susa_jahr_1!$a:$a,0),J$1),0)</f>
        <v>0</v>
      </c>
      <c r="K419" s="39" t="n">
        <f aca="false">IFERROR(INDEX(datev_susa_jahr_1!$1:$1000,MATCH($A419,datev_susa_jahr_1!$a:$a,0),K$1),0)</f>
        <v>0</v>
      </c>
      <c r="L419" s="39" t="n">
        <f aca="false">IFERROR(INDEX(datev_susa_jahr_1!$1:$1000,MATCH($A419,datev_susa_jahr_1!$a:$a,0),L$1),0)</f>
        <v>0</v>
      </c>
      <c r="M419" s="39" t="n">
        <f aca="false">IFERROR(INDEX(datev_susa_jahr_1!$1:$1000,MATCH($A419,datev_susa_jahr_1!$a:$a,0),M$1),0)</f>
        <v>0</v>
      </c>
      <c r="N419" s="39" t="n">
        <f aca="false">IFERROR(INDEX(datev_susa_jahr_1!$1:$1000,MATCH($A419,datev_susa_jahr_1!$a:$a,0),N$1),0)</f>
        <v>0</v>
      </c>
      <c r="O419" s="39" t="n">
        <f aca="false">IFERROR(INDEX(datev_susa_jahr_1!$1:$1000,MATCH($A419,datev_susa_jahr_1!$a:$a,0),O$1),0)</f>
        <v>0</v>
      </c>
      <c r="P419" s="39" t="n">
        <f aca="false">IFERROR(INDEX(datev_susa_jahr_1!$1:$1000,MATCH($A419,datev_susa_jahr_1!$a:$a,0),P$1),0)</f>
        <v>0</v>
      </c>
      <c r="Q419" s="39" t="n">
        <f aca="false">IFERROR(INDEX(datev_susa_jahr_1!$1:$1000,MATCH($A419,datev_susa_jahr_1!$a:$a,0),Q$1),0)</f>
        <v>0</v>
      </c>
      <c r="R419" s="39" t="n">
        <f aca="false">IFERROR(INDEX(datev_susa_jahr_1!$1:$1000,MATCH($A419,datev_susa_jahr_1!$a:$a,0),R$1),0)</f>
        <v>0</v>
      </c>
      <c r="S419" s="40" t="n">
        <f aca="false">IFERROR(INDEX(datev_susa_jahr_1!$1:$1000,MATCH($A419,datev_susa_jahr_1!$a:$a,0),S$1),0)</f>
        <v>0</v>
      </c>
    </row>
    <row r="420" customFormat="false" ht="15.75" hidden="false" customHeight="false" outlineLevel="0" collapsed="false">
      <c r="A420" s="33" t="n">
        <v>1702</v>
      </c>
      <c r="B420" s="34" t="s">
        <v>771</v>
      </c>
      <c r="C420" s="34" t="s">
        <v>772</v>
      </c>
      <c r="D420" s="35" t="s">
        <v>53</v>
      </c>
      <c r="E420" s="36"/>
      <c r="F420" s="37"/>
      <c r="G420" s="38"/>
      <c r="H420" s="39" t="n">
        <f aca="false">IFERROR(INDEX(datev_susa_jahr_1!$1:$1000,MATCH($A420,datev_susa_jahr_1!$a:$a,0),H$1),0)</f>
        <v>0</v>
      </c>
      <c r="I420" s="39" t="n">
        <f aca="false">IFERROR(INDEX(datev_susa_jahr_1!$1:$1000,MATCH($A420,datev_susa_jahr_1!$a:$a,0),I$1),0)</f>
        <v>0</v>
      </c>
      <c r="J420" s="39" t="n">
        <f aca="false">IFERROR(INDEX(datev_susa_jahr_1!$1:$1000,MATCH($A420,datev_susa_jahr_1!$a:$a,0),J$1),0)</f>
        <v>0</v>
      </c>
      <c r="K420" s="39" t="n">
        <f aca="false">IFERROR(INDEX(datev_susa_jahr_1!$1:$1000,MATCH($A420,datev_susa_jahr_1!$a:$a,0),K$1),0)</f>
        <v>0</v>
      </c>
      <c r="L420" s="39" t="n">
        <f aca="false">IFERROR(INDEX(datev_susa_jahr_1!$1:$1000,MATCH($A420,datev_susa_jahr_1!$a:$a,0),L$1),0)</f>
        <v>0</v>
      </c>
      <c r="M420" s="39" t="n">
        <f aca="false">IFERROR(INDEX(datev_susa_jahr_1!$1:$1000,MATCH($A420,datev_susa_jahr_1!$a:$a,0),M$1),0)</f>
        <v>0</v>
      </c>
      <c r="N420" s="39" t="n">
        <f aca="false">IFERROR(INDEX(datev_susa_jahr_1!$1:$1000,MATCH($A420,datev_susa_jahr_1!$a:$a,0),N$1),0)</f>
        <v>0</v>
      </c>
      <c r="O420" s="39" t="n">
        <f aca="false">IFERROR(INDEX(datev_susa_jahr_1!$1:$1000,MATCH($A420,datev_susa_jahr_1!$a:$a,0),O$1),0)</f>
        <v>0</v>
      </c>
      <c r="P420" s="39" t="n">
        <f aca="false">IFERROR(INDEX(datev_susa_jahr_1!$1:$1000,MATCH($A420,datev_susa_jahr_1!$a:$a,0),P$1),0)</f>
        <v>0</v>
      </c>
      <c r="Q420" s="39" t="n">
        <f aca="false">IFERROR(INDEX(datev_susa_jahr_1!$1:$1000,MATCH($A420,datev_susa_jahr_1!$a:$a,0),Q$1),0)</f>
        <v>0</v>
      </c>
      <c r="R420" s="39" t="n">
        <f aca="false">IFERROR(INDEX(datev_susa_jahr_1!$1:$1000,MATCH($A420,datev_susa_jahr_1!$a:$a,0),R$1),0)</f>
        <v>0</v>
      </c>
      <c r="S420" s="40" t="n">
        <f aca="false">IFERROR(INDEX(datev_susa_jahr_1!$1:$1000,MATCH($A420,datev_susa_jahr_1!$a:$a,0),S$1),0)</f>
        <v>0</v>
      </c>
    </row>
    <row r="421" customFormat="false" ht="15.75" hidden="false" customHeight="false" outlineLevel="0" collapsed="false">
      <c r="A421" s="33" t="n">
        <v>1703</v>
      </c>
      <c r="B421" s="34" t="s">
        <v>773</v>
      </c>
      <c r="C421" s="34" t="s">
        <v>774</v>
      </c>
      <c r="D421" s="35" t="s">
        <v>53</v>
      </c>
      <c r="E421" s="36"/>
      <c r="F421" s="37"/>
      <c r="G421" s="38"/>
      <c r="H421" s="39" t="n">
        <f aca="false">IFERROR(INDEX(datev_susa_jahr_1!$1:$1000,MATCH($A421,datev_susa_jahr_1!$a:$a,0),H$1),0)</f>
        <v>0</v>
      </c>
      <c r="I421" s="39" t="n">
        <f aca="false">IFERROR(INDEX(datev_susa_jahr_1!$1:$1000,MATCH($A421,datev_susa_jahr_1!$a:$a,0),I$1),0)</f>
        <v>0</v>
      </c>
      <c r="J421" s="39" t="n">
        <f aca="false">IFERROR(INDEX(datev_susa_jahr_1!$1:$1000,MATCH($A421,datev_susa_jahr_1!$a:$a,0),J$1),0)</f>
        <v>0</v>
      </c>
      <c r="K421" s="39" t="n">
        <f aca="false">IFERROR(INDEX(datev_susa_jahr_1!$1:$1000,MATCH($A421,datev_susa_jahr_1!$a:$a,0),K$1),0)</f>
        <v>0</v>
      </c>
      <c r="L421" s="39" t="n">
        <f aca="false">IFERROR(INDEX(datev_susa_jahr_1!$1:$1000,MATCH($A421,datev_susa_jahr_1!$a:$a,0),L$1),0)</f>
        <v>0</v>
      </c>
      <c r="M421" s="39" t="n">
        <f aca="false">IFERROR(INDEX(datev_susa_jahr_1!$1:$1000,MATCH($A421,datev_susa_jahr_1!$a:$a,0),M$1),0)</f>
        <v>0</v>
      </c>
      <c r="N421" s="39" t="n">
        <f aca="false">IFERROR(INDEX(datev_susa_jahr_1!$1:$1000,MATCH($A421,datev_susa_jahr_1!$a:$a,0),N$1),0)</f>
        <v>0</v>
      </c>
      <c r="O421" s="39" t="n">
        <f aca="false">IFERROR(INDEX(datev_susa_jahr_1!$1:$1000,MATCH($A421,datev_susa_jahr_1!$a:$a,0),O$1),0)</f>
        <v>0</v>
      </c>
      <c r="P421" s="39" t="n">
        <f aca="false">IFERROR(INDEX(datev_susa_jahr_1!$1:$1000,MATCH($A421,datev_susa_jahr_1!$a:$a,0),P$1),0)</f>
        <v>0</v>
      </c>
      <c r="Q421" s="39" t="n">
        <f aca="false">IFERROR(INDEX(datev_susa_jahr_1!$1:$1000,MATCH($A421,datev_susa_jahr_1!$a:$a,0),Q$1),0)</f>
        <v>0</v>
      </c>
      <c r="R421" s="39" t="n">
        <f aca="false">IFERROR(INDEX(datev_susa_jahr_1!$1:$1000,MATCH($A421,datev_susa_jahr_1!$a:$a,0),R$1),0)</f>
        <v>0</v>
      </c>
      <c r="S421" s="40" t="n">
        <f aca="false">IFERROR(INDEX(datev_susa_jahr_1!$1:$1000,MATCH($A421,datev_susa_jahr_1!$a:$a,0),S$1),0)</f>
        <v>0</v>
      </c>
    </row>
    <row r="422" customFormat="false" ht="15.75" hidden="false" customHeight="false" outlineLevel="0" collapsed="false">
      <c r="A422" s="33" t="n">
        <v>1705</v>
      </c>
      <c r="B422" s="34" t="s">
        <v>775</v>
      </c>
      <c r="C422" s="34" t="s">
        <v>214</v>
      </c>
      <c r="D422" s="35" t="s">
        <v>53</v>
      </c>
      <c r="E422" s="36"/>
      <c r="F422" s="37"/>
      <c r="G422" s="38"/>
      <c r="H422" s="39" t="n">
        <f aca="false">IFERROR(INDEX(datev_susa_jahr_1!$1:$1000,MATCH($A422,datev_susa_jahr_1!$a:$a,0),H$1),0)</f>
        <v>0</v>
      </c>
      <c r="I422" s="39" t="n">
        <f aca="false">IFERROR(INDEX(datev_susa_jahr_1!$1:$1000,MATCH($A422,datev_susa_jahr_1!$a:$a,0),I$1),0)</f>
        <v>0</v>
      </c>
      <c r="J422" s="39" t="n">
        <f aca="false">IFERROR(INDEX(datev_susa_jahr_1!$1:$1000,MATCH($A422,datev_susa_jahr_1!$a:$a,0),J$1),0)</f>
        <v>0</v>
      </c>
      <c r="K422" s="39" t="n">
        <f aca="false">IFERROR(INDEX(datev_susa_jahr_1!$1:$1000,MATCH($A422,datev_susa_jahr_1!$a:$a,0),K$1),0)</f>
        <v>0</v>
      </c>
      <c r="L422" s="39" t="n">
        <f aca="false">IFERROR(INDEX(datev_susa_jahr_1!$1:$1000,MATCH($A422,datev_susa_jahr_1!$a:$a,0),L$1),0)</f>
        <v>0</v>
      </c>
      <c r="M422" s="39" t="n">
        <f aca="false">IFERROR(INDEX(datev_susa_jahr_1!$1:$1000,MATCH($A422,datev_susa_jahr_1!$a:$a,0),M$1),0)</f>
        <v>0</v>
      </c>
      <c r="N422" s="39" t="n">
        <f aca="false">IFERROR(INDEX(datev_susa_jahr_1!$1:$1000,MATCH($A422,datev_susa_jahr_1!$a:$a,0),N$1),0)</f>
        <v>0</v>
      </c>
      <c r="O422" s="39" t="n">
        <f aca="false">IFERROR(INDEX(datev_susa_jahr_1!$1:$1000,MATCH($A422,datev_susa_jahr_1!$a:$a,0),O$1),0)</f>
        <v>0</v>
      </c>
      <c r="P422" s="39" t="n">
        <f aca="false">IFERROR(INDEX(datev_susa_jahr_1!$1:$1000,MATCH($A422,datev_susa_jahr_1!$a:$a,0),P$1),0)</f>
        <v>0</v>
      </c>
      <c r="Q422" s="39" t="n">
        <f aca="false">IFERROR(INDEX(datev_susa_jahr_1!$1:$1000,MATCH($A422,datev_susa_jahr_1!$a:$a,0),Q$1),0)</f>
        <v>0</v>
      </c>
      <c r="R422" s="39" t="n">
        <f aca="false">IFERROR(INDEX(datev_susa_jahr_1!$1:$1000,MATCH($A422,datev_susa_jahr_1!$a:$a,0),R$1),0)</f>
        <v>0</v>
      </c>
      <c r="S422" s="40" t="n">
        <f aca="false">IFERROR(INDEX(datev_susa_jahr_1!$1:$1000,MATCH($A422,datev_susa_jahr_1!$a:$a,0),S$1),0)</f>
        <v>0</v>
      </c>
    </row>
    <row r="423" customFormat="false" ht="15.75" hidden="false" customHeight="false" outlineLevel="0" collapsed="false">
      <c r="A423" s="33" t="n">
        <v>1706</v>
      </c>
      <c r="B423" s="34" t="s">
        <v>776</v>
      </c>
      <c r="C423" s="34" t="s">
        <v>628</v>
      </c>
      <c r="D423" s="35" t="s">
        <v>53</v>
      </c>
      <c r="E423" s="36"/>
      <c r="F423" s="37"/>
      <c r="G423" s="38"/>
      <c r="H423" s="39" t="n">
        <f aca="false">IFERROR(INDEX(datev_susa_jahr_1!$1:$1000,MATCH($A423,datev_susa_jahr_1!$a:$a,0),H$1),0)</f>
        <v>0</v>
      </c>
      <c r="I423" s="39" t="n">
        <f aca="false">IFERROR(INDEX(datev_susa_jahr_1!$1:$1000,MATCH($A423,datev_susa_jahr_1!$a:$a,0),I$1),0)</f>
        <v>0</v>
      </c>
      <c r="J423" s="39" t="n">
        <f aca="false">IFERROR(INDEX(datev_susa_jahr_1!$1:$1000,MATCH($A423,datev_susa_jahr_1!$a:$a,0),J$1),0)</f>
        <v>0</v>
      </c>
      <c r="K423" s="39" t="n">
        <f aca="false">IFERROR(INDEX(datev_susa_jahr_1!$1:$1000,MATCH($A423,datev_susa_jahr_1!$a:$a,0),K$1),0)</f>
        <v>0</v>
      </c>
      <c r="L423" s="39" t="n">
        <f aca="false">IFERROR(INDEX(datev_susa_jahr_1!$1:$1000,MATCH($A423,datev_susa_jahr_1!$a:$a,0),L$1),0)</f>
        <v>0</v>
      </c>
      <c r="M423" s="39" t="n">
        <f aca="false">IFERROR(INDEX(datev_susa_jahr_1!$1:$1000,MATCH($A423,datev_susa_jahr_1!$a:$a,0),M$1),0)</f>
        <v>0</v>
      </c>
      <c r="N423" s="39" t="n">
        <f aca="false">IFERROR(INDEX(datev_susa_jahr_1!$1:$1000,MATCH($A423,datev_susa_jahr_1!$a:$a,0),N$1),0)</f>
        <v>0</v>
      </c>
      <c r="O423" s="39" t="n">
        <f aca="false">IFERROR(INDEX(datev_susa_jahr_1!$1:$1000,MATCH($A423,datev_susa_jahr_1!$a:$a,0),O$1),0)</f>
        <v>0</v>
      </c>
      <c r="P423" s="39" t="n">
        <f aca="false">IFERROR(INDEX(datev_susa_jahr_1!$1:$1000,MATCH($A423,datev_susa_jahr_1!$a:$a,0),P$1),0)</f>
        <v>0</v>
      </c>
      <c r="Q423" s="39" t="n">
        <f aca="false">IFERROR(INDEX(datev_susa_jahr_1!$1:$1000,MATCH($A423,datev_susa_jahr_1!$a:$a,0),Q$1),0)</f>
        <v>0</v>
      </c>
      <c r="R423" s="39" t="n">
        <f aca="false">IFERROR(INDEX(datev_susa_jahr_1!$1:$1000,MATCH($A423,datev_susa_jahr_1!$a:$a,0),R$1),0)</f>
        <v>0</v>
      </c>
      <c r="S423" s="40" t="n">
        <f aca="false">IFERROR(INDEX(datev_susa_jahr_1!$1:$1000,MATCH($A423,datev_susa_jahr_1!$a:$a,0),S$1),0)</f>
        <v>0</v>
      </c>
    </row>
    <row r="424" customFormat="false" ht="15.75" hidden="false" customHeight="false" outlineLevel="0" collapsed="false">
      <c r="A424" s="33" t="n">
        <v>1707</v>
      </c>
      <c r="B424" s="34" t="s">
        <v>777</v>
      </c>
      <c r="C424" s="34" t="s">
        <v>778</v>
      </c>
      <c r="D424" s="35" t="s">
        <v>53</v>
      </c>
      <c r="E424" s="36"/>
      <c r="F424" s="37"/>
      <c r="G424" s="38"/>
      <c r="H424" s="39" t="n">
        <f aca="false">IFERROR(INDEX(datev_susa_jahr_1!$1:$1000,MATCH($A424,datev_susa_jahr_1!$a:$a,0),H$1),0)</f>
        <v>0</v>
      </c>
      <c r="I424" s="39" t="n">
        <f aca="false">IFERROR(INDEX(datev_susa_jahr_1!$1:$1000,MATCH($A424,datev_susa_jahr_1!$a:$a,0),I$1),0)</f>
        <v>0</v>
      </c>
      <c r="J424" s="39" t="n">
        <f aca="false">IFERROR(INDEX(datev_susa_jahr_1!$1:$1000,MATCH($A424,datev_susa_jahr_1!$a:$a,0),J$1),0)</f>
        <v>0</v>
      </c>
      <c r="K424" s="39" t="n">
        <f aca="false">IFERROR(INDEX(datev_susa_jahr_1!$1:$1000,MATCH($A424,datev_susa_jahr_1!$a:$a,0),K$1),0)</f>
        <v>0</v>
      </c>
      <c r="L424" s="39" t="n">
        <f aca="false">IFERROR(INDEX(datev_susa_jahr_1!$1:$1000,MATCH($A424,datev_susa_jahr_1!$a:$a,0),L$1),0)</f>
        <v>0</v>
      </c>
      <c r="M424" s="39" t="n">
        <f aca="false">IFERROR(INDEX(datev_susa_jahr_1!$1:$1000,MATCH($A424,datev_susa_jahr_1!$a:$a,0),M$1),0)</f>
        <v>0</v>
      </c>
      <c r="N424" s="39" t="n">
        <f aca="false">IFERROR(INDEX(datev_susa_jahr_1!$1:$1000,MATCH($A424,datev_susa_jahr_1!$a:$a,0),N$1),0)</f>
        <v>0</v>
      </c>
      <c r="O424" s="39" t="n">
        <f aca="false">IFERROR(INDEX(datev_susa_jahr_1!$1:$1000,MATCH($A424,datev_susa_jahr_1!$a:$a,0),O$1),0)</f>
        <v>0</v>
      </c>
      <c r="P424" s="39" t="n">
        <f aca="false">IFERROR(INDEX(datev_susa_jahr_1!$1:$1000,MATCH($A424,datev_susa_jahr_1!$a:$a,0),P$1),0)</f>
        <v>0</v>
      </c>
      <c r="Q424" s="39" t="n">
        <f aca="false">IFERROR(INDEX(datev_susa_jahr_1!$1:$1000,MATCH($A424,datev_susa_jahr_1!$a:$a,0),Q$1),0)</f>
        <v>0</v>
      </c>
      <c r="R424" s="39" t="n">
        <f aca="false">IFERROR(INDEX(datev_susa_jahr_1!$1:$1000,MATCH($A424,datev_susa_jahr_1!$a:$a,0),R$1),0)</f>
        <v>0</v>
      </c>
      <c r="S424" s="40" t="n">
        <f aca="false">IFERROR(INDEX(datev_susa_jahr_1!$1:$1000,MATCH($A424,datev_susa_jahr_1!$a:$a,0),S$1),0)</f>
        <v>0</v>
      </c>
    </row>
    <row r="425" customFormat="false" ht="15.75" hidden="false" customHeight="false" outlineLevel="0" collapsed="false">
      <c r="A425" s="33" t="n">
        <v>1708</v>
      </c>
      <c r="B425" s="34" t="s">
        <v>779</v>
      </c>
      <c r="C425" s="34" t="s">
        <v>780</v>
      </c>
      <c r="D425" s="35" t="s">
        <v>53</v>
      </c>
      <c r="E425" s="36"/>
      <c r="F425" s="37"/>
      <c r="G425" s="38"/>
      <c r="H425" s="39" t="n">
        <f aca="false">IFERROR(INDEX(datev_susa_jahr_1!$1:$1000,MATCH($A425,datev_susa_jahr_1!$a:$a,0),H$1),0)</f>
        <v>0</v>
      </c>
      <c r="I425" s="39" t="n">
        <f aca="false">IFERROR(INDEX(datev_susa_jahr_1!$1:$1000,MATCH($A425,datev_susa_jahr_1!$a:$a,0),I$1),0)</f>
        <v>0</v>
      </c>
      <c r="J425" s="39" t="n">
        <f aca="false">IFERROR(INDEX(datev_susa_jahr_1!$1:$1000,MATCH($A425,datev_susa_jahr_1!$a:$a,0),J$1),0)</f>
        <v>0</v>
      </c>
      <c r="K425" s="39" t="n">
        <f aca="false">IFERROR(INDEX(datev_susa_jahr_1!$1:$1000,MATCH($A425,datev_susa_jahr_1!$a:$a,0),K$1),0)</f>
        <v>0</v>
      </c>
      <c r="L425" s="39" t="n">
        <f aca="false">IFERROR(INDEX(datev_susa_jahr_1!$1:$1000,MATCH($A425,datev_susa_jahr_1!$a:$a,0),L$1),0)</f>
        <v>0</v>
      </c>
      <c r="M425" s="39" t="n">
        <f aca="false">IFERROR(INDEX(datev_susa_jahr_1!$1:$1000,MATCH($A425,datev_susa_jahr_1!$a:$a,0),M$1),0)</f>
        <v>0</v>
      </c>
      <c r="N425" s="39" t="n">
        <f aca="false">IFERROR(INDEX(datev_susa_jahr_1!$1:$1000,MATCH($A425,datev_susa_jahr_1!$a:$a,0),N$1),0)</f>
        <v>0</v>
      </c>
      <c r="O425" s="39" t="n">
        <f aca="false">IFERROR(INDEX(datev_susa_jahr_1!$1:$1000,MATCH($A425,datev_susa_jahr_1!$a:$a,0),O$1),0)</f>
        <v>0</v>
      </c>
      <c r="P425" s="39" t="n">
        <f aca="false">IFERROR(INDEX(datev_susa_jahr_1!$1:$1000,MATCH($A425,datev_susa_jahr_1!$a:$a,0),P$1),0)</f>
        <v>0</v>
      </c>
      <c r="Q425" s="39" t="n">
        <f aca="false">IFERROR(INDEX(datev_susa_jahr_1!$1:$1000,MATCH($A425,datev_susa_jahr_1!$a:$a,0),Q$1),0)</f>
        <v>0</v>
      </c>
      <c r="R425" s="39" t="n">
        <f aca="false">IFERROR(INDEX(datev_susa_jahr_1!$1:$1000,MATCH($A425,datev_susa_jahr_1!$a:$a,0),R$1),0)</f>
        <v>0</v>
      </c>
      <c r="S425" s="40" t="n">
        <f aca="false">IFERROR(INDEX(datev_susa_jahr_1!$1:$1000,MATCH($A425,datev_susa_jahr_1!$a:$a,0),S$1),0)</f>
        <v>0</v>
      </c>
    </row>
    <row r="426" customFormat="false" ht="15.75" hidden="false" customHeight="false" outlineLevel="0" collapsed="false">
      <c r="A426" s="33" t="n">
        <v>1709</v>
      </c>
      <c r="B426" s="34" t="s">
        <v>781</v>
      </c>
      <c r="C426" s="34" t="s">
        <v>782</v>
      </c>
      <c r="D426" s="35" t="s">
        <v>53</v>
      </c>
      <c r="E426" s="36"/>
      <c r="F426" s="37"/>
      <c r="G426" s="38"/>
      <c r="H426" s="39" t="n">
        <f aca="false">IFERROR(INDEX(datev_susa_jahr_1!$1:$1000,MATCH($A426,datev_susa_jahr_1!$a:$a,0),H$1),0)</f>
        <v>0</v>
      </c>
      <c r="I426" s="39" t="n">
        <f aca="false">IFERROR(INDEX(datev_susa_jahr_1!$1:$1000,MATCH($A426,datev_susa_jahr_1!$a:$a,0),I$1),0)</f>
        <v>0</v>
      </c>
      <c r="J426" s="39" t="n">
        <f aca="false">IFERROR(INDEX(datev_susa_jahr_1!$1:$1000,MATCH($A426,datev_susa_jahr_1!$a:$a,0),J$1),0)</f>
        <v>0</v>
      </c>
      <c r="K426" s="39" t="n">
        <f aca="false">IFERROR(INDEX(datev_susa_jahr_1!$1:$1000,MATCH($A426,datev_susa_jahr_1!$a:$a,0),K$1),0)</f>
        <v>0</v>
      </c>
      <c r="L426" s="39" t="n">
        <f aca="false">IFERROR(INDEX(datev_susa_jahr_1!$1:$1000,MATCH($A426,datev_susa_jahr_1!$a:$a,0),L$1),0)</f>
        <v>0</v>
      </c>
      <c r="M426" s="39" t="n">
        <f aca="false">IFERROR(INDEX(datev_susa_jahr_1!$1:$1000,MATCH($A426,datev_susa_jahr_1!$a:$a,0),M$1),0)</f>
        <v>0</v>
      </c>
      <c r="N426" s="39" t="n">
        <f aca="false">IFERROR(INDEX(datev_susa_jahr_1!$1:$1000,MATCH($A426,datev_susa_jahr_1!$a:$a,0),N$1),0)</f>
        <v>0</v>
      </c>
      <c r="O426" s="39" t="n">
        <f aca="false">IFERROR(INDEX(datev_susa_jahr_1!$1:$1000,MATCH($A426,datev_susa_jahr_1!$a:$a,0),O$1),0)</f>
        <v>0</v>
      </c>
      <c r="P426" s="39" t="n">
        <f aca="false">IFERROR(INDEX(datev_susa_jahr_1!$1:$1000,MATCH($A426,datev_susa_jahr_1!$a:$a,0),P$1),0)</f>
        <v>0</v>
      </c>
      <c r="Q426" s="39" t="n">
        <f aca="false">IFERROR(INDEX(datev_susa_jahr_1!$1:$1000,MATCH($A426,datev_susa_jahr_1!$a:$a,0),Q$1),0)</f>
        <v>0</v>
      </c>
      <c r="R426" s="39" t="n">
        <f aca="false">IFERROR(INDEX(datev_susa_jahr_1!$1:$1000,MATCH($A426,datev_susa_jahr_1!$a:$a,0),R$1),0)</f>
        <v>0</v>
      </c>
      <c r="S426" s="40" t="n">
        <f aca="false">IFERROR(INDEX(datev_susa_jahr_1!$1:$1000,MATCH($A426,datev_susa_jahr_1!$a:$a,0),S$1),0)</f>
        <v>0</v>
      </c>
    </row>
    <row r="427" customFormat="false" ht="15.75" hidden="false" customHeight="false" outlineLevel="0" collapsed="false">
      <c r="A427" s="33" t="n">
        <v>1710</v>
      </c>
      <c r="B427" s="34" t="s">
        <v>783</v>
      </c>
      <c r="C427" s="34" t="s">
        <v>784</v>
      </c>
      <c r="D427" s="35" t="s">
        <v>53</v>
      </c>
      <c r="E427" s="36"/>
      <c r="F427" s="37"/>
      <c r="G427" s="38"/>
      <c r="H427" s="39" t="n">
        <f aca="false">IFERROR(INDEX(datev_susa_jahr_1!$1:$1000,MATCH($A427,datev_susa_jahr_1!$a:$a,0),H$1),0)</f>
        <v>0</v>
      </c>
      <c r="I427" s="39" t="n">
        <f aca="false">IFERROR(INDEX(datev_susa_jahr_1!$1:$1000,MATCH($A427,datev_susa_jahr_1!$a:$a,0),I$1),0)</f>
        <v>0</v>
      </c>
      <c r="J427" s="39" t="n">
        <f aca="false">IFERROR(INDEX(datev_susa_jahr_1!$1:$1000,MATCH($A427,datev_susa_jahr_1!$a:$a,0),J$1),0)</f>
        <v>0</v>
      </c>
      <c r="K427" s="39" t="n">
        <f aca="false">IFERROR(INDEX(datev_susa_jahr_1!$1:$1000,MATCH($A427,datev_susa_jahr_1!$a:$a,0),K$1),0)</f>
        <v>0</v>
      </c>
      <c r="L427" s="39" t="n">
        <f aca="false">IFERROR(INDEX(datev_susa_jahr_1!$1:$1000,MATCH($A427,datev_susa_jahr_1!$a:$a,0),L$1),0)</f>
        <v>0</v>
      </c>
      <c r="M427" s="39" t="n">
        <f aca="false">IFERROR(INDEX(datev_susa_jahr_1!$1:$1000,MATCH($A427,datev_susa_jahr_1!$a:$a,0),M$1),0)</f>
        <v>0</v>
      </c>
      <c r="N427" s="39" t="n">
        <f aca="false">IFERROR(INDEX(datev_susa_jahr_1!$1:$1000,MATCH($A427,datev_susa_jahr_1!$a:$a,0),N$1),0)</f>
        <v>0</v>
      </c>
      <c r="O427" s="39" t="n">
        <f aca="false">IFERROR(INDEX(datev_susa_jahr_1!$1:$1000,MATCH($A427,datev_susa_jahr_1!$a:$a,0),O$1),0)</f>
        <v>0</v>
      </c>
      <c r="P427" s="39" t="n">
        <f aca="false">IFERROR(INDEX(datev_susa_jahr_1!$1:$1000,MATCH($A427,datev_susa_jahr_1!$a:$a,0),P$1),0)</f>
        <v>0</v>
      </c>
      <c r="Q427" s="39" t="n">
        <f aca="false">IFERROR(INDEX(datev_susa_jahr_1!$1:$1000,MATCH($A427,datev_susa_jahr_1!$a:$a,0),Q$1),0)</f>
        <v>0</v>
      </c>
      <c r="R427" s="39" t="n">
        <f aca="false">IFERROR(INDEX(datev_susa_jahr_1!$1:$1000,MATCH($A427,datev_susa_jahr_1!$a:$a,0),R$1),0)</f>
        <v>0</v>
      </c>
      <c r="S427" s="40" t="n">
        <f aca="false">IFERROR(INDEX(datev_susa_jahr_1!$1:$1000,MATCH($A427,datev_susa_jahr_1!$a:$a,0),S$1),0)</f>
        <v>0</v>
      </c>
    </row>
    <row r="428" customFormat="false" ht="15.75" hidden="false" customHeight="false" outlineLevel="0" collapsed="false">
      <c r="A428" s="33" t="n">
        <v>1711</v>
      </c>
      <c r="B428" s="34" t="s">
        <v>785</v>
      </c>
      <c r="C428" s="34" t="s">
        <v>786</v>
      </c>
      <c r="D428" s="35" t="s">
        <v>53</v>
      </c>
      <c r="E428" s="36"/>
      <c r="F428" s="37"/>
      <c r="G428" s="38"/>
      <c r="H428" s="39" t="n">
        <f aca="false">IFERROR(INDEX(datev_susa_jahr_1!$1:$1000,MATCH($A428,datev_susa_jahr_1!$a:$a,0),H$1),0)</f>
        <v>0</v>
      </c>
      <c r="I428" s="39" t="n">
        <f aca="false">IFERROR(INDEX(datev_susa_jahr_1!$1:$1000,MATCH($A428,datev_susa_jahr_1!$a:$a,0),I$1),0)</f>
        <v>0</v>
      </c>
      <c r="J428" s="39" t="n">
        <f aca="false">IFERROR(INDEX(datev_susa_jahr_1!$1:$1000,MATCH($A428,datev_susa_jahr_1!$a:$a,0),J$1),0)</f>
        <v>0</v>
      </c>
      <c r="K428" s="39" t="n">
        <f aca="false">IFERROR(INDEX(datev_susa_jahr_1!$1:$1000,MATCH($A428,datev_susa_jahr_1!$a:$a,0),K$1),0)</f>
        <v>0</v>
      </c>
      <c r="L428" s="39" t="n">
        <f aca="false">IFERROR(INDEX(datev_susa_jahr_1!$1:$1000,MATCH($A428,datev_susa_jahr_1!$a:$a,0),L$1),0)</f>
        <v>0</v>
      </c>
      <c r="M428" s="39" t="n">
        <f aca="false">IFERROR(INDEX(datev_susa_jahr_1!$1:$1000,MATCH($A428,datev_susa_jahr_1!$a:$a,0),M$1),0)</f>
        <v>0</v>
      </c>
      <c r="N428" s="39" t="n">
        <f aca="false">IFERROR(INDEX(datev_susa_jahr_1!$1:$1000,MATCH($A428,datev_susa_jahr_1!$a:$a,0),N$1),0)</f>
        <v>0</v>
      </c>
      <c r="O428" s="39" t="n">
        <f aca="false">IFERROR(INDEX(datev_susa_jahr_1!$1:$1000,MATCH($A428,datev_susa_jahr_1!$a:$a,0),O$1),0)</f>
        <v>0</v>
      </c>
      <c r="P428" s="39" t="n">
        <f aca="false">IFERROR(INDEX(datev_susa_jahr_1!$1:$1000,MATCH($A428,datev_susa_jahr_1!$a:$a,0),P$1),0)</f>
        <v>0</v>
      </c>
      <c r="Q428" s="39" t="n">
        <f aca="false">IFERROR(INDEX(datev_susa_jahr_1!$1:$1000,MATCH($A428,datev_susa_jahr_1!$a:$a,0),Q$1),0)</f>
        <v>0</v>
      </c>
      <c r="R428" s="39" t="n">
        <f aca="false">IFERROR(INDEX(datev_susa_jahr_1!$1:$1000,MATCH($A428,datev_susa_jahr_1!$a:$a,0),R$1),0)</f>
        <v>0</v>
      </c>
      <c r="S428" s="40" t="n">
        <f aca="false">IFERROR(INDEX(datev_susa_jahr_1!$1:$1000,MATCH($A428,datev_susa_jahr_1!$a:$a,0),S$1),0)</f>
        <v>0</v>
      </c>
    </row>
    <row r="429" customFormat="false" ht="15.75" hidden="false" customHeight="false" outlineLevel="0" collapsed="false">
      <c r="A429" s="33" t="n">
        <v>1712</v>
      </c>
      <c r="B429" s="34" t="s">
        <v>787</v>
      </c>
      <c r="C429" s="34" t="s">
        <v>788</v>
      </c>
      <c r="D429" s="35" t="s">
        <v>53</v>
      </c>
      <c r="E429" s="36"/>
      <c r="F429" s="37"/>
      <c r="G429" s="38"/>
      <c r="H429" s="39" t="n">
        <f aca="false">IFERROR(INDEX(datev_susa_jahr_1!$1:$1000,MATCH($A429,datev_susa_jahr_1!$a:$a,0),H$1),0)</f>
        <v>0</v>
      </c>
      <c r="I429" s="39" t="n">
        <f aca="false">IFERROR(INDEX(datev_susa_jahr_1!$1:$1000,MATCH($A429,datev_susa_jahr_1!$a:$a,0),I$1),0)</f>
        <v>0</v>
      </c>
      <c r="J429" s="39" t="n">
        <f aca="false">IFERROR(INDEX(datev_susa_jahr_1!$1:$1000,MATCH($A429,datev_susa_jahr_1!$a:$a,0),J$1),0)</f>
        <v>0</v>
      </c>
      <c r="K429" s="39" t="n">
        <f aca="false">IFERROR(INDEX(datev_susa_jahr_1!$1:$1000,MATCH($A429,datev_susa_jahr_1!$a:$a,0),K$1),0)</f>
        <v>0</v>
      </c>
      <c r="L429" s="39" t="n">
        <f aca="false">IFERROR(INDEX(datev_susa_jahr_1!$1:$1000,MATCH($A429,datev_susa_jahr_1!$a:$a,0),L$1),0)</f>
        <v>0</v>
      </c>
      <c r="M429" s="39" t="n">
        <f aca="false">IFERROR(INDEX(datev_susa_jahr_1!$1:$1000,MATCH($A429,datev_susa_jahr_1!$a:$a,0),M$1),0)</f>
        <v>0</v>
      </c>
      <c r="N429" s="39" t="n">
        <f aca="false">IFERROR(INDEX(datev_susa_jahr_1!$1:$1000,MATCH($A429,datev_susa_jahr_1!$a:$a,0),N$1),0)</f>
        <v>0</v>
      </c>
      <c r="O429" s="39" t="n">
        <f aca="false">IFERROR(INDEX(datev_susa_jahr_1!$1:$1000,MATCH($A429,datev_susa_jahr_1!$a:$a,0),O$1),0)</f>
        <v>0</v>
      </c>
      <c r="P429" s="39" t="n">
        <f aca="false">IFERROR(INDEX(datev_susa_jahr_1!$1:$1000,MATCH($A429,datev_susa_jahr_1!$a:$a,0),P$1),0)</f>
        <v>0</v>
      </c>
      <c r="Q429" s="39" t="n">
        <f aca="false">IFERROR(INDEX(datev_susa_jahr_1!$1:$1000,MATCH($A429,datev_susa_jahr_1!$a:$a,0),Q$1),0)</f>
        <v>0</v>
      </c>
      <c r="R429" s="39" t="n">
        <f aca="false">IFERROR(INDEX(datev_susa_jahr_1!$1:$1000,MATCH($A429,datev_susa_jahr_1!$a:$a,0),R$1),0)</f>
        <v>0</v>
      </c>
      <c r="S429" s="40" t="n">
        <f aca="false">IFERROR(INDEX(datev_susa_jahr_1!$1:$1000,MATCH($A429,datev_susa_jahr_1!$a:$a,0),S$1),0)</f>
        <v>0</v>
      </c>
    </row>
    <row r="430" customFormat="false" ht="15.75" hidden="false" customHeight="false" outlineLevel="0" collapsed="false">
      <c r="A430" s="33" t="n">
        <v>1715</v>
      </c>
      <c r="B430" s="34" t="s">
        <v>789</v>
      </c>
      <c r="C430" s="34" t="s">
        <v>789</v>
      </c>
      <c r="D430" s="35" t="s">
        <v>53</v>
      </c>
      <c r="E430" s="36"/>
      <c r="F430" s="37"/>
      <c r="G430" s="38"/>
      <c r="H430" s="39" t="n">
        <f aca="false">IFERROR(INDEX(datev_susa_jahr_1!$1:$1000,MATCH($A430,datev_susa_jahr_1!$a:$a,0),H$1),0)</f>
        <v>0</v>
      </c>
      <c r="I430" s="39" t="n">
        <f aca="false">IFERROR(INDEX(datev_susa_jahr_1!$1:$1000,MATCH($A430,datev_susa_jahr_1!$a:$a,0),I$1),0)</f>
        <v>0</v>
      </c>
      <c r="J430" s="39" t="n">
        <f aca="false">IFERROR(INDEX(datev_susa_jahr_1!$1:$1000,MATCH($A430,datev_susa_jahr_1!$a:$a,0),J$1),0)</f>
        <v>0</v>
      </c>
      <c r="K430" s="39" t="n">
        <f aca="false">IFERROR(INDEX(datev_susa_jahr_1!$1:$1000,MATCH($A430,datev_susa_jahr_1!$a:$a,0),K$1),0)</f>
        <v>0</v>
      </c>
      <c r="L430" s="39" t="n">
        <f aca="false">IFERROR(INDEX(datev_susa_jahr_1!$1:$1000,MATCH($A430,datev_susa_jahr_1!$a:$a,0),L$1),0)</f>
        <v>0</v>
      </c>
      <c r="M430" s="39" t="n">
        <f aca="false">IFERROR(INDEX(datev_susa_jahr_1!$1:$1000,MATCH($A430,datev_susa_jahr_1!$a:$a,0),M$1),0)</f>
        <v>0</v>
      </c>
      <c r="N430" s="39" t="n">
        <f aca="false">IFERROR(INDEX(datev_susa_jahr_1!$1:$1000,MATCH($A430,datev_susa_jahr_1!$a:$a,0),N$1),0)</f>
        <v>0</v>
      </c>
      <c r="O430" s="39" t="n">
        <f aca="false">IFERROR(INDEX(datev_susa_jahr_1!$1:$1000,MATCH($A430,datev_susa_jahr_1!$a:$a,0),O$1),0)</f>
        <v>0</v>
      </c>
      <c r="P430" s="39" t="n">
        <f aca="false">IFERROR(INDEX(datev_susa_jahr_1!$1:$1000,MATCH($A430,datev_susa_jahr_1!$a:$a,0),P$1),0)</f>
        <v>0</v>
      </c>
      <c r="Q430" s="39" t="n">
        <f aca="false">IFERROR(INDEX(datev_susa_jahr_1!$1:$1000,MATCH($A430,datev_susa_jahr_1!$a:$a,0),Q$1),0)</f>
        <v>0</v>
      </c>
      <c r="R430" s="39" t="n">
        <f aca="false">IFERROR(INDEX(datev_susa_jahr_1!$1:$1000,MATCH($A430,datev_susa_jahr_1!$a:$a,0),R$1),0)</f>
        <v>0</v>
      </c>
      <c r="S430" s="40" t="n">
        <f aca="false">IFERROR(INDEX(datev_susa_jahr_1!$1:$1000,MATCH($A430,datev_susa_jahr_1!$a:$a,0),S$1),0)</f>
        <v>0</v>
      </c>
    </row>
    <row r="431" customFormat="false" ht="15.75" hidden="false" customHeight="false" outlineLevel="0" collapsed="false">
      <c r="A431" s="33" t="n">
        <v>1717</v>
      </c>
      <c r="B431" s="34" t="s">
        <v>790</v>
      </c>
      <c r="C431" s="34" t="s">
        <v>791</v>
      </c>
      <c r="D431" s="35" t="s">
        <v>53</v>
      </c>
      <c r="E431" s="36"/>
      <c r="F431" s="37"/>
      <c r="G431" s="38"/>
      <c r="H431" s="39" t="n">
        <f aca="false">IFERROR(INDEX(datev_susa_jahr_1!$1:$1000,MATCH($A431,datev_susa_jahr_1!$a:$a,0),H$1),0)</f>
        <v>0</v>
      </c>
      <c r="I431" s="39" t="n">
        <f aca="false">IFERROR(INDEX(datev_susa_jahr_1!$1:$1000,MATCH($A431,datev_susa_jahr_1!$a:$a,0),I$1),0)</f>
        <v>0</v>
      </c>
      <c r="J431" s="39" t="n">
        <f aca="false">IFERROR(INDEX(datev_susa_jahr_1!$1:$1000,MATCH($A431,datev_susa_jahr_1!$a:$a,0),J$1),0)</f>
        <v>0</v>
      </c>
      <c r="K431" s="39" t="n">
        <f aca="false">IFERROR(INDEX(datev_susa_jahr_1!$1:$1000,MATCH($A431,datev_susa_jahr_1!$a:$a,0),K$1),0)</f>
        <v>0</v>
      </c>
      <c r="L431" s="39" t="n">
        <f aca="false">IFERROR(INDEX(datev_susa_jahr_1!$1:$1000,MATCH($A431,datev_susa_jahr_1!$a:$a,0),L$1),0)</f>
        <v>0</v>
      </c>
      <c r="M431" s="39" t="n">
        <f aca="false">IFERROR(INDEX(datev_susa_jahr_1!$1:$1000,MATCH($A431,datev_susa_jahr_1!$a:$a,0),M$1),0)</f>
        <v>0</v>
      </c>
      <c r="N431" s="39" t="n">
        <f aca="false">IFERROR(INDEX(datev_susa_jahr_1!$1:$1000,MATCH($A431,datev_susa_jahr_1!$a:$a,0),N$1),0)</f>
        <v>0</v>
      </c>
      <c r="O431" s="39" t="n">
        <f aca="false">IFERROR(INDEX(datev_susa_jahr_1!$1:$1000,MATCH($A431,datev_susa_jahr_1!$a:$a,0),O$1),0)</f>
        <v>0</v>
      </c>
      <c r="P431" s="39" t="n">
        <f aca="false">IFERROR(INDEX(datev_susa_jahr_1!$1:$1000,MATCH($A431,datev_susa_jahr_1!$a:$a,0),P$1),0)</f>
        <v>0</v>
      </c>
      <c r="Q431" s="39" t="n">
        <f aca="false">IFERROR(INDEX(datev_susa_jahr_1!$1:$1000,MATCH($A431,datev_susa_jahr_1!$a:$a,0),Q$1),0)</f>
        <v>0</v>
      </c>
      <c r="R431" s="39" t="n">
        <f aca="false">IFERROR(INDEX(datev_susa_jahr_1!$1:$1000,MATCH($A431,datev_susa_jahr_1!$a:$a,0),R$1),0)</f>
        <v>0</v>
      </c>
      <c r="S431" s="40" t="n">
        <f aca="false">IFERROR(INDEX(datev_susa_jahr_1!$1:$1000,MATCH($A431,datev_susa_jahr_1!$a:$a,0),S$1),0)</f>
        <v>0</v>
      </c>
    </row>
    <row r="432" customFormat="false" ht="15.75" hidden="false" customHeight="false" outlineLevel="0" collapsed="false">
      <c r="A432" s="33" t="n">
        <v>1718</v>
      </c>
      <c r="B432" s="34" t="s">
        <v>792</v>
      </c>
      <c r="C432" s="34" t="s">
        <v>793</v>
      </c>
      <c r="D432" s="35" t="s">
        <v>53</v>
      </c>
      <c r="E432" s="36"/>
      <c r="F432" s="37"/>
      <c r="G432" s="38"/>
      <c r="H432" s="39" t="n">
        <f aca="false">IFERROR(INDEX(datev_susa_jahr_1!$1:$1000,MATCH($A432,datev_susa_jahr_1!$a:$a,0),H$1),0)</f>
        <v>0</v>
      </c>
      <c r="I432" s="39" t="n">
        <f aca="false">IFERROR(INDEX(datev_susa_jahr_1!$1:$1000,MATCH($A432,datev_susa_jahr_1!$a:$a,0),I$1),0)</f>
        <v>0</v>
      </c>
      <c r="J432" s="39" t="n">
        <f aca="false">IFERROR(INDEX(datev_susa_jahr_1!$1:$1000,MATCH($A432,datev_susa_jahr_1!$a:$a,0),J$1),0)</f>
        <v>0</v>
      </c>
      <c r="K432" s="39" t="n">
        <f aca="false">IFERROR(INDEX(datev_susa_jahr_1!$1:$1000,MATCH($A432,datev_susa_jahr_1!$a:$a,0),K$1),0)</f>
        <v>0</v>
      </c>
      <c r="L432" s="39" t="n">
        <f aca="false">IFERROR(INDEX(datev_susa_jahr_1!$1:$1000,MATCH($A432,datev_susa_jahr_1!$a:$a,0),L$1),0)</f>
        <v>0</v>
      </c>
      <c r="M432" s="39" t="n">
        <f aca="false">IFERROR(INDEX(datev_susa_jahr_1!$1:$1000,MATCH($A432,datev_susa_jahr_1!$a:$a,0),M$1),0)</f>
        <v>0</v>
      </c>
      <c r="N432" s="39" t="n">
        <f aca="false">IFERROR(INDEX(datev_susa_jahr_1!$1:$1000,MATCH($A432,datev_susa_jahr_1!$a:$a,0),N$1),0)</f>
        <v>0</v>
      </c>
      <c r="O432" s="39" t="n">
        <f aca="false">IFERROR(INDEX(datev_susa_jahr_1!$1:$1000,MATCH($A432,datev_susa_jahr_1!$a:$a,0),O$1),0)</f>
        <v>0</v>
      </c>
      <c r="P432" s="39" t="n">
        <f aca="false">IFERROR(INDEX(datev_susa_jahr_1!$1:$1000,MATCH($A432,datev_susa_jahr_1!$a:$a,0),P$1),0)</f>
        <v>0</v>
      </c>
      <c r="Q432" s="39" t="n">
        <f aca="false">IFERROR(INDEX(datev_susa_jahr_1!$1:$1000,MATCH($A432,datev_susa_jahr_1!$a:$a,0),Q$1),0)</f>
        <v>0</v>
      </c>
      <c r="R432" s="39" t="n">
        <f aca="false">IFERROR(INDEX(datev_susa_jahr_1!$1:$1000,MATCH($A432,datev_susa_jahr_1!$a:$a,0),R$1),0)</f>
        <v>0</v>
      </c>
      <c r="S432" s="40" t="n">
        <f aca="false">IFERROR(INDEX(datev_susa_jahr_1!$1:$1000,MATCH($A432,datev_susa_jahr_1!$a:$a,0),S$1),0)</f>
        <v>0</v>
      </c>
    </row>
    <row r="433" customFormat="false" ht="15.75" hidden="false" customHeight="false" outlineLevel="0" collapsed="false">
      <c r="A433" s="33" t="n">
        <v>1719</v>
      </c>
      <c r="B433" s="34" t="s">
        <v>794</v>
      </c>
      <c r="C433" s="34" t="s">
        <v>795</v>
      </c>
      <c r="D433" s="35" t="s">
        <v>53</v>
      </c>
      <c r="E433" s="36"/>
      <c r="F433" s="37"/>
      <c r="G433" s="38"/>
      <c r="H433" s="39" t="n">
        <f aca="false">IFERROR(INDEX(datev_susa_jahr_1!$1:$1000,MATCH($A433,datev_susa_jahr_1!$a:$a,0),H$1),0)</f>
        <v>0</v>
      </c>
      <c r="I433" s="39" t="n">
        <f aca="false">IFERROR(INDEX(datev_susa_jahr_1!$1:$1000,MATCH($A433,datev_susa_jahr_1!$a:$a,0),I$1),0)</f>
        <v>0</v>
      </c>
      <c r="J433" s="39" t="n">
        <f aca="false">IFERROR(INDEX(datev_susa_jahr_1!$1:$1000,MATCH($A433,datev_susa_jahr_1!$a:$a,0),J$1),0)</f>
        <v>0</v>
      </c>
      <c r="K433" s="39" t="n">
        <f aca="false">IFERROR(INDEX(datev_susa_jahr_1!$1:$1000,MATCH($A433,datev_susa_jahr_1!$a:$a,0),K$1),0)</f>
        <v>0</v>
      </c>
      <c r="L433" s="39" t="n">
        <f aca="false">IFERROR(INDEX(datev_susa_jahr_1!$1:$1000,MATCH($A433,datev_susa_jahr_1!$a:$a,0),L$1),0)</f>
        <v>0</v>
      </c>
      <c r="M433" s="39" t="n">
        <f aca="false">IFERROR(INDEX(datev_susa_jahr_1!$1:$1000,MATCH($A433,datev_susa_jahr_1!$a:$a,0),M$1),0)</f>
        <v>0</v>
      </c>
      <c r="N433" s="39" t="n">
        <f aca="false">IFERROR(INDEX(datev_susa_jahr_1!$1:$1000,MATCH($A433,datev_susa_jahr_1!$a:$a,0),N$1),0)</f>
        <v>0</v>
      </c>
      <c r="O433" s="39" t="n">
        <f aca="false">IFERROR(INDEX(datev_susa_jahr_1!$1:$1000,MATCH($A433,datev_susa_jahr_1!$a:$a,0),O$1),0)</f>
        <v>0</v>
      </c>
      <c r="P433" s="39" t="n">
        <f aca="false">IFERROR(INDEX(datev_susa_jahr_1!$1:$1000,MATCH($A433,datev_susa_jahr_1!$a:$a,0),P$1),0)</f>
        <v>0</v>
      </c>
      <c r="Q433" s="39" t="n">
        <f aca="false">IFERROR(INDEX(datev_susa_jahr_1!$1:$1000,MATCH($A433,datev_susa_jahr_1!$a:$a,0),Q$1),0)</f>
        <v>0</v>
      </c>
      <c r="R433" s="39" t="n">
        <f aca="false">IFERROR(INDEX(datev_susa_jahr_1!$1:$1000,MATCH($A433,datev_susa_jahr_1!$a:$a,0),R$1),0)</f>
        <v>0</v>
      </c>
      <c r="S433" s="40" t="n">
        <f aca="false">IFERROR(INDEX(datev_susa_jahr_1!$1:$1000,MATCH($A433,datev_susa_jahr_1!$a:$a,0),S$1),0)</f>
        <v>0</v>
      </c>
    </row>
    <row r="434" customFormat="false" ht="15.75" hidden="false" customHeight="false" outlineLevel="0" collapsed="false">
      <c r="A434" s="33" t="n">
        <v>1720</v>
      </c>
      <c r="B434" s="34" t="s">
        <v>796</v>
      </c>
      <c r="C434" s="34" t="s">
        <v>797</v>
      </c>
      <c r="D434" s="35" t="s">
        <v>53</v>
      </c>
      <c r="E434" s="36"/>
      <c r="F434" s="37"/>
      <c r="G434" s="38"/>
      <c r="H434" s="39" t="n">
        <f aca="false">IFERROR(INDEX(datev_susa_jahr_1!$1:$1000,MATCH($A434,datev_susa_jahr_1!$a:$a,0),H$1),0)</f>
        <v>0</v>
      </c>
      <c r="I434" s="39" t="n">
        <f aca="false">IFERROR(INDEX(datev_susa_jahr_1!$1:$1000,MATCH($A434,datev_susa_jahr_1!$a:$a,0),I$1),0)</f>
        <v>0</v>
      </c>
      <c r="J434" s="39" t="n">
        <f aca="false">IFERROR(INDEX(datev_susa_jahr_1!$1:$1000,MATCH($A434,datev_susa_jahr_1!$a:$a,0),J$1),0)</f>
        <v>0</v>
      </c>
      <c r="K434" s="39" t="n">
        <f aca="false">IFERROR(INDEX(datev_susa_jahr_1!$1:$1000,MATCH($A434,datev_susa_jahr_1!$a:$a,0),K$1),0)</f>
        <v>0</v>
      </c>
      <c r="L434" s="39" t="n">
        <f aca="false">IFERROR(INDEX(datev_susa_jahr_1!$1:$1000,MATCH($A434,datev_susa_jahr_1!$a:$a,0),L$1),0)</f>
        <v>0</v>
      </c>
      <c r="M434" s="39" t="n">
        <f aca="false">IFERROR(INDEX(datev_susa_jahr_1!$1:$1000,MATCH($A434,datev_susa_jahr_1!$a:$a,0),M$1),0)</f>
        <v>0</v>
      </c>
      <c r="N434" s="39" t="n">
        <f aca="false">IFERROR(INDEX(datev_susa_jahr_1!$1:$1000,MATCH($A434,datev_susa_jahr_1!$a:$a,0),N$1),0)</f>
        <v>0</v>
      </c>
      <c r="O434" s="39" t="n">
        <f aca="false">IFERROR(INDEX(datev_susa_jahr_1!$1:$1000,MATCH($A434,datev_susa_jahr_1!$a:$a,0),O$1),0)</f>
        <v>0</v>
      </c>
      <c r="P434" s="39" t="n">
        <f aca="false">IFERROR(INDEX(datev_susa_jahr_1!$1:$1000,MATCH($A434,datev_susa_jahr_1!$a:$a,0),P$1),0)</f>
        <v>0</v>
      </c>
      <c r="Q434" s="39" t="n">
        <f aca="false">IFERROR(INDEX(datev_susa_jahr_1!$1:$1000,MATCH($A434,datev_susa_jahr_1!$a:$a,0),Q$1),0)</f>
        <v>0</v>
      </c>
      <c r="R434" s="39" t="n">
        <f aca="false">IFERROR(INDEX(datev_susa_jahr_1!$1:$1000,MATCH($A434,datev_susa_jahr_1!$a:$a,0),R$1),0)</f>
        <v>0</v>
      </c>
      <c r="S434" s="40" t="n">
        <f aca="false">IFERROR(INDEX(datev_susa_jahr_1!$1:$1000,MATCH($A434,datev_susa_jahr_1!$a:$a,0),S$1),0)</f>
        <v>0</v>
      </c>
    </row>
    <row r="435" customFormat="false" ht="15.75" hidden="false" customHeight="false" outlineLevel="0" collapsed="false">
      <c r="A435" s="33" t="n">
        <v>1721</v>
      </c>
      <c r="B435" s="34" t="s">
        <v>798</v>
      </c>
      <c r="C435" s="34" t="s">
        <v>799</v>
      </c>
      <c r="D435" s="35" t="s">
        <v>53</v>
      </c>
      <c r="E435" s="36"/>
      <c r="F435" s="37"/>
      <c r="G435" s="38"/>
      <c r="H435" s="39" t="n">
        <f aca="false">IFERROR(INDEX(datev_susa_jahr_1!$1:$1000,MATCH($A435,datev_susa_jahr_1!$a:$a,0),H$1),0)</f>
        <v>0</v>
      </c>
      <c r="I435" s="39" t="n">
        <f aca="false">IFERROR(INDEX(datev_susa_jahr_1!$1:$1000,MATCH($A435,datev_susa_jahr_1!$a:$a,0),I$1),0)</f>
        <v>0</v>
      </c>
      <c r="J435" s="39" t="n">
        <f aca="false">IFERROR(INDEX(datev_susa_jahr_1!$1:$1000,MATCH($A435,datev_susa_jahr_1!$a:$a,0),J$1),0)</f>
        <v>0</v>
      </c>
      <c r="K435" s="39" t="n">
        <f aca="false">IFERROR(INDEX(datev_susa_jahr_1!$1:$1000,MATCH($A435,datev_susa_jahr_1!$a:$a,0),K$1),0)</f>
        <v>0</v>
      </c>
      <c r="L435" s="39" t="n">
        <f aca="false">IFERROR(INDEX(datev_susa_jahr_1!$1:$1000,MATCH($A435,datev_susa_jahr_1!$a:$a,0),L$1),0)</f>
        <v>0</v>
      </c>
      <c r="M435" s="39" t="n">
        <f aca="false">IFERROR(INDEX(datev_susa_jahr_1!$1:$1000,MATCH($A435,datev_susa_jahr_1!$a:$a,0),M$1),0)</f>
        <v>0</v>
      </c>
      <c r="N435" s="39" t="n">
        <f aca="false">IFERROR(INDEX(datev_susa_jahr_1!$1:$1000,MATCH($A435,datev_susa_jahr_1!$a:$a,0),N$1),0)</f>
        <v>0</v>
      </c>
      <c r="O435" s="39" t="n">
        <f aca="false">IFERROR(INDEX(datev_susa_jahr_1!$1:$1000,MATCH($A435,datev_susa_jahr_1!$a:$a,0),O$1),0)</f>
        <v>0</v>
      </c>
      <c r="P435" s="39" t="n">
        <f aca="false">IFERROR(INDEX(datev_susa_jahr_1!$1:$1000,MATCH($A435,datev_susa_jahr_1!$a:$a,0),P$1),0)</f>
        <v>0</v>
      </c>
      <c r="Q435" s="39" t="n">
        <f aca="false">IFERROR(INDEX(datev_susa_jahr_1!$1:$1000,MATCH($A435,datev_susa_jahr_1!$a:$a,0),Q$1),0)</f>
        <v>0</v>
      </c>
      <c r="R435" s="39" t="n">
        <f aca="false">IFERROR(INDEX(datev_susa_jahr_1!$1:$1000,MATCH($A435,datev_susa_jahr_1!$a:$a,0),R$1),0)</f>
        <v>0</v>
      </c>
      <c r="S435" s="40" t="n">
        <f aca="false">IFERROR(INDEX(datev_susa_jahr_1!$1:$1000,MATCH($A435,datev_susa_jahr_1!$a:$a,0),S$1),0)</f>
        <v>0</v>
      </c>
    </row>
    <row r="436" customFormat="false" ht="15.75" hidden="false" customHeight="false" outlineLevel="0" collapsed="false">
      <c r="A436" s="33" t="n">
        <v>1722</v>
      </c>
      <c r="B436" s="34" t="s">
        <v>800</v>
      </c>
      <c r="C436" s="34" t="s">
        <v>801</v>
      </c>
      <c r="D436" s="35" t="s">
        <v>53</v>
      </c>
      <c r="E436" s="36"/>
      <c r="F436" s="37"/>
      <c r="G436" s="38"/>
      <c r="H436" s="39" t="n">
        <f aca="false">IFERROR(INDEX(datev_susa_jahr_1!$1:$1000,MATCH($A436,datev_susa_jahr_1!$a:$a,0),H$1),0)</f>
        <v>0</v>
      </c>
      <c r="I436" s="39" t="n">
        <f aca="false">IFERROR(INDEX(datev_susa_jahr_1!$1:$1000,MATCH($A436,datev_susa_jahr_1!$a:$a,0),I$1),0)</f>
        <v>0</v>
      </c>
      <c r="J436" s="39" t="n">
        <f aca="false">IFERROR(INDEX(datev_susa_jahr_1!$1:$1000,MATCH($A436,datev_susa_jahr_1!$a:$a,0),J$1),0)</f>
        <v>0</v>
      </c>
      <c r="K436" s="39" t="n">
        <f aca="false">IFERROR(INDEX(datev_susa_jahr_1!$1:$1000,MATCH($A436,datev_susa_jahr_1!$a:$a,0),K$1),0)</f>
        <v>0</v>
      </c>
      <c r="L436" s="39" t="n">
        <f aca="false">IFERROR(INDEX(datev_susa_jahr_1!$1:$1000,MATCH($A436,datev_susa_jahr_1!$a:$a,0),L$1),0)</f>
        <v>0</v>
      </c>
      <c r="M436" s="39" t="n">
        <f aca="false">IFERROR(INDEX(datev_susa_jahr_1!$1:$1000,MATCH($A436,datev_susa_jahr_1!$a:$a,0),M$1),0)</f>
        <v>0</v>
      </c>
      <c r="N436" s="39" t="n">
        <f aca="false">IFERROR(INDEX(datev_susa_jahr_1!$1:$1000,MATCH($A436,datev_susa_jahr_1!$a:$a,0),N$1),0)</f>
        <v>0</v>
      </c>
      <c r="O436" s="39" t="n">
        <f aca="false">IFERROR(INDEX(datev_susa_jahr_1!$1:$1000,MATCH($A436,datev_susa_jahr_1!$a:$a,0),O$1),0)</f>
        <v>0</v>
      </c>
      <c r="P436" s="39" t="n">
        <f aca="false">IFERROR(INDEX(datev_susa_jahr_1!$1:$1000,MATCH($A436,datev_susa_jahr_1!$a:$a,0),P$1),0)</f>
        <v>0</v>
      </c>
      <c r="Q436" s="39" t="n">
        <f aca="false">IFERROR(INDEX(datev_susa_jahr_1!$1:$1000,MATCH($A436,datev_susa_jahr_1!$a:$a,0),Q$1),0)</f>
        <v>0</v>
      </c>
      <c r="R436" s="39" t="n">
        <f aca="false">IFERROR(INDEX(datev_susa_jahr_1!$1:$1000,MATCH($A436,datev_susa_jahr_1!$a:$a,0),R$1),0)</f>
        <v>0</v>
      </c>
      <c r="S436" s="40" t="n">
        <f aca="false">IFERROR(INDEX(datev_susa_jahr_1!$1:$1000,MATCH($A436,datev_susa_jahr_1!$a:$a,0),S$1),0)</f>
        <v>0</v>
      </c>
    </row>
    <row r="437" customFormat="false" ht="15.75" hidden="false" customHeight="false" outlineLevel="0" collapsed="false">
      <c r="A437" s="33" t="n">
        <v>1725</v>
      </c>
      <c r="B437" s="34" t="s">
        <v>802</v>
      </c>
      <c r="C437" s="34" t="s">
        <v>803</v>
      </c>
      <c r="D437" s="35" t="s">
        <v>53</v>
      </c>
      <c r="E437" s="36"/>
      <c r="F437" s="37"/>
      <c r="G437" s="38"/>
      <c r="H437" s="39" t="n">
        <f aca="false">IFERROR(INDEX(datev_susa_jahr_1!$1:$1000,MATCH($A437,datev_susa_jahr_1!$a:$a,0),H$1),0)</f>
        <v>0</v>
      </c>
      <c r="I437" s="39" t="n">
        <f aca="false">IFERROR(INDEX(datev_susa_jahr_1!$1:$1000,MATCH($A437,datev_susa_jahr_1!$a:$a,0),I$1),0)</f>
        <v>0</v>
      </c>
      <c r="J437" s="39" t="n">
        <f aca="false">IFERROR(INDEX(datev_susa_jahr_1!$1:$1000,MATCH($A437,datev_susa_jahr_1!$a:$a,0),J$1),0)</f>
        <v>0</v>
      </c>
      <c r="K437" s="39" t="n">
        <f aca="false">IFERROR(INDEX(datev_susa_jahr_1!$1:$1000,MATCH($A437,datev_susa_jahr_1!$a:$a,0),K$1),0)</f>
        <v>0</v>
      </c>
      <c r="L437" s="39" t="n">
        <f aca="false">IFERROR(INDEX(datev_susa_jahr_1!$1:$1000,MATCH($A437,datev_susa_jahr_1!$a:$a,0),L$1),0)</f>
        <v>0</v>
      </c>
      <c r="M437" s="39" t="n">
        <f aca="false">IFERROR(INDEX(datev_susa_jahr_1!$1:$1000,MATCH($A437,datev_susa_jahr_1!$a:$a,0),M$1),0)</f>
        <v>0</v>
      </c>
      <c r="N437" s="39" t="n">
        <f aca="false">IFERROR(INDEX(datev_susa_jahr_1!$1:$1000,MATCH($A437,datev_susa_jahr_1!$a:$a,0),N$1),0)</f>
        <v>0</v>
      </c>
      <c r="O437" s="39" t="n">
        <f aca="false">IFERROR(INDEX(datev_susa_jahr_1!$1:$1000,MATCH($A437,datev_susa_jahr_1!$a:$a,0),O$1),0)</f>
        <v>0</v>
      </c>
      <c r="P437" s="39" t="n">
        <f aca="false">IFERROR(INDEX(datev_susa_jahr_1!$1:$1000,MATCH($A437,datev_susa_jahr_1!$a:$a,0),P$1),0)</f>
        <v>0</v>
      </c>
      <c r="Q437" s="39" t="n">
        <f aca="false">IFERROR(INDEX(datev_susa_jahr_1!$1:$1000,MATCH($A437,datev_susa_jahr_1!$a:$a,0),Q$1),0)</f>
        <v>0</v>
      </c>
      <c r="R437" s="39" t="n">
        <f aca="false">IFERROR(INDEX(datev_susa_jahr_1!$1:$1000,MATCH($A437,datev_susa_jahr_1!$a:$a,0),R$1),0)</f>
        <v>0</v>
      </c>
      <c r="S437" s="40" t="n">
        <f aca="false">IFERROR(INDEX(datev_susa_jahr_1!$1:$1000,MATCH($A437,datev_susa_jahr_1!$a:$a,0),S$1),0)</f>
        <v>0</v>
      </c>
    </row>
    <row r="438" customFormat="false" ht="15.75" hidden="false" customHeight="false" outlineLevel="0" collapsed="false">
      <c r="A438" s="33" t="n">
        <v>1728</v>
      </c>
      <c r="B438" s="34" t="s">
        <v>804</v>
      </c>
      <c r="C438" s="34" t="s">
        <v>805</v>
      </c>
      <c r="D438" s="35" t="s">
        <v>53</v>
      </c>
      <c r="E438" s="36"/>
      <c r="F438" s="37"/>
      <c r="G438" s="38"/>
      <c r="H438" s="39" t="n">
        <f aca="false">IFERROR(INDEX(datev_susa_jahr_1!$1:$1000,MATCH($A438,datev_susa_jahr_1!$a:$a,0),H$1),0)</f>
        <v>0</v>
      </c>
      <c r="I438" s="39" t="n">
        <f aca="false">IFERROR(INDEX(datev_susa_jahr_1!$1:$1000,MATCH($A438,datev_susa_jahr_1!$a:$a,0),I$1),0)</f>
        <v>0</v>
      </c>
      <c r="J438" s="39" t="n">
        <f aca="false">IFERROR(INDEX(datev_susa_jahr_1!$1:$1000,MATCH($A438,datev_susa_jahr_1!$a:$a,0),J$1),0)</f>
        <v>0</v>
      </c>
      <c r="K438" s="39" t="n">
        <f aca="false">IFERROR(INDEX(datev_susa_jahr_1!$1:$1000,MATCH($A438,datev_susa_jahr_1!$a:$a,0),K$1),0)</f>
        <v>0</v>
      </c>
      <c r="L438" s="39" t="n">
        <f aca="false">IFERROR(INDEX(datev_susa_jahr_1!$1:$1000,MATCH($A438,datev_susa_jahr_1!$a:$a,0),L$1),0)</f>
        <v>0</v>
      </c>
      <c r="M438" s="39" t="n">
        <f aca="false">IFERROR(INDEX(datev_susa_jahr_1!$1:$1000,MATCH($A438,datev_susa_jahr_1!$a:$a,0),M$1),0)</f>
        <v>0</v>
      </c>
      <c r="N438" s="39" t="n">
        <f aca="false">IFERROR(INDEX(datev_susa_jahr_1!$1:$1000,MATCH($A438,datev_susa_jahr_1!$a:$a,0),N$1),0)</f>
        <v>0</v>
      </c>
      <c r="O438" s="39" t="n">
        <f aca="false">IFERROR(INDEX(datev_susa_jahr_1!$1:$1000,MATCH($A438,datev_susa_jahr_1!$a:$a,0),O$1),0)</f>
        <v>0</v>
      </c>
      <c r="P438" s="39" t="n">
        <f aca="false">IFERROR(INDEX(datev_susa_jahr_1!$1:$1000,MATCH($A438,datev_susa_jahr_1!$a:$a,0),P$1),0)</f>
        <v>0</v>
      </c>
      <c r="Q438" s="39" t="n">
        <f aca="false">IFERROR(INDEX(datev_susa_jahr_1!$1:$1000,MATCH($A438,datev_susa_jahr_1!$a:$a,0),Q$1),0)</f>
        <v>0</v>
      </c>
      <c r="R438" s="39" t="n">
        <f aca="false">IFERROR(INDEX(datev_susa_jahr_1!$1:$1000,MATCH($A438,datev_susa_jahr_1!$a:$a,0),R$1),0)</f>
        <v>0</v>
      </c>
      <c r="S438" s="40" t="n">
        <f aca="false">IFERROR(INDEX(datev_susa_jahr_1!$1:$1000,MATCH($A438,datev_susa_jahr_1!$a:$a,0),S$1),0)</f>
        <v>0</v>
      </c>
    </row>
    <row r="439" customFormat="false" ht="15.75" hidden="false" customHeight="false" outlineLevel="0" collapsed="false">
      <c r="A439" s="33" t="n">
        <v>1729</v>
      </c>
      <c r="B439" s="34" t="s">
        <v>806</v>
      </c>
      <c r="C439" s="34" t="s">
        <v>807</v>
      </c>
      <c r="D439" s="35" t="s">
        <v>53</v>
      </c>
      <c r="E439" s="36"/>
      <c r="F439" s="37"/>
      <c r="G439" s="38"/>
      <c r="H439" s="39" t="n">
        <f aca="false">IFERROR(INDEX(datev_susa_jahr_1!$1:$1000,MATCH($A439,datev_susa_jahr_1!$a:$a,0),H$1),0)</f>
        <v>0</v>
      </c>
      <c r="I439" s="39" t="n">
        <f aca="false">IFERROR(INDEX(datev_susa_jahr_1!$1:$1000,MATCH($A439,datev_susa_jahr_1!$a:$a,0),I$1),0)</f>
        <v>0</v>
      </c>
      <c r="J439" s="39" t="n">
        <f aca="false">IFERROR(INDEX(datev_susa_jahr_1!$1:$1000,MATCH($A439,datev_susa_jahr_1!$a:$a,0),J$1),0)</f>
        <v>0</v>
      </c>
      <c r="K439" s="39" t="n">
        <f aca="false">IFERROR(INDEX(datev_susa_jahr_1!$1:$1000,MATCH($A439,datev_susa_jahr_1!$a:$a,0),K$1),0)</f>
        <v>0</v>
      </c>
      <c r="L439" s="39" t="n">
        <f aca="false">IFERROR(INDEX(datev_susa_jahr_1!$1:$1000,MATCH($A439,datev_susa_jahr_1!$a:$a,0),L$1),0)</f>
        <v>0</v>
      </c>
      <c r="M439" s="39" t="n">
        <f aca="false">IFERROR(INDEX(datev_susa_jahr_1!$1:$1000,MATCH($A439,datev_susa_jahr_1!$a:$a,0),M$1),0)</f>
        <v>0</v>
      </c>
      <c r="N439" s="39" t="n">
        <f aca="false">IFERROR(INDEX(datev_susa_jahr_1!$1:$1000,MATCH($A439,datev_susa_jahr_1!$a:$a,0),N$1),0)</f>
        <v>0</v>
      </c>
      <c r="O439" s="39" t="n">
        <f aca="false">IFERROR(INDEX(datev_susa_jahr_1!$1:$1000,MATCH($A439,datev_susa_jahr_1!$a:$a,0),O$1),0)</f>
        <v>0</v>
      </c>
      <c r="P439" s="39" t="n">
        <f aca="false">IFERROR(INDEX(datev_susa_jahr_1!$1:$1000,MATCH($A439,datev_susa_jahr_1!$a:$a,0),P$1),0)</f>
        <v>0</v>
      </c>
      <c r="Q439" s="39" t="n">
        <f aca="false">IFERROR(INDEX(datev_susa_jahr_1!$1:$1000,MATCH($A439,datev_susa_jahr_1!$a:$a,0),Q$1),0)</f>
        <v>0</v>
      </c>
      <c r="R439" s="39" t="n">
        <f aca="false">IFERROR(INDEX(datev_susa_jahr_1!$1:$1000,MATCH($A439,datev_susa_jahr_1!$a:$a,0),R$1),0)</f>
        <v>0</v>
      </c>
      <c r="S439" s="40" t="n">
        <f aca="false">IFERROR(INDEX(datev_susa_jahr_1!$1:$1000,MATCH($A439,datev_susa_jahr_1!$a:$a,0),S$1),0)</f>
        <v>0</v>
      </c>
    </row>
    <row r="440" customFormat="false" ht="15.75" hidden="false" customHeight="false" outlineLevel="0" collapsed="false">
      <c r="A440" s="33" t="n">
        <v>1730</v>
      </c>
      <c r="B440" s="34" t="s">
        <v>808</v>
      </c>
      <c r="C440" s="34" t="s">
        <v>808</v>
      </c>
      <c r="D440" s="35" t="s">
        <v>53</v>
      </c>
      <c r="E440" s="36"/>
      <c r="F440" s="37"/>
      <c r="G440" s="38"/>
      <c r="H440" s="39" t="n">
        <f aca="false">IFERROR(INDEX(datev_susa_jahr_1!$1:$1000,MATCH($A440,datev_susa_jahr_1!$a:$a,0),H$1),0)</f>
        <v>0</v>
      </c>
      <c r="I440" s="39" t="n">
        <f aca="false">IFERROR(INDEX(datev_susa_jahr_1!$1:$1000,MATCH($A440,datev_susa_jahr_1!$a:$a,0),I$1),0)</f>
        <v>0</v>
      </c>
      <c r="J440" s="39" t="n">
        <f aca="false">IFERROR(INDEX(datev_susa_jahr_1!$1:$1000,MATCH($A440,datev_susa_jahr_1!$a:$a,0),J$1),0)</f>
        <v>0</v>
      </c>
      <c r="K440" s="39" t="n">
        <f aca="false">IFERROR(INDEX(datev_susa_jahr_1!$1:$1000,MATCH($A440,datev_susa_jahr_1!$a:$a,0),K$1),0)</f>
        <v>0</v>
      </c>
      <c r="L440" s="39" t="n">
        <f aca="false">IFERROR(INDEX(datev_susa_jahr_1!$1:$1000,MATCH($A440,datev_susa_jahr_1!$a:$a,0),L$1),0)</f>
        <v>0</v>
      </c>
      <c r="M440" s="39" t="n">
        <f aca="false">IFERROR(INDEX(datev_susa_jahr_1!$1:$1000,MATCH($A440,datev_susa_jahr_1!$a:$a,0),M$1),0)</f>
        <v>0</v>
      </c>
      <c r="N440" s="39" t="n">
        <f aca="false">IFERROR(INDEX(datev_susa_jahr_1!$1:$1000,MATCH($A440,datev_susa_jahr_1!$a:$a,0),N$1),0)</f>
        <v>0</v>
      </c>
      <c r="O440" s="39" t="n">
        <f aca="false">IFERROR(INDEX(datev_susa_jahr_1!$1:$1000,MATCH($A440,datev_susa_jahr_1!$a:$a,0),O$1),0)</f>
        <v>0</v>
      </c>
      <c r="P440" s="39" t="n">
        <f aca="false">IFERROR(INDEX(datev_susa_jahr_1!$1:$1000,MATCH($A440,datev_susa_jahr_1!$a:$a,0),P$1),0)</f>
        <v>0</v>
      </c>
      <c r="Q440" s="39" t="n">
        <f aca="false">IFERROR(INDEX(datev_susa_jahr_1!$1:$1000,MATCH($A440,datev_susa_jahr_1!$a:$a,0),Q$1),0)</f>
        <v>0</v>
      </c>
      <c r="R440" s="39" t="n">
        <f aca="false">IFERROR(INDEX(datev_susa_jahr_1!$1:$1000,MATCH($A440,datev_susa_jahr_1!$a:$a,0),R$1),0)</f>
        <v>0</v>
      </c>
      <c r="S440" s="40" t="n">
        <f aca="false">IFERROR(INDEX(datev_susa_jahr_1!$1:$1000,MATCH($A440,datev_susa_jahr_1!$a:$a,0),S$1),0)</f>
        <v>0</v>
      </c>
    </row>
    <row r="441" customFormat="false" ht="15.75" hidden="false" customHeight="false" outlineLevel="0" collapsed="false">
      <c r="A441" s="33" t="n">
        <v>1731</v>
      </c>
      <c r="B441" s="34" t="s">
        <v>809</v>
      </c>
      <c r="C441" s="34" t="s">
        <v>591</v>
      </c>
      <c r="D441" s="35" t="s">
        <v>53</v>
      </c>
      <c r="E441" s="36"/>
      <c r="F441" s="37"/>
      <c r="G441" s="38"/>
      <c r="H441" s="39" t="n">
        <f aca="false">IFERROR(INDEX(datev_susa_jahr_1!$1:$1000,MATCH($A441,datev_susa_jahr_1!$a:$a,0),H$1),0)</f>
        <v>0</v>
      </c>
      <c r="I441" s="39" t="n">
        <f aca="false">IFERROR(INDEX(datev_susa_jahr_1!$1:$1000,MATCH($A441,datev_susa_jahr_1!$a:$a,0),I$1),0)</f>
        <v>0</v>
      </c>
      <c r="J441" s="39" t="n">
        <f aca="false">IFERROR(INDEX(datev_susa_jahr_1!$1:$1000,MATCH($A441,datev_susa_jahr_1!$a:$a,0),J$1),0)</f>
        <v>0</v>
      </c>
      <c r="K441" s="39" t="n">
        <f aca="false">IFERROR(INDEX(datev_susa_jahr_1!$1:$1000,MATCH($A441,datev_susa_jahr_1!$a:$a,0),K$1),0)</f>
        <v>0</v>
      </c>
      <c r="L441" s="39" t="n">
        <f aca="false">IFERROR(INDEX(datev_susa_jahr_1!$1:$1000,MATCH($A441,datev_susa_jahr_1!$a:$a,0),L$1),0)</f>
        <v>0</v>
      </c>
      <c r="M441" s="39" t="n">
        <f aca="false">IFERROR(INDEX(datev_susa_jahr_1!$1:$1000,MATCH($A441,datev_susa_jahr_1!$a:$a,0),M$1),0)</f>
        <v>0</v>
      </c>
      <c r="N441" s="39" t="n">
        <f aca="false">IFERROR(INDEX(datev_susa_jahr_1!$1:$1000,MATCH($A441,datev_susa_jahr_1!$a:$a,0),N$1),0)</f>
        <v>0</v>
      </c>
      <c r="O441" s="39" t="n">
        <f aca="false">IFERROR(INDEX(datev_susa_jahr_1!$1:$1000,MATCH($A441,datev_susa_jahr_1!$a:$a,0),O$1),0)</f>
        <v>0</v>
      </c>
      <c r="P441" s="39" t="n">
        <f aca="false">IFERROR(INDEX(datev_susa_jahr_1!$1:$1000,MATCH($A441,datev_susa_jahr_1!$a:$a,0),P$1),0)</f>
        <v>0</v>
      </c>
      <c r="Q441" s="39" t="n">
        <f aca="false">IFERROR(INDEX(datev_susa_jahr_1!$1:$1000,MATCH($A441,datev_susa_jahr_1!$a:$a,0),Q$1),0)</f>
        <v>0</v>
      </c>
      <c r="R441" s="39" t="n">
        <f aca="false">IFERROR(INDEX(datev_susa_jahr_1!$1:$1000,MATCH($A441,datev_susa_jahr_1!$a:$a,0),R$1),0)</f>
        <v>0</v>
      </c>
      <c r="S441" s="40" t="n">
        <f aca="false">IFERROR(INDEX(datev_susa_jahr_1!$1:$1000,MATCH($A441,datev_susa_jahr_1!$a:$a,0),S$1),0)</f>
        <v>0</v>
      </c>
    </row>
    <row r="442" customFormat="false" ht="15.75" hidden="false" customHeight="false" outlineLevel="0" collapsed="false">
      <c r="A442" s="33" t="n">
        <v>1732</v>
      </c>
      <c r="B442" s="34" t="s">
        <v>810</v>
      </c>
      <c r="C442" s="34" t="s">
        <v>810</v>
      </c>
      <c r="D442" s="35" t="s">
        <v>53</v>
      </c>
      <c r="E442" s="36"/>
      <c r="F442" s="37"/>
      <c r="G442" s="38"/>
      <c r="H442" s="39" t="n">
        <f aca="false">IFERROR(INDEX(datev_susa_jahr_1!$1:$1000,MATCH($A442,datev_susa_jahr_1!$a:$a,0),H$1),0)</f>
        <v>0</v>
      </c>
      <c r="I442" s="39" t="n">
        <f aca="false">IFERROR(INDEX(datev_susa_jahr_1!$1:$1000,MATCH($A442,datev_susa_jahr_1!$a:$a,0),I$1),0)</f>
        <v>0</v>
      </c>
      <c r="J442" s="39" t="n">
        <f aca="false">IFERROR(INDEX(datev_susa_jahr_1!$1:$1000,MATCH($A442,datev_susa_jahr_1!$a:$a,0),J$1),0)</f>
        <v>0</v>
      </c>
      <c r="K442" s="39" t="n">
        <f aca="false">IFERROR(INDEX(datev_susa_jahr_1!$1:$1000,MATCH($A442,datev_susa_jahr_1!$a:$a,0),K$1),0)</f>
        <v>0</v>
      </c>
      <c r="L442" s="39" t="n">
        <f aca="false">IFERROR(INDEX(datev_susa_jahr_1!$1:$1000,MATCH($A442,datev_susa_jahr_1!$a:$a,0),L$1),0)</f>
        <v>0</v>
      </c>
      <c r="M442" s="39" t="n">
        <f aca="false">IFERROR(INDEX(datev_susa_jahr_1!$1:$1000,MATCH($A442,datev_susa_jahr_1!$a:$a,0),M$1),0)</f>
        <v>0</v>
      </c>
      <c r="N442" s="39" t="n">
        <f aca="false">IFERROR(INDEX(datev_susa_jahr_1!$1:$1000,MATCH($A442,datev_susa_jahr_1!$a:$a,0),N$1),0)</f>
        <v>0</v>
      </c>
      <c r="O442" s="39" t="n">
        <f aca="false">IFERROR(INDEX(datev_susa_jahr_1!$1:$1000,MATCH($A442,datev_susa_jahr_1!$a:$a,0),O$1),0)</f>
        <v>0</v>
      </c>
      <c r="P442" s="39" t="n">
        <f aca="false">IFERROR(INDEX(datev_susa_jahr_1!$1:$1000,MATCH($A442,datev_susa_jahr_1!$a:$a,0),P$1),0)</f>
        <v>0</v>
      </c>
      <c r="Q442" s="39" t="n">
        <f aca="false">IFERROR(INDEX(datev_susa_jahr_1!$1:$1000,MATCH($A442,datev_susa_jahr_1!$a:$a,0),Q$1),0)</f>
        <v>0</v>
      </c>
      <c r="R442" s="39" t="n">
        <f aca="false">IFERROR(INDEX(datev_susa_jahr_1!$1:$1000,MATCH($A442,datev_susa_jahr_1!$a:$a,0),R$1),0)</f>
        <v>0</v>
      </c>
      <c r="S442" s="40" t="n">
        <f aca="false">IFERROR(INDEX(datev_susa_jahr_1!$1:$1000,MATCH($A442,datev_susa_jahr_1!$a:$a,0),S$1),0)</f>
        <v>0</v>
      </c>
    </row>
    <row r="443" customFormat="false" ht="15.75" hidden="false" customHeight="false" outlineLevel="0" collapsed="false">
      <c r="A443" s="33" t="n">
        <v>1733</v>
      </c>
      <c r="B443" s="34" t="s">
        <v>811</v>
      </c>
      <c r="C443" s="34" t="s">
        <v>812</v>
      </c>
      <c r="D443" s="35" t="s">
        <v>53</v>
      </c>
      <c r="E443" s="36"/>
      <c r="F443" s="37"/>
      <c r="G443" s="38"/>
      <c r="H443" s="39" t="n">
        <f aca="false">IFERROR(INDEX(datev_susa_jahr_1!$1:$1000,MATCH($A443,datev_susa_jahr_1!$a:$a,0),H$1),0)</f>
        <v>0</v>
      </c>
      <c r="I443" s="39" t="n">
        <f aca="false">IFERROR(INDEX(datev_susa_jahr_1!$1:$1000,MATCH($A443,datev_susa_jahr_1!$a:$a,0),I$1),0)</f>
        <v>0</v>
      </c>
      <c r="J443" s="39" t="n">
        <f aca="false">IFERROR(INDEX(datev_susa_jahr_1!$1:$1000,MATCH($A443,datev_susa_jahr_1!$a:$a,0),J$1),0)</f>
        <v>0</v>
      </c>
      <c r="K443" s="39" t="n">
        <f aca="false">IFERROR(INDEX(datev_susa_jahr_1!$1:$1000,MATCH($A443,datev_susa_jahr_1!$a:$a,0),K$1),0)</f>
        <v>0</v>
      </c>
      <c r="L443" s="39" t="n">
        <f aca="false">IFERROR(INDEX(datev_susa_jahr_1!$1:$1000,MATCH($A443,datev_susa_jahr_1!$a:$a,0),L$1),0)</f>
        <v>0</v>
      </c>
      <c r="M443" s="39" t="n">
        <f aca="false">IFERROR(INDEX(datev_susa_jahr_1!$1:$1000,MATCH($A443,datev_susa_jahr_1!$a:$a,0),M$1),0)</f>
        <v>0</v>
      </c>
      <c r="N443" s="39" t="n">
        <f aca="false">IFERROR(INDEX(datev_susa_jahr_1!$1:$1000,MATCH($A443,datev_susa_jahr_1!$a:$a,0),N$1),0)</f>
        <v>0</v>
      </c>
      <c r="O443" s="39" t="n">
        <f aca="false">IFERROR(INDEX(datev_susa_jahr_1!$1:$1000,MATCH($A443,datev_susa_jahr_1!$a:$a,0),O$1),0)</f>
        <v>0</v>
      </c>
      <c r="P443" s="39" t="n">
        <f aca="false">IFERROR(INDEX(datev_susa_jahr_1!$1:$1000,MATCH($A443,datev_susa_jahr_1!$a:$a,0),P$1),0)</f>
        <v>0</v>
      </c>
      <c r="Q443" s="39" t="n">
        <f aca="false">IFERROR(INDEX(datev_susa_jahr_1!$1:$1000,MATCH($A443,datev_susa_jahr_1!$a:$a,0),Q$1),0)</f>
        <v>0</v>
      </c>
      <c r="R443" s="39" t="n">
        <f aca="false">IFERROR(INDEX(datev_susa_jahr_1!$1:$1000,MATCH($A443,datev_susa_jahr_1!$a:$a,0),R$1),0)</f>
        <v>0</v>
      </c>
      <c r="S443" s="40" t="n">
        <f aca="false">IFERROR(INDEX(datev_susa_jahr_1!$1:$1000,MATCH($A443,datev_susa_jahr_1!$a:$a,0),S$1),0)</f>
        <v>0</v>
      </c>
    </row>
    <row r="444" customFormat="false" ht="15.75" hidden="false" customHeight="false" outlineLevel="0" collapsed="false">
      <c r="A444" s="33" t="n">
        <v>1734</v>
      </c>
      <c r="B444" s="34" t="s">
        <v>813</v>
      </c>
      <c r="C444" s="34" t="s">
        <v>814</v>
      </c>
      <c r="D444" s="35" t="s">
        <v>53</v>
      </c>
      <c r="E444" s="36"/>
      <c r="F444" s="37"/>
      <c r="G444" s="38"/>
      <c r="H444" s="39" t="n">
        <f aca="false">IFERROR(INDEX(datev_susa_jahr_1!$1:$1000,MATCH($A444,datev_susa_jahr_1!$a:$a,0),H$1),0)</f>
        <v>0</v>
      </c>
      <c r="I444" s="39" t="n">
        <f aca="false">IFERROR(INDEX(datev_susa_jahr_1!$1:$1000,MATCH($A444,datev_susa_jahr_1!$a:$a,0),I$1),0)</f>
        <v>0</v>
      </c>
      <c r="J444" s="39" t="n">
        <f aca="false">IFERROR(INDEX(datev_susa_jahr_1!$1:$1000,MATCH($A444,datev_susa_jahr_1!$a:$a,0),J$1),0)</f>
        <v>0</v>
      </c>
      <c r="K444" s="39" t="n">
        <f aca="false">IFERROR(INDEX(datev_susa_jahr_1!$1:$1000,MATCH($A444,datev_susa_jahr_1!$a:$a,0),K$1),0)</f>
        <v>0</v>
      </c>
      <c r="L444" s="39" t="n">
        <f aca="false">IFERROR(INDEX(datev_susa_jahr_1!$1:$1000,MATCH($A444,datev_susa_jahr_1!$a:$a,0),L$1),0)</f>
        <v>0</v>
      </c>
      <c r="M444" s="39" t="n">
        <f aca="false">IFERROR(INDEX(datev_susa_jahr_1!$1:$1000,MATCH($A444,datev_susa_jahr_1!$a:$a,0),M$1),0)</f>
        <v>0</v>
      </c>
      <c r="N444" s="39" t="n">
        <f aca="false">IFERROR(INDEX(datev_susa_jahr_1!$1:$1000,MATCH($A444,datev_susa_jahr_1!$a:$a,0),N$1),0)</f>
        <v>0</v>
      </c>
      <c r="O444" s="39" t="n">
        <f aca="false">IFERROR(INDEX(datev_susa_jahr_1!$1:$1000,MATCH($A444,datev_susa_jahr_1!$a:$a,0),O$1),0)</f>
        <v>0</v>
      </c>
      <c r="P444" s="39" t="n">
        <f aca="false">IFERROR(INDEX(datev_susa_jahr_1!$1:$1000,MATCH($A444,datev_susa_jahr_1!$a:$a,0),P$1),0)</f>
        <v>0</v>
      </c>
      <c r="Q444" s="39" t="n">
        <f aca="false">IFERROR(INDEX(datev_susa_jahr_1!$1:$1000,MATCH($A444,datev_susa_jahr_1!$a:$a,0),Q$1),0)</f>
        <v>0</v>
      </c>
      <c r="R444" s="39" t="n">
        <f aca="false">IFERROR(INDEX(datev_susa_jahr_1!$1:$1000,MATCH($A444,datev_susa_jahr_1!$a:$a,0),R$1),0)</f>
        <v>0</v>
      </c>
      <c r="S444" s="40" t="n">
        <f aca="false">IFERROR(INDEX(datev_susa_jahr_1!$1:$1000,MATCH($A444,datev_susa_jahr_1!$a:$a,0),S$1),0)</f>
        <v>0</v>
      </c>
    </row>
    <row r="445" customFormat="false" ht="15.75" hidden="false" customHeight="false" outlineLevel="0" collapsed="false">
      <c r="A445" s="33" t="n">
        <v>1735</v>
      </c>
      <c r="B445" s="34" t="s">
        <v>815</v>
      </c>
      <c r="C445" s="34" t="s">
        <v>816</v>
      </c>
      <c r="D445" s="35" t="s">
        <v>53</v>
      </c>
      <c r="E445" s="36"/>
      <c r="F445" s="37"/>
      <c r="G445" s="38"/>
      <c r="H445" s="39" t="n">
        <f aca="false">IFERROR(INDEX(datev_susa_jahr_1!$1:$1000,MATCH($A445,datev_susa_jahr_1!$a:$a,0),H$1),0)</f>
        <v>0</v>
      </c>
      <c r="I445" s="39" t="n">
        <f aca="false">IFERROR(INDEX(datev_susa_jahr_1!$1:$1000,MATCH($A445,datev_susa_jahr_1!$a:$a,0),I$1),0)</f>
        <v>0</v>
      </c>
      <c r="J445" s="39" t="n">
        <f aca="false">IFERROR(INDEX(datev_susa_jahr_1!$1:$1000,MATCH($A445,datev_susa_jahr_1!$a:$a,0),J$1),0)</f>
        <v>0</v>
      </c>
      <c r="K445" s="39" t="n">
        <f aca="false">IFERROR(INDEX(datev_susa_jahr_1!$1:$1000,MATCH($A445,datev_susa_jahr_1!$a:$a,0),K$1),0)</f>
        <v>0</v>
      </c>
      <c r="L445" s="39" t="n">
        <f aca="false">IFERROR(INDEX(datev_susa_jahr_1!$1:$1000,MATCH($A445,datev_susa_jahr_1!$a:$a,0),L$1),0)</f>
        <v>0</v>
      </c>
      <c r="M445" s="39" t="n">
        <f aca="false">IFERROR(INDEX(datev_susa_jahr_1!$1:$1000,MATCH($A445,datev_susa_jahr_1!$a:$a,0),M$1),0)</f>
        <v>0</v>
      </c>
      <c r="N445" s="39" t="n">
        <f aca="false">IFERROR(INDEX(datev_susa_jahr_1!$1:$1000,MATCH($A445,datev_susa_jahr_1!$a:$a,0),N$1),0)</f>
        <v>0</v>
      </c>
      <c r="O445" s="39" t="n">
        <f aca="false">IFERROR(INDEX(datev_susa_jahr_1!$1:$1000,MATCH($A445,datev_susa_jahr_1!$a:$a,0),O$1),0)</f>
        <v>0</v>
      </c>
      <c r="P445" s="39" t="n">
        <f aca="false">IFERROR(INDEX(datev_susa_jahr_1!$1:$1000,MATCH($A445,datev_susa_jahr_1!$a:$a,0),P$1),0)</f>
        <v>0</v>
      </c>
      <c r="Q445" s="39" t="n">
        <f aca="false">IFERROR(INDEX(datev_susa_jahr_1!$1:$1000,MATCH($A445,datev_susa_jahr_1!$a:$a,0),Q$1),0)</f>
        <v>0</v>
      </c>
      <c r="R445" s="39" t="n">
        <f aca="false">IFERROR(INDEX(datev_susa_jahr_1!$1:$1000,MATCH($A445,datev_susa_jahr_1!$a:$a,0),R$1),0)</f>
        <v>0</v>
      </c>
      <c r="S445" s="40" t="n">
        <f aca="false">IFERROR(INDEX(datev_susa_jahr_1!$1:$1000,MATCH($A445,datev_susa_jahr_1!$a:$a,0),S$1),0)</f>
        <v>0</v>
      </c>
    </row>
    <row r="446" customFormat="false" ht="15.75" hidden="false" customHeight="false" outlineLevel="0" collapsed="false">
      <c r="A446" s="33" t="n">
        <v>1736</v>
      </c>
      <c r="B446" s="34" t="s">
        <v>817</v>
      </c>
      <c r="C446" s="34" t="s">
        <v>818</v>
      </c>
      <c r="D446" s="35" t="s">
        <v>53</v>
      </c>
      <c r="E446" s="36"/>
      <c r="F446" s="37"/>
      <c r="G446" s="38"/>
      <c r="H446" s="39" t="n">
        <f aca="false">IFERROR(INDEX(datev_susa_jahr_1!$1:$1000,MATCH($A446,datev_susa_jahr_1!$a:$a,0),H$1),0)</f>
        <v>0</v>
      </c>
      <c r="I446" s="39" t="n">
        <f aca="false">IFERROR(INDEX(datev_susa_jahr_1!$1:$1000,MATCH($A446,datev_susa_jahr_1!$a:$a,0),I$1),0)</f>
        <v>0</v>
      </c>
      <c r="J446" s="39" t="n">
        <f aca="false">IFERROR(INDEX(datev_susa_jahr_1!$1:$1000,MATCH($A446,datev_susa_jahr_1!$a:$a,0),J$1),0)</f>
        <v>0</v>
      </c>
      <c r="K446" s="39" t="n">
        <f aca="false">IFERROR(INDEX(datev_susa_jahr_1!$1:$1000,MATCH($A446,datev_susa_jahr_1!$a:$a,0),K$1),0)</f>
        <v>0</v>
      </c>
      <c r="L446" s="39" t="n">
        <f aca="false">IFERROR(INDEX(datev_susa_jahr_1!$1:$1000,MATCH($A446,datev_susa_jahr_1!$a:$a,0),L$1),0)</f>
        <v>0</v>
      </c>
      <c r="M446" s="39" t="n">
        <f aca="false">IFERROR(INDEX(datev_susa_jahr_1!$1:$1000,MATCH($A446,datev_susa_jahr_1!$a:$a,0),M$1),0)</f>
        <v>0</v>
      </c>
      <c r="N446" s="39" t="n">
        <f aca="false">IFERROR(INDEX(datev_susa_jahr_1!$1:$1000,MATCH($A446,datev_susa_jahr_1!$a:$a,0),N$1),0)</f>
        <v>0</v>
      </c>
      <c r="O446" s="39" t="n">
        <f aca="false">IFERROR(INDEX(datev_susa_jahr_1!$1:$1000,MATCH($A446,datev_susa_jahr_1!$a:$a,0),O$1),0)</f>
        <v>0</v>
      </c>
      <c r="P446" s="39" t="n">
        <f aca="false">IFERROR(INDEX(datev_susa_jahr_1!$1:$1000,MATCH($A446,datev_susa_jahr_1!$a:$a,0),P$1),0)</f>
        <v>0</v>
      </c>
      <c r="Q446" s="39" t="n">
        <f aca="false">IFERROR(INDEX(datev_susa_jahr_1!$1:$1000,MATCH($A446,datev_susa_jahr_1!$a:$a,0),Q$1),0)</f>
        <v>0</v>
      </c>
      <c r="R446" s="39" t="n">
        <f aca="false">IFERROR(INDEX(datev_susa_jahr_1!$1:$1000,MATCH($A446,datev_susa_jahr_1!$a:$a,0),R$1),0)</f>
        <v>0</v>
      </c>
      <c r="S446" s="40" t="n">
        <f aca="false">IFERROR(INDEX(datev_susa_jahr_1!$1:$1000,MATCH($A446,datev_susa_jahr_1!$a:$a,0),S$1),0)</f>
        <v>0</v>
      </c>
    </row>
    <row r="447" customFormat="false" ht="15.75" hidden="false" customHeight="false" outlineLevel="0" collapsed="false">
      <c r="A447" s="33" t="n">
        <v>1737</v>
      </c>
      <c r="B447" s="34" t="s">
        <v>819</v>
      </c>
      <c r="C447" s="34" t="s">
        <v>820</v>
      </c>
      <c r="D447" s="35" t="s">
        <v>53</v>
      </c>
      <c r="E447" s="36"/>
      <c r="F447" s="37"/>
      <c r="G447" s="38"/>
      <c r="H447" s="39" t="n">
        <f aca="false">IFERROR(INDEX(datev_susa_jahr_1!$1:$1000,MATCH($A447,datev_susa_jahr_1!$a:$a,0),H$1),0)</f>
        <v>0</v>
      </c>
      <c r="I447" s="39" t="n">
        <f aca="false">IFERROR(INDEX(datev_susa_jahr_1!$1:$1000,MATCH($A447,datev_susa_jahr_1!$a:$a,0),I$1),0)</f>
        <v>0</v>
      </c>
      <c r="J447" s="39" t="n">
        <f aca="false">IFERROR(INDEX(datev_susa_jahr_1!$1:$1000,MATCH($A447,datev_susa_jahr_1!$a:$a,0),J$1),0)</f>
        <v>0</v>
      </c>
      <c r="K447" s="39" t="n">
        <f aca="false">IFERROR(INDEX(datev_susa_jahr_1!$1:$1000,MATCH($A447,datev_susa_jahr_1!$a:$a,0),K$1),0)</f>
        <v>0</v>
      </c>
      <c r="L447" s="39" t="n">
        <f aca="false">IFERROR(INDEX(datev_susa_jahr_1!$1:$1000,MATCH($A447,datev_susa_jahr_1!$a:$a,0),L$1),0)</f>
        <v>0</v>
      </c>
      <c r="M447" s="39" t="n">
        <f aca="false">IFERROR(INDEX(datev_susa_jahr_1!$1:$1000,MATCH($A447,datev_susa_jahr_1!$a:$a,0),M$1),0)</f>
        <v>0</v>
      </c>
      <c r="N447" s="39" t="n">
        <f aca="false">IFERROR(INDEX(datev_susa_jahr_1!$1:$1000,MATCH($A447,datev_susa_jahr_1!$a:$a,0),N$1),0)</f>
        <v>0</v>
      </c>
      <c r="O447" s="39" t="n">
        <f aca="false">IFERROR(INDEX(datev_susa_jahr_1!$1:$1000,MATCH($A447,datev_susa_jahr_1!$a:$a,0),O$1),0)</f>
        <v>0</v>
      </c>
      <c r="P447" s="39" t="n">
        <f aca="false">IFERROR(INDEX(datev_susa_jahr_1!$1:$1000,MATCH($A447,datev_susa_jahr_1!$a:$a,0),P$1),0)</f>
        <v>0</v>
      </c>
      <c r="Q447" s="39" t="n">
        <f aca="false">IFERROR(INDEX(datev_susa_jahr_1!$1:$1000,MATCH($A447,datev_susa_jahr_1!$a:$a,0),Q$1),0)</f>
        <v>0</v>
      </c>
      <c r="R447" s="39" t="n">
        <f aca="false">IFERROR(INDEX(datev_susa_jahr_1!$1:$1000,MATCH($A447,datev_susa_jahr_1!$a:$a,0),R$1),0)</f>
        <v>0</v>
      </c>
      <c r="S447" s="40" t="n">
        <f aca="false">IFERROR(INDEX(datev_susa_jahr_1!$1:$1000,MATCH($A447,datev_susa_jahr_1!$a:$a,0),S$1),0)</f>
        <v>0</v>
      </c>
    </row>
    <row r="448" customFormat="false" ht="15.75" hidden="false" customHeight="false" outlineLevel="0" collapsed="false">
      <c r="A448" s="33" t="n">
        <v>1738</v>
      </c>
      <c r="B448" s="34" t="s">
        <v>821</v>
      </c>
      <c r="C448" s="34" t="s">
        <v>822</v>
      </c>
      <c r="D448" s="35" t="s">
        <v>53</v>
      </c>
      <c r="E448" s="36"/>
      <c r="F448" s="37"/>
      <c r="G448" s="38"/>
      <c r="H448" s="39" t="n">
        <f aca="false">IFERROR(INDEX(datev_susa_jahr_1!$1:$1000,MATCH($A448,datev_susa_jahr_1!$a:$a,0),H$1),0)</f>
        <v>0</v>
      </c>
      <c r="I448" s="39" t="n">
        <f aca="false">IFERROR(INDEX(datev_susa_jahr_1!$1:$1000,MATCH($A448,datev_susa_jahr_1!$a:$a,0),I$1),0)</f>
        <v>0</v>
      </c>
      <c r="J448" s="39" t="n">
        <f aca="false">IFERROR(INDEX(datev_susa_jahr_1!$1:$1000,MATCH($A448,datev_susa_jahr_1!$a:$a,0),J$1),0)</f>
        <v>0</v>
      </c>
      <c r="K448" s="39" t="n">
        <f aca="false">IFERROR(INDEX(datev_susa_jahr_1!$1:$1000,MATCH($A448,datev_susa_jahr_1!$a:$a,0),K$1),0)</f>
        <v>0</v>
      </c>
      <c r="L448" s="39" t="n">
        <f aca="false">IFERROR(INDEX(datev_susa_jahr_1!$1:$1000,MATCH($A448,datev_susa_jahr_1!$a:$a,0),L$1),0)</f>
        <v>0</v>
      </c>
      <c r="M448" s="39" t="n">
        <f aca="false">IFERROR(INDEX(datev_susa_jahr_1!$1:$1000,MATCH($A448,datev_susa_jahr_1!$a:$a,0),M$1),0)</f>
        <v>0</v>
      </c>
      <c r="N448" s="39" t="n">
        <f aca="false">IFERROR(INDEX(datev_susa_jahr_1!$1:$1000,MATCH($A448,datev_susa_jahr_1!$a:$a,0),N$1),0)</f>
        <v>0</v>
      </c>
      <c r="O448" s="39" t="n">
        <f aca="false">IFERROR(INDEX(datev_susa_jahr_1!$1:$1000,MATCH($A448,datev_susa_jahr_1!$a:$a,0),O$1),0)</f>
        <v>0</v>
      </c>
      <c r="P448" s="39" t="n">
        <f aca="false">IFERROR(INDEX(datev_susa_jahr_1!$1:$1000,MATCH($A448,datev_susa_jahr_1!$a:$a,0),P$1),0)</f>
        <v>0</v>
      </c>
      <c r="Q448" s="39" t="n">
        <f aca="false">IFERROR(INDEX(datev_susa_jahr_1!$1:$1000,MATCH($A448,datev_susa_jahr_1!$a:$a,0),Q$1),0)</f>
        <v>0</v>
      </c>
      <c r="R448" s="39" t="n">
        <f aca="false">IFERROR(INDEX(datev_susa_jahr_1!$1:$1000,MATCH($A448,datev_susa_jahr_1!$a:$a,0),R$1),0)</f>
        <v>0</v>
      </c>
      <c r="S448" s="40" t="n">
        <f aca="false">IFERROR(INDEX(datev_susa_jahr_1!$1:$1000,MATCH($A448,datev_susa_jahr_1!$a:$a,0),S$1),0)</f>
        <v>0</v>
      </c>
    </row>
    <row r="449" customFormat="false" ht="15.75" hidden="false" customHeight="false" outlineLevel="0" collapsed="false">
      <c r="A449" s="33" t="n">
        <v>1739</v>
      </c>
      <c r="B449" s="34" t="s">
        <v>823</v>
      </c>
      <c r="C449" s="34" t="s">
        <v>824</v>
      </c>
      <c r="D449" s="35" t="s">
        <v>53</v>
      </c>
      <c r="E449" s="36"/>
      <c r="F449" s="37"/>
      <c r="G449" s="38"/>
      <c r="H449" s="39" t="n">
        <f aca="false">IFERROR(INDEX(datev_susa_jahr_1!$1:$1000,MATCH($A449,datev_susa_jahr_1!$a:$a,0),H$1),0)</f>
        <v>0</v>
      </c>
      <c r="I449" s="39" t="n">
        <f aca="false">IFERROR(INDEX(datev_susa_jahr_1!$1:$1000,MATCH($A449,datev_susa_jahr_1!$a:$a,0),I$1),0)</f>
        <v>0</v>
      </c>
      <c r="J449" s="39" t="n">
        <f aca="false">IFERROR(INDEX(datev_susa_jahr_1!$1:$1000,MATCH($A449,datev_susa_jahr_1!$a:$a,0),J$1),0)</f>
        <v>0</v>
      </c>
      <c r="K449" s="39" t="n">
        <f aca="false">IFERROR(INDEX(datev_susa_jahr_1!$1:$1000,MATCH($A449,datev_susa_jahr_1!$a:$a,0),K$1),0)</f>
        <v>0</v>
      </c>
      <c r="L449" s="39" t="n">
        <f aca="false">IFERROR(INDEX(datev_susa_jahr_1!$1:$1000,MATCH($A449,datev_susa_jahr_1!$a:$a,0),L$1),0)</f>
        <v>0</v>
      </c>
      <c r="M449" s="39" t="n">
        <f aca="false">IFERROR(INDEX(datev_susa_jahr_1!$1:$1000,MATCH($A449,datev_susa_jahr_1!$a:$a,0),M$1),0)</f>
        <v>0</v>
      </c>
      <c r="N449" s="39" t="n">
        <f aca="false">IFERROR(INDEX(datev_susa_jahr_1!$1:$1000,MATCH($A449,datev_susa_jahr_1!$a:$a,0),N$1),0)</f>
        <v>0</v>
      </c>
      <c r="O449" s="39" t="n">
        <f aca="false">IFERROR(INDEX(datev_susa_jahr_1!$1:$1000,MATCH($A449,datev_susa_jahr_1!$a:$a,0),O$1),0)</f>
        <v>0</v>
      </c>
      <c r="P449" s="39" t="n">
        <f aca="false">IFERROR(INDEX(datev_susa_jahr_1!$1:$1000,MATCH($A449,datev_susa_jahr_1!$a:$a,0),P$1),0)</f>
        <v>0</v>
      </c>
      <c r="Q449" s="39" t="n">
        <f aca="false">IFERROR(INDEX(datev_susa_jahr_1!$1:$1000,MATCH($A449,datev_susa_jahr_1!$a:$a,0),Q$1),0)</f>
        <v>0</v>
      </c>
      <c r="R449" s="39" t="n">
        <f aca="false">IFERROR(INDEX(datev_susa_jahr_1!$1:$1000,MATCH($A449,datev_susa_jahr_1!$a:$a,0),R$1),0)</f>
        <v>0</v>
      </c>
      <c r="S449" s="40" t="n">
        <f aca="false">IFERROR(INDEX(datev_susa_jahr_1!$1:$1000,MATCH($A449,datev_susa_jahr_1!$a:$a,0),S$1),0)</f>
        <v>0</v>
      </c>
    </row>
    <row r="450" customFormat="false" ht="15.75" hidden="false" customHeight="false" outlineLevel="0" collapsed="false">
      <c r="A450" s="33" t="n">
        <v>1740</v>
      </c>
      <c r="B450" s="34" t="s">
        <v>825</v>
      </c>
      <c r="C450" s="34" t="s">
        <v>825</v>
      </c>
      <c r="D450" s="35" t="s">
        <v>53</v>
      </c>
      <c r="E450" s="36"/>
      <c r="F450" s="37"/>
      <c r="G450" s="38"/>
      <c r="H450" s="39" t="n">
        <f aca="false">IFERROR(INDEX(datev_susa_jahr_1!$1:$1000,MATCH($A450,datev_susa_jahr_1!$a:$a,0),H$1),0)</f>
        <v>0</v>
      </c>
      <c r="I450" s="39" t="n">
        <f aca="false">IFERROR(INDEX(datev_susa_jahr_1!$1:$1000,MATCH($A450,datev_susa_jahr_1!$a:$a,0),I$1),0)</f>
        <v>0</v>
      </c>
      <c r="J450" s="39" t="n">
        <f aca="false">IFERROR(INDEX(datev_susa_jahr_1!$1:$1000,MATCH($A450,datev_susa_jahr_1!$a:$a,0),J$1),0)</f>
        <v>0</v>
      </c>
      <c r="K450" s="39" t="n">
        <f aca="false">IFERROR(INDEX(datev_susa_jahr_1!$1:$1000,MATCH($A450,datev_susa_jahr_1!$a:$a,0),K$1),0)</f>
        <v>0</v>
      </c>
      <c r="L450" s="39" t="n">
        <f aca="false">IFERROR(INDEX(datev_susa_jahr_1!$1:$1000,MATCH($A450,datev_susa_jahr_1!$a:$a,0),L$1),0)</f>
        <v>0</v>
      </c>
      <c r="M450" s="39" t="n">
        <f aca="false">IFERROR(INDEX(datev_susa_jahr_1!$1:$1000,MATCH($A450,datev_susa_jahr_1!$a:$a,0),M$1),0)</f>
        <v>0</v>
      </c>
      <c r="N450" s="39" t="n">
        <f aca="false">IFERROR(INDEX(datev_susa_jahr_1!$1:$1000,MATCH($A450,datev_susa_jahr_1!$a:$a,0),N$1),0)</f>
        <v>0</v>
      </c>
      <c r="O450" s="39" t="n">
        <f aca="false">IFERROR(INDEX(datev_susa_jahr_1!$1:$1000,MATCH($A450,datev_susa_jahr_1!$a:$a,0),O$1),0)</f>
        <v>0</v>
      </c>
      <c r="P450" s="39" t="n">
        <f aca="false">IFERROR(INDEX(datev_susa_jahr_1!$1:$1000,MATCH($A450,datev_susa_jahr_1!$a:$a,0),P$1),0)</f>
        <v>0</v>
      </c>
      <c r="Q450" s="39" t="n">
        <f aca="false">IFERROR(INDEX(datev_susa_jahr_1!$1:$1000,MATCH($A450,datev_susa_jahr_1!$a:$a,0),Q$1),0)</f>
        <v>0</v>
      </c>
      <c r="R450" s="39" t="n">
        <f aca="false">IFERROR(INDEX(datev_susa_jahr_1!$1:$1000,MATCH($A450,datev_susa_jahr_1!$a:$a,0),R$1),0)</f>
        <v>0</v>
      </c>
      <c r="S450" s="40" t="n">
        <f aca="false">IFERROR(INDEX(datev_susa_jahr_1!$1:$1000,MATCH($A450,datev_susa_jahr_1!$a:$a,0),S$1),0)</f>
        <v>0</v>
      </c>
    </row>
    <row r="451" customFormat="false" ht="15.75" hidden="false" customHeight="false" outlineLevel="0" collapsed="false">
      <c r="A451" s="33" t="n">
        <v>1741</v>
      </c>
      <c r="B451" s="34" t="s">
        <v>826</v>
      </c>
      <c r="C451" s="34" t="s">
        <v>827</v>
      </c>
      <c r="D451" s="35" t="s">
        <v>53</v>
      </c>
      <c r="E451" s="36"/>
      <c r="F451" s="37"/>
      <c r="G451" s="38"/>
      <c r="H451" s="39" t="n">
        <f aca="false">IFERROR(INDEX(datev_susa_jahr_1!$1:$1000,MATCH($A451,datev_susa_jahr_1!$a:$a,0),H$1),0)</f>
        <v>0</v>
      </c>
      <c r="I451" s="39" t="n">
        <f aca="false">IFERROR(INDEX(datev_susa_jahr_1!$1:$1000,MATCH($A451,datev_susa_jahr_1!$a:$a,0),I$1),0)</f>
        <v>0</v>
      </c>
      <c r="J451" s="39" t="n">
        <f aca="false">IFERROR(INDEX(datev_susa_jahr_1!$1:$1000,MATCH($A451,datev_susa_jahr_1!$a:$a,0),J$1),0)</f>
        <v>0</v>
      </c>
      <c r="K451" s="39" t="n">
        <f aca="false">IFERROR(INDEX(datev_susa_jahr_1!$1:$1000,MATCH($A451,datev_susa_jahr_1!$a:$a,0),K$1),0)</f>
        <v>0</v>
      </c>
      <c r="L451" s="39" t="n">
        <f aca="false">IFERROR(INDEX(datev_susa_jahr_1!$1:$1000,MATCH($A451,datev_susa_jahr_1!$a:$a,0),L$1),0)</f>
        <v>0</v>
      </c>
      <c r="M451" s="39" t="n">
        <f aca="false">IFERROR(INDEX(datev_susa_jahr_1!$1:$1000,MATCH($A451,datev_susa_jahr_1!$a:$a,0),M$1),0)</f>
        <v>0</v>
      </c>
      <c r="N451" s="39" t="n">
        <f aca="false">IFERROR(INDEX(datev_susa_jahr_1!$1:$1000,MATCH($A451,datev_susa_jahr_1!$a:$a,0),N$1),0)</f>
        <v>0</v>
      </c>
      <c r="O451" s="39" t="n">
        <f aca="false">IFERROR(INDEX(datev_susa_jahr_1!$1:$1000,MATCH($A451,datev_susa_jahr_1!$a:$a,0),O$1),0)</f>
        <v>0</v>
      </c>
      <c r="P451" s="39" t="n">
        <f aca="false">IFERROR(INDEX(datev_susa_jahr_1!$1:$1000,MATCH($A451,datev_susa_jahr_1!$a:$a,0),P$1),0)</f>
        <v>0</v>
      </c>
      <c r="Q451" s="39" t="n">
        <f aca="false">IFERROR(INDEX(datev_susa_jahr_1!$1:$1000,MATCH($A451,datev_susa_jahr_1!$a:$a,0),Q$1),0)</f>
        <v>0</v>
      </c>
      <c r="R451" s="39" t="n">
        <f aca="false">IFERROR(INDEX(datev_susa_jahr_1!$1:$1000,MATCH($A451,datev_susa_jahr_1!$a:$a,0),R$1),0)</f>
        <v>0</v>
      </c>
      <c r="S451" s="40" t="n">
        <f aca="false">IFERROR(INDEX(datev_susa_jahr_1!$1:$1000,MATCH($A451,datev_susa_jahr_1!$a:$a,0),S$1),0)</f>
        <v>0</v>
      </c>
    </row>
    <row r="452" customFormat="false" ht="15.75" hidden="false" customHeight="false" outlineLevel="0" collapsed="false">
      <c r="A452" s="33" t="n">
        <v>1742</v>
      </c>
      <c r="B452" s="34" t="s">
        <v>828</v>
      </c>
      <c r="C452" s="34" t="s">
        <v>829</v>
      </c>
      <c r="D452" s="35" t="s">
        <v>53</v>
      </c>
      <c r="E452" s="36"/>
      <c r="F452" s="37"/>
      <c r="G452" s="38"/>
      <c r="H452" s="39" t="n">
        <f aca="false">IFERROR(INDEX(datev_susa_jahr_1!$1:$1000,MATCH($A452,datev_susa_jahr_1!$a:$a,0),H$1),0)</f>
        <v>0</v>
      </c>
      <c r="I452" s="39" t="n">
        <f aca="false">IFERROR(INDEX(datev_susa_jahr_1!$1:$1000,MATCH($A452,datev_susa_jahr_1!$a:$a,0),I$1),0)</f>
        <v>0</v>
      </c>
      <c r="J452" s="39" t="n">
        <f aca="false">IFERROR(INDEX(datev_susa_jahr_1!$1:$1000,MATCH($A452,datev_susa_jahr_1!$a:$a,0),J$1),0)</f>
        <v>0</v>
      </c>
      <c r="K452" s="39" t="n">
        <f aca="false">IFERROR(INDEX(datev_susa_jahr_1!$1:$1000,MATCH($A452,datev_susa_jahr_1!$a:$a,0),K$1),0)</f>
        <v>0</v>
      </c>
      <c r="L452" s="39" t="n">
        <f aca="false">IFERROR(INDEX(datev_susa_jahr_1!$1:$1000,MATCH($A452,datev_susa_jahr_1!$a:$a,0),L$1),0)</f>
        <v>0</v>
      </c>
      <c r="M452" s="39" t="n">
        <f aca="false">IFERROR(INDEX(datev_susa_jahr_1!$1:$1000,MATCH($A452,datev_susa_jahr_1!$a:$a,0),M$1),0)</f>
        <v>0</v>
      </c>
      <c r="N452" s="39" t="n">
        <f aca="false">IFERROR(INDEX(datev_susa_jahr_1!$1:$1000,MATCH($A452,datev_susa_jahr_1!$a:$a,0),N$1),0)</f>
        <v>0</v>
      </c>
      <c r="O452" s="39" t="n">
        <f aca="false">IFERROR(INDEX(datev_susa_jahr_1!$1:$1000,MATCH($A452,datev_susa_jahr_1!$a:$a,0),O$1),0)</f>
        <v>0</v>
      </c>
      <c r="P452" s="39" t="n">
        <f aca="false">IFERROR(INDEX(datev_susa_jahr_1!$1:$1000,MATCH($A452,datev_susa_jahr_1!$a:$a,0),P$1),0)</f>
        <v>0</v>
      </c>
      <c r="Q452" s="39" t="n">
        <f aca="false">IFERROR(INDEX(datev_susa_jahr_1!$1:$1000,MATCH($A452,datev_susa_jahr_1!$a:$a,0),Q$1),0)</f>
        <v>0</v>
      </c>
      <c r="R452" s="39" t="n">
        <f aca="false">IFERROR(INDEX(datev_susa_jahr_1!$1:$1000,MATCH($A452,datev_susa_jahr_1!$a:$a,0),R$1),0)</f>
        <v>0</v>
      </c>
      <c r="S452" s="40" t="n">
        <f aca="false">IFERROR(INDEX(datev_susa_jahr_1!$1:$1000,MATCH($A452,datev_susa_jahr_1!$a:$a,0),S$1),0)</f>
        <v>0</v>
      </c>
    </row>
    <row r="453" customFormat="false" ht="15.75" hidden="false" customHeight="false" outlineLevel="0" collapsed="false">
      <c r="A453" s="33" t="n">
        <v>1743</v>
      </c>
      <c r="B453" s="34" t="s">
        <v>830</v>
      </c>
      <c r="C453" s="34" t="s">
        <v>831</v>
      </c>
      <c r="D453" s="35" t="s">
        <v>53</v>
      </c>
      <c r="E453" s="36"/>
      <c r="F453" s="37"/>
      <c r="G453" s="38"/>
      <c r="H453" s="39" t="n">
        <f aca="false">IFERROR(INDEX(datev_susa_jahr_1!$1:$1000,MATCH($A453,datev_susa_jahr_1!$a:$a,0),H$1),0)</f>
        <v>0</v>
      </c>
      <c r="I453" s="39" t="n">
        <f aca="false">IFERROR(INDEX(datev_susa_jahr_1!$1:$1000,MATCH($A453,datev_susa_jahr_1!$a:$a,0),I$1),0)</f>
        <v>0</v>
      </c>
      <c r="J453" s="39" t="n">
        <f aca="false">IFERROR(INDEX(datev_susa_jahr_1!$1:$1000,MATCH($A453,datev_susa_jahr_1!$a:$a,0),J$1),0)</f>
        <v>0</v>
      </c>
      <c r="K453" s="39" t="n">
        <f aca="false">IFERROR(INDEX(datev_susa_jahr_1!$1:$1000,MATCH($A453,datev_susa_jahr_1!$a:$a,0),K$1),0)</f>
        <v>0</v>
      </c>
      <c r="L453" s="39" t="n">
        <f aca="false">IFERROR(INDEX(datev_susa_jahr_1!$1:$1000,MATCH($A453,datev_susa_jahr_1!$a:$a,0),L$1),0)</f>
        <v>0</v>
      </c>
      <c r="M453" s="39" t="n">
        <f aca="false">IFERROR(INDEX(datev_susa_jahr_1!$1:$1000,MATCH($A453,datev_susa_jahr_1!$a:$a,0),M$1),0)</f>
        <v>0</v>
      </c>
      <c r="N453" s="39" t="n">
        <f aca="false">IFERROR(INDEX(datev_susa_jahr_1!$1:$1000,MATCH($A453,datev_susa_jahr_1!$a:$a,0),N$1),0)</f>
        <v>0</v>
      </c>
      <c r="O453" s="39" t="n">
        <f aca="false">IFERROR(INDEX(datev_susa_jahr_1!$1:$1000,MATCH($A453,datev_susa_jahr_1!$a:$a,0),O$1),0)</f>
        <v>0</v>
      </c>
      <c r="P453" s="39" t="n">
        <f aca="false">IFERROR(INDEX(datev_susa_jahr_1!$1:$1000,MATCH($A453,datev_susa_jahr_1!$a:$a,0),P$1),0)</f>
        <v>0</v>
      </c>
      <c r="Q453" s="39" t="n">
        <f aca="false">IFERROR(INDEX(datev_susa_jahr_1!$1:$1000,MATCH($A453,datev_susa_jahr_1!$a:$a,0),Q$1),0)</f>
        <v>0</v>
      </c>
      <c r="R453" s="39" t="n">
        <f aca="false">IFERROR(INDEX(datev_susa_jahr_1!$1:$1000,MATCH($A453,datev_susa_jahr_1!$a:$a,0),R$1),0)</f>
        <v>0</v>
      </c>
      <c r="S453" s="40" t="n">
        <f aca="false">IFERROR(INDEX(datev_susa_jahr_1!$1:$1000,MATCH($A453,datev_susa_jahr_1!$a:$a,0),S$1),0)</f>
        <v>0</v>
      </c>
    </row>
    <row r="454" customFormat="false" ht="15.75" hidden="false" customHeight="false" outlineLevel="0" collapsed="false">
      <c r="A454" s="33" t="n">
        <v>1744</v>
      </c>
      <c r="B454" s="34" t="s">
        <v>832</v>
      </c>
      <c r="C454" s="34" t="s">
        <v>833</v>
      </c>
      <c r="D454" s="35" t="s">
        <v>53</v>
      </c>
      <c r="E454" s="36"/>
      <c r="F454" s="37"/>
      <c r="G454" s="38"/>
      <c r="H454" s="39" t="n">
        <f aca="false">IFERROR(INDEX(datev_susa_jahr_1!$1:$1000,MATCH($A454,datev_susa_jahr_1!$a:$a,0),H$1),0)</f>
        <v>0</v>
      </c>
      <c r="I454" s="39" t="n">
        <f aca="false">IFERROR(INDEX(datev_susa_jahr_1!$1:$1000,MATCH($A454,datev_susa_jahr_1!$a:$a,0),I$1),0)</f>
        <v>0</v>
      </c>
      <c r="J454" s="39" t="n">
        <f aca="false">IFERROR(INDEX(datev_susa_jahr_1!$1:$1000,MATCH($A454,datev_susa_jahr_1!$a:$a,0),J$1),0)</f>
        <v>0</v>
      </c>
      <c r="K454" s="39" t="n">
        <f aca="false">IFERROR(INDEX(datev_susa_jahr_1!$1:$1000,MATCH($A454,datev_susa_jahr_1!$a:$a,0),K$1),0)</f>
        <v>0</v>
      </c>
      <c r="L454" s="39" t="n">
        <f aca="false">IFERROR(INDEX(datev_susa_jahr_1!$1:$1000,MATCH($A454,datev_susa_jahr_1!$a:$a,0),L$1),0)</f>
        <v>0</v>
      </c>
      <c r="M454" s="39" t="n">
        <f aca="false">IFERROR(INDEX(datev_susa_jahr_1!$1:$1000,MATCH($A454,datev_susa_jahr_1!$a:$a,0),M$1),0)</f>
        <v>0</v>
      </c>
      <c r="N454" s="39" t="n">
        <f aca="false">IFERROR(INDEX(datev_susa_jahr_1!$1:$1000,MATCH($A454,datev_susa_jahr_1!$a:$a,0),N$1),0)</f>
        <v>0</v>
      </c>
      <c r="O454" s="39" t="n">
        <f aca="false">IFERROR(INDEX(datev_susa_jahr_1!$1:$1000,MATCH($A454,datev_susa_jahr_1!$a:$a,0),O$1),0)</f>
        <v>0</v>
      </c>
      <c r="P454" s="39" t="n">
        <f aca="false">IFERROR(INDEX(datev_susa_jahr_1!$1:$1000,MATCH($A454,datev_susa_jahr_1!$a:$a,0),P$1),0)</f>
        <v>0</v>
      </c>
      <c r="Q454" s="39" t="n">
        <f aca="false">IFERROR(INDEX(datev_susa_jahr_1!$1:$1000,MATCH($A454,datev_susa_jahr_1!$a:$a,0),Q$1),0)</f>
        <v>0</v>
      </c>
      <c r="R454" s="39" t="n">
        <f aca="false">IFERROR(INDEX(datev_susa_jahr_1!$1:$1000,MATCH($A454,datev_susa_jahr_1!$a:$a,0),R$1),0)</f>
        <v>0</v>
      </c>
      <c r="S454" s="40" t="n">
        <f aca="false">IFERROR(INDEX(datev_susa_jahr_1!$1:$1000,MATCH($A454,datev_susa_jahr_1!$a:$a,0),S$1),0)</f>
        <v>0</v>
      </c>
    </row>
    <row r="455" customFormat="false" ht="15.75" hidden="false" customHeight="false" outlineLevel="0" collapsed="false">
      <c r="A455" s="33" t="n">
        <v>1745</v>
      </c>
      <c r="B455" s="34" t="s">
        <v>834</v>
      </c>
      <c r="C455" s="34" t="s">
        <v>835</v>
      </c>
      <c r="D455" s="35" t="s">
        <v>53</v>
      </c>
      <c r="E455" s="36"/>
      <c r="F455" s="37"/>
      <c r="G455" s="38"/>
      <c r="H455" s="39" t="n">
        <f aca="false">IFERROR(INDEX(datev_susa_jahr_1!$1:$1000,MATCH($A455,datev_susa_jahr_1!$a:$a,0),H$1),0)</f>
        <v>0</v>
      </c>
      <c r="I455" s="39" t="n">
        <f aca="false">IFERROR(INDEX(datev_susa_jahr_1!$1:$1000,MATCH($A455,datev_susa_jahr_1!$a:$a,0),I$1),0)</f>
        <v>0</v>
      </c>
      <c r="J455" s="39" t="n">
        <f aca="false">IFERROR(INDEX(datev_susa_jahr_1!$1:$1000,MATCH($A455,datev_susa_jahr_1!$a:$a,0),J$1),0)</f>
        <v>0</v>
      </c>
      <c r="K455" s="39" t="n">
        <f aca="false">IFERROR(INDEX(datev_susa_jahr_1!$1:$1000,MATCH($A455,datev_susa_jahr_1!$a:$a,0),K$1),0)</f>
        <v>0</v>
      </c>
      <c r="L455" s="39" t="n">
        <f aca="false">IFERROR(INDEX(datev_susa_jahr_1!$1:$1000,MATCH($A455,datev_susa_jahr_1!$a:$a,0),L$1),0)</f>
        <v>0</v>
      </c>
      <c r="M455" s="39" t="n">
        <f aca="false">IFERROR(INDEX(datev_susa_jahr_1!$1:$1000,MATCH($A455,datev_susa_jahr_1!$a:$a,0),M$1),0)</f>
        <v>0</v>
      </c>
      <c r="N455" s="39" t="n">
        <f aca="false">IFERROR(INDEX(datev_susa_jahr_1!$1:$1000,MATCH($A455,datev_susa_jahr_1!$a:$a,0),N$1),0)</f>
        <v>0</v>
      </c>
      <c r="O455" s="39" t="n">
        <f aca="false">IFERROR(INDEX(datev_susa_jahr_1!$1:$1000,MATCH($A455,datev_susa_jahr_1!$a:$a,0),O$1),0)</f>
        <v>0</v>
      </c>
      <c r="P455" s="39" t="n">
        <f aca="false">IFERROR(INDEX(datev_susa_jahr_1!$1:$1000,MATCH($A455,datev_susa_jahr_1!$a:$a,0),P$1),0)</f>
        <v>0</v>
      </c>
      <c r="Q455" s="39" t="n">
        <f aca="false">IFERROR(INDEX(datev_susa_jahr_1!$1:$1000,MATCH($A455,datev_susa_jahr_1!$a:$a,0),Q$1),0)</f>
        <v>0</v>
      </c>
      <c r="R455" s="39" t="n">
        <f aca="false">IFERROR(INDEX(datev_susa_jahr_1!$1:$1000,MATCH($A455,datev_susa_jahr_1!$a:$a,0),R$1),0)</f>
        <v>0</v>
      </c>
      <c r="S455" s="40" t="n">
        <f aca="false">IFERROR(INDEX(datev_susa_jahr_1!$1:$1000,MATCH($A455,datev_susa_jahr_1!$a:$a,0),S$1),0)</f>
        <v>0</v>
      </c>
    </row>
    <row r="456" customFormat="false" ht="15.75" hidden="false" customHeight="false" outlineLevel="0" collapsed="false">
      <c r="A456" s="33" t="n">
        <v>1746</v>
      </c>
      <c r="B456" s="34" t="s">
        <v>836</v>
      </c>
      <c r="C456" s="34" t="s">
        <v>837</v>
      </c>
      <c r="D456" s="35" t="s">
        <v>53</v>
      </c>
      <c r="E456" s="36"/>
      <c r="F456" s="37"/>
      <c r="G456" s="38"/>
      <c r="H456" s="39" t="n">
        <f aca="false">IFERROR(INDEX(datev_susa_jahr_1!$1:$1000,MATCH($A456,datev_susa_jahr_1!$a:$a,0),H$1),0)</f>
        <v>0</v>
      </c>
      <c r="I456" s="39" t="n">
        <f aca="false">IFERROR(INDEX(datev_susa_jahr_1!$1:$1000,MATCH($A456,datev_susa_jahr_1!$a:$a,0),I$1),0)</f>
        <v>0</v>
      </c>
      <c r="J456" s="39" t="n">
        <f aca="false">IFERROR(INDEX(datev_susa_jahr_1!$1:$1000,MATCH($A456,datev_susa_jahr_1!$a:$a,0),J$1),0)</f>
        <v>0</v>
      </c>
      <c r="K456" s="39" t="n">
        <f aca="false">IFERROR(INDEX(datev_susa_jahr_1!$1:$1000,MATCH($A456,datev_susa_jahr_1!$a:$a,0),K$1),0)</f>
        <v>0</v>
      </c>
      <c r="L456" s="39" t="n">
        <f aca="false">IFERROR(INDEX(datev_susa_jahr_1!$1:$1000,MATCH($A456,datev_susa_jahr_1!$a:$a,0),L$1),0)</f>
        <v>0</v>
      </c>
      <c r="M456" s="39" t="n">
        <f aca="false">IFERROR(INDEX(datev_susa_jahr_1!$1:$1000,MATCH($A456,datev_susa_jahr_1!$a:$a,0),M$1),0)</f>
        <v>0</v>
      </c>
      <c r="N456" s="39" t="n">
        <f aca="false">IFERROR(INDEX(datev_susa_jahr_1!$1:$1000,MATCH($A456,datev_susa_jahr_1!$a:$a,0),N$1),0)</f>
        <v>0</v>
      </c>
      <c r="O456" s="39" t="n">
        <f aca="false">IFERROR(INDEX(datev_susa_jahr_1!$1:$1000,MATCH($A456,datev_susa_jahr_1!$a:$a,0),O$1),0)</f>
        <v>0</v>
      </c>
      <c r="P456" s="39" t="n">
        <f aca="false">IFERROR(INDEX(datev_susa_jahr_1!$1:$1000,MATCH($A456,datev_susa_jahr_1!$a:$a,0),P$1),0)</f>
        <v>0</v>
      </c>
      <c r="Q456" s="39" t="n">
        <f aca="false">IFERROR(INDEX(datev_susa_jahr_1!$1:$1000,MATCH($A456,datev_susa_jahr_1!$a:$a,0),Q$1),0)</f>
        <v>0</v>
      </c>
      <c r="R456" s="39" t="n">
        <f aca="false">IFERROR(INDEX(datev_susa_jahr_1!$1:$1000,MATCH($A456,datev_susa_jahr_1!$a:$a,0),R$1),0)</f>
        <v>0</v>
      </c>
      <c r="S456" s="40" t="n">
        <f aca="false">IFERROR(INDEX(datev_susa_jahr_1!$1:$1000,MATCH($A456,datev_susa_jahr_1!$a:$a,0),S$1),0)</f>
        <v>0</v>
      </c>
    </row>
    <row r="457" customFormat="false" ht="15.75" hidden="false" customHeight="false" outlineLevel="0" collapsed="false">
      <c r="A457" s="33" t="n">
        <v>1747</v>
      </c>
      <c r="B457" s="34" t="s">
        <v>838</v>
      </c>
      <c r="C457" s="34" t="s">
        <v>838</v>
      </c>
      <c r="D457" s="35" t="s">
        <v>53</v>
      </c>
      <c r="E457" s="36"/>
      <c r="F457" s="37"/>
      <c r="G457" s="38"/>
      <c r="H457" s="39" t="n">
        <f aca="false">IFERROR(INDEX(datev_susa_jahr_1!$1:$1000,MATCH($A457,datev_susa_jahr_1!$a:$a,0),H$1),0)</f>
        <v>0</v>
      </c>
      <c r="I457" s="39" t="n">
        <f aca="false">IFERROR(INDEX(datev_susa_jahr_1!$1:$1000,MATCH($A457,datev_susa_jahr_1!$a:$a,0),I$1),0)</f>
        <v>0</v>
      </c>
      <c r="J457" s="39" t="n">
        <f aca="false">IFERROR(INDEX(datev_susa_jahr_1!$1:$1000,MATCH($A457,datev_susa_jahr_1!$a:$a,0),J$1),0)</f>
        <v>0</v>
      </c>
      <c r="K457" s="39" t="n">
        <f aca="false">IFERROR(INDEX(datev_susa_jahr_1!$1:$1000,MATCH($A457,datev_susa_jahr_1!$a:$a,0),K$1),0)</f>
        <v>0</v>
      </c>
      <c r="L457" s="39" t="n">
        <f aca="false">IFERROR(INDEX(datev_susa_jahr_1!$1:$1000,MATCH($A457,datev_susa_jahr_1!$a:$a,0),L$1),0)</f>
        <v>0</v>
      </c>
      <c r="M457" s="39" t="n">
        <f aca="false">IFERROR(INDEX(datev_susa_jahr_1!$1:$1000,MATCH($A457,datev_susa_jahr_1!$a:$a,0),M$1),0)</f>
        <v>0</v>
      </c>
      <c r="N457" s="39" t="n">
        <f aca="false">IFERROR(INDEX(datev_susa_jahr_1!$1:$1000,MATCH($A457,datev_susa_jahr_1!$a:$a,0),N$1),0)</f>
        <v>0</v>
      </c>
      <c r="O457" s="39" t="n">
        <f aca="false">IFERROR(INDEX(datev_susa_jahr_1!$1:$1000,MATCH($A457,datev_susa_jahr_1!$a:$a,0),O$1),0)</f>
        <v>0</v>
      </c>
      <c r="P457" s="39" t="n">
        <f aca="false">IFERROR(INDEX(datev_susa_jahr_1!$1:$1000,MATCH($A457,datev_susa_jahr_1!$a:$a,0),P$1),0)</f>
        <v>0</v>
      </c>
      <c r="Q457" s="39" t="n">
        <f aca="false">IFERROR(INDEX(datev_susa_jahr_1!$1:$1000,MATCH($A457,datev_susa_jahr_1!$a:$a,0),Q$1),0)</f>
        <v>0</v>
      </c>
      <c r="R457" s="39" t="n">
        <f aca="false">IFERROR(INDEX(datev_susa_jahr_1!$1:$1000,MATCH($A457,datev_susa_jahr_1!$a:$a,0),R$1),0)</f>
        <v>0</v>
      </c>
      <c r="S457" s="40" t="n">
        <f aca="false">IFERROR(INDEX(datev_susa_jahr_1!$1:$1000,MATCH($A457,datev_susa_jahr_1!$a:$a,0),S$1),0)</f>
        <v>0</v>
      </c>
    </row>
    <row r="458" customFormat="false" ht="15.75" hidden="false" customHeight="false" outlineLevel="0" collapsed="false">
      <c r="A458" s="33" t="n">
        <v>1748</v>
      </c>
      <c r="B458" s="34" t="s">
        <v>839</v>
      </c>
      <c r="C458" s="34" t="s">
        <v>840</v>
      </c>
      <c r="D458" s="35" t="s">
        <v>53</v>
      </c>
      <c r="E458" s="36"/>
      <c r="F458" s="37"/>
      <c r="G458" s="38"/>
      <c r="H458" s="39" t="n">
        <f aca="false">IFERROR(INDEX(datev_susa_jahr_1!$1:$1000,MATCH($A458,datev_susa_jahr_1!$a:$a,0),H$1),0)</f>
        <v>0</v>
      </c>
      <c r="I458" s="39" t="n">
        <f aca="false">IFERROR(INDEX(datev_susa_jahr_1!$1:$1000,MATCH($A458,datev_susa_jahr_1!$a:$a,0),I$1),0)</f>
        <v>0</v>
      </c>
      <c r="J458" s="39" t="n">
        <f aca="false">IFERROR(INDEX(datev_susa_jahr_1!$1:$1000,MATCH($A458,datev_susa_jahr_1!$a:$a,0),J$1),0)</f>
        <v>0</v>
      </c>
      <c r="K458" s="39" t="n">
        <f aca="false">IFERROR(INDEX(datev_susa_jahr_1!$1:$1000,MATCH($A458,datev_susa_jahr_1!$a:$a,0),K$1),0)</f>
        <v>0</v>
      </c>
      <c r="L458" s="39" t="n">
        <f aca="false">IFERROR(INDEX(datev_susa_jahr_1!$1:$1000,MATCH($A458,datev_susa_jahr_1!$a:$a,0),L$1),0)</f>
        <v>0</v>
      </c>
      <c r="M458" s="39" t="n">
        <f aca="false">IFERROR(INDEX(datev_susa_jahr_1!$1:$1000,MATCH($A458,datev_susa_jahr_1!$a:$a,0),M$1),0)</f>
        <v>0</v>
      </c>
      <c r="N458" s="39" t="n">
        <f aca="false">IFERROR(INDEX(datev_susa_jahr_1!$1:$1000,MATCH($A458,datev_susa_jahr_1!$a:$a,0),N$1),0)</f>
        <v>0</v>
      </c>
      <c r="O458" s="39" t="n">
        <f aca="false">IFERROR(INDEX(datev_susa_jahr_1!$1:$1000,MATCH($A458,datev_susa_jahr_1!$a:$a,0),O$1),0)</f>
        <v>0</v>
      </c>
      <c r="P458" s="39" t="n">
        <f aca="false">IFERROR(INDEX(datev_susa_jahr_1!$1:$1000,MATCH($A458,datev_susa_jahr_1!$a:$a,0),P$1),0)</f>
        <v>0</v>
      </c>
      <c r="Q458" s="39" t="n">
        <f aca="false">IFERROR(INDEX(datev_susa_jahr_1!$1:$1000,MATCH($A458,datev_susa_jahr_1!$a:$a,0),Q$1),0)</f>
        <v>0</v>
      </c>
      <c r="R458" s="39" t="n">
        <f aca="false">IFERROR(INDEX(datev_susa_jahr_1!$1:$1000,MATCH($A458,datev_susa_jahr_1!$a:$a,0),R$1),0)</f>
        <v>0</v>
      </c>
      <c r="S458" s="40" t="n">
        <f aca="false">IFERROR(INDEX(datev_susa_jahr_1!$1:$1000,MATCH($A458,datev_susa_jahr_1!$a:$a,0),S$1),0)</f>
        <v>0</v>
      </c>
    </row>
    <row r="459" customFormat="false" ht="15.75" hidden="false" customHeight="false" outlineLevel="0" collapsed="false">
      <c r="A459" s="33" t="n">
        <v>1749</v>
      </c>
      <c r="B459" s="34" t="s">
        <v>841</v>
      </c>
      <c r="C459" s="34" t="s">
        <v>842</v>
      </c>
      <c r="D459" s="35" t="s">
        <v>53</v>
      </c>
      <c r="E459" s="36"/>
      <c r="F459" s="37"/>
      <c r="G459" s="38"/>
      <c r="H459" s="39" t="n">
        <f aca="false">IFERROR(INDEX(datev_susa_jahr_1!$1:$1000,MATCH($A459,datev_susa_jahr_1!$a:$a,0),H$1),0)</f>
        <v>0</v>
      </c>
      <c r="I459" s="39" t="n">
        <f aca="false">IFERROR(INDEX(datev_susa_jahr_1!$1:$1000,MATCH($A459,datev_susa_jahr_1!$a:$a,0),I$1),0)</f>
        <v>0</v>
      </c>
      <c r="J459" s="39" t="n">
        <f aca="false">IFERROR(INDEX(datev_susa_jahr_1!$1:$1000,MATCH($A459,datev_susa_jahr_1!$a:$a,0),J$1),0)</f>
        <v>0</v>
      </c>
      <c r="K459" s="39" t="n">
        <f aca="false">IFERROR(INDEX(datev_susa_jahr_1!$1:$1000,MATCH($A459,datev_susa_jahr_1!$a:$a,0),K$1),0)</f>
        <v>0</v>
      </c>
      <c r="L459" s="39" t="n">
        <f aca="false">IFERROR(INDEX(datev_susa_jahr_1!$1:$1000,MATCH($A459,datev_susa_jahr_1!$a:$a,0),L$1),0)</f>
        <v>0</v>
      </c>
      <c r="M459" s="39" t="n">
        <f aca="false">IFERROR(INDEX(datev_susa_jahr_1!$1:$1000,MATCH($A459,datev_susa_jahr_1!$a:$a,0),M$1),0)</f>
        <v>0</v>
      </c>
      <c r="N459" s="39" t="n">
        <f aca="false">IFERROR(INDEX(datev_susa_jahr_1!$1:$1000,MATCH($A459,datev_susa_jahr_1!$a:$a,0),N$1),0)</f>
        <v>0</v>
      </c>
      <c r="O459" s="39" t="n">
        <f aca="false">IFERROR(INDEX(datev_susa_jahr_1!$1:$1000,MATCH($A459,datev_susa_jahr_1!$a:$a,0),O$1),0)</f>
        <v>0</v>
      </c>
      <c r="P459" s="39" t="n">
        <f aca="false">IFERROR(INDEX(datev_susa_jahr_1!$1:$1000,MATCH($A459,datev_susa_jahr_1!$a:$a,0),P$1),0)</f>
        <v>0</v>
      </c>
      <c r="Q459" s="39" t="n">
        <f aca="false">IFERROR(INDEX(datev_susa_jahr_1!$1:$1000,MATCH($A459,datev_susa_jahr_1!$a:$a,0),Q$1),0)</f>
        <v>0</v>
      </c>
      <c r="R459" s="39" t="n">
        <f aca="false">IFERROR(INDEX(datev_susa_jahr_1!$1:$1000,MATCH($A459,datev_susa_jahr_1!$a:$a,0),R$1),0)</f>
        <v>0</v>
      </c>
      <c r="S459" s="40" t="n">
        <f aca="false">IFERROR(INDEX(datev_susa_jahr_1!$1:$1000,MATCH($A459,datev_susa_jahr_1!$a:$a,0),S$1),0)</f>
        <v>0</v>
      </c>
    </row>
    <row r="460" customFormat="false" ht="15.75" hidden="false" customHeight="false" outlineLevel="0" collapsed="false">
      <c r="A460" s="33" t="n">
        <v>1750</v>
      </c>
      <c r="B460" s="34" t="s">
        <v>843</v>
      </c>
      <c r="C460" s="34" t="s">
        <v>844</v>
      </c>
      <c r="D460" s="35" t="s">
        <v>53</v>
      </c>
      <c r="E460" s="36"/>
      <c r="F460" s="37"/>
      <c r="G460" s="38"/>
      <c r="H460" s="39" t="n">
        <f aca="false">IFERROR(INDEX(datev_susa_jahr_1!$1:$1000,MATCH($A460,datev_susa_jahr_1!$a:$a,0),H$1),0)</f>
        <v>0</v>
      </c>
      <c r="I460" s="39" t="n">
        <f aca="false">IFERROR(INDEX(datev_susa_jahr_1!$1:$1000,MATCH($A460,datev_susa_jahr_1!$a:$a,0),I$1),0)</f>
        <v>0</v>
      </c>
      <c r="J460" s="39" t="n">
        <f aca="false">IFERROR(INDEX(datev_susa_jahr_1!$1:$1000,MATCH($A460,datev_susa_jahr_1!$a:$a,0),J$1),0)</f>
        <v>0</v>
      </c>
      <c r="K460" s="39" t="n">
        <f aca="false">IFERROR(INDEX(datev_susa_jahr_1!$1:$1000,MATCH($A460,datev_susa_jahr_1!$a:$a,0),K$1),0)</f>
        <v>0</v>
      </c>
      <c r="L460" s="39" t="n">
        <f aca="false">IFERROR(INDEX(datev_susa_jahr_1!$1:$1000,MATCH($A460,datev_susa_jahr_1!$a:$a,0),L$1),0)</f>
        <v>0</v>
      </c>
      <c r="M460" s="39" t="n">
        <f aca="false">IFERROR(INDEX(datev_susa_jahr_1!$1:$1000,MATCH($A460,datev_susa_jahr_1!$a:$a,0),M$1),0)</f>
        <v>0</v>
      </c>
      <c r="N460" s="39" t="n">
        <f aca="false">IFERROR(INDEX(datev_susa_jahr_1!$1:$1000,MATCH($A460,datev_susa_jahr_1!$a:$a,0),N$1),0)</f>
        <v>0</v>
      </c>
      <c r="O460" s="39" t="n">
        <f aca="false">IFERROR(INDEX(datev_susa_jahr_1!$1:$1000,MATCH($A460,datev_susa_jahr_1!$a:$a,0),O$1),0)</f>
        <v>0</v>
      </c>
      <c r="P460" s="39" t="n">
        <f aca="false">IFERROR(INDEX(datev_susa_jahr_1!$1:$1000,MATCH($A460,datev_susa_jahr_1!$a:$a,0),P$1),0)</f>
        <v>0</v>
      </c>
      <c r="Q460" s="39" t="n">
        <f aca="false">IFERROR(INDEX(datev_susa_jahr_1!$1:$1000,MATCH($A460,datev_susa_jahr_1!$a:$a,0),Q$1),0)</f>
        <v>0</v>
      </c>
      <c r="R460" s="39" t="n">
        <f aca="false">IFERROR(INDEX(datev_susa_jahr_1!$1:$1000,MATCH($A460,datev_susa_jahr_1!$a:$a,0),R$1),0)</f>
        <v>0</v>
      </c>
      <c r="S460" s="40" t="n">
        <f aca="false">IFERROR(INDEX(datev_susa_jahr_1!$1:$1000,MATCH($A460,datev_susa_jahr_1!$a:$a,0),S$1),0)</f>
        <v>0</v>
      </c>
    </row>
    <row r="461" customFormat="false" ht="15.75" hidden="false" customHeight="false" outlineLevel="0" collapsed="false">
      <c r="A461" s="33" t="n">
        <v>1751</v>
      </c>
      <c r="B461" s="34" t="s">
        <v>845</v>
      </c>
      <c r="C461" s="34" t="s">
        <v>846</v>
      </c>
      <c r="D461" s="35" t="s">
        <v>53</v>
      </c>
      <c r="E461" s="36"/>
      <c r="F461" s="37"/>
      <c r="G461" s="38"/>
      <c r="H461" s="39" t="n">
        <f aca="false">IFERROR(INDEX(datev_susa_jahr_1!$1:$1000,MATCH($A461,datev_susa_jahr_1!$a:$a,0),H$1),0)</f>
        <v>0</v>
      </c>
      <c r="I461" s="39" t="n">
        <f aca="false">IFERROR(INDEX(datev_susa_jahr_1!$1:$1000,MATCH($A461,datev_susa_jahr_1!$a:$a,0),I$1),0)</f>
        <v>0</v>
      </c>
      <c r="J461" s="39" t="n">
        <f aca="false">IFERROR(INDEX(datev_susa_jahr_1!$1:$1000,MATCH($A461,datev_susa_jahr_1!$a:$a,0),J$1),0)</f>
        <v>0</v>
      </c>
      <c r="K461" s="39" t="n">
        <f aca="false">IFERROR(INDEX(datev_susa_jahr_1!$1:$1000,MATCH($A461,datev_susa_jahr_1!$a:$a,0),K$1),0)</f>
        <v>0</v>
      </c>
      <c r="L461" s="39" t="n">
        <f aca="false">IFERROR(INDEX(datev_susa_jahr_1!$1:$1000,MATCH($A461,datev_susa_jahr_1!$a:$a,0),L$1),0)</f>
        <v>0</v>
      </c>
      <c r="M461" s="39" t="n">
        <f aca="false">IFERROR(INDEX(datev_susa_jahr_1!$1:$1000,MATCH($A461,datev_susa_jahr_1!$a:$a,0),M$1),0)</f>
        <v>0</v>
      </c>
      <c r="N461" s="39" t="n">
        <f aca="false">IFERROR(INDEX(datev_susa_jahr_1!$1:$1000,MATCH($A461,datev_susa_jahr_1!$a:$a,0),N$1),0)</f>
        <v>0</v>
      </c>
      <c r="O461" s="39" t="n">
        <f aca="false">IFERROR(INDEX(datev_susa_jahr_1!$1:$1000,MATCH($A461,datev_susa_jahr_1!$a:$a,0),O$1),0)</f>
        <v>0</v>
      </c>
      <c r="P461" s="39" t="n">
        <f aca="false">IFERROR(INDEX(datev_susa_jahr_1!$1:$1000,MATCH($A461,datev_susa_jahr_1!$a:$a,0),P$1),0)</f>
        <v>0</v>
      </c>
      <c r="Q461" s="39" t="n">
        <f aca="false">IFERROR(INDEX(datev_susa_jahr_1!$1:$1000,MATCH($A461,datev_susa_jahr_1!$a:$a,0),Q$1),0)</f>
        <v>0</v>
      </c>
      <c r="R461" s="39" t="n">
        <f aca="false">IFERROR(INDEX(datev_susa_jahr_1!$1:$1000,MATCH($A461,datev_susa_jahr_1!$a:$a,0),R$1),0)</f>
        <v>0</v>
      </c>
      <c r="S461" s="40" t="n">
        <f aca="false">IFERROR(INDEX(datev_susa_jahr_1!$1:$1000,MATCH($A461,datev_susa_jahr_1!$a:$a,0),S$1),0)</f>
        <v>0</v>
      </c>
    </row>
    <row r="462" customFormat="false" ht="15.75" hidden="false" customHeight="false" outlineLevel="0" collapsed="false">
      <c r="A462" s="33" t="n">
        <v>1752</v>
      </c>
      <c r="B462" s="34" t="s">
        <v>847</v>
      </c>
      <c r="C462" s="34" t="s">
        <v>848</v>
      </c>
      <c r="D462" s="35" t="s">
        <v>53</v>
      </c>
      <c r="E462" s="36"/>
      <c r="F462" s="37"/>
      <c r="G462" s="38"/>
      <c r="H462" s="39" t="n">
        <f aca="false">IFERROR(INDEX(datev_susa_jahr_1!$1:$1000,MATCH($A462,datev_susa_jahr_1!$a:$a,0),H$1),0)</f>
        <v>0</v>
      </c>
      <c r="I462" s="39" t="n">
        <f aca="false">IFERROR(INDEX(datev_susa_jahr_1!$1:$1000,MATCH($A462,datev_susa_jahr_1!$a:$a,0),I$1),0)</f>
        <v>0</v>
      </c>
      <c r="J462" s="39" t="n">
        <f aca="false">IFERROR(INDEX(datev_susa_jahr_1!$1:$1000,MATCH($A462,datev_susa_jahr_1!$a:$a,0),J$1),0)</f>
        <v>0</v>
      </c>
      <c r="K462" s="39" t="n">
        <f aca="false">IFERROR(INDEX(datev_susa_jahr_1!$1:$1000,MATCH($A462,datev_susa_jahr_1!$a:$a,0),K$1),0)</f>
        <v>0</v>
      </c>
      <c r="L462" s="39" t="n">
        <f aca="false">IFERROR(INDEX(datev_susa_jahr_1!$1:$1000,MATCH($A462,datev_susa_jahr_1!$a:$a,0),L$1),0)</f>
        <v>0</v>
      </c>
      <c r="M462" s="39" t="n">
        <f aca="false">IFERROR(INDEX(datev_susa_jahr_1!$1:$1000,MATCH($A462,datev_susa_jahr_1!$a:$a,0),M$1),0)</f>
        <v>0</v>
      </c>
      <c r="N462" s="39" t="n">
        <f aca="false">IFERROR(INDEX(datev_susa_jahr_1!$1:$1000,MATCH($A462,datev_susa_jahr_1!$a:$a,0),N$1),0)</f>
        <v>0</v>
      </c>
      <c r="O462" s="39" t="n">
        <f aca="false">IFERROR(INDEX(datev_susa_jahr_1!$1:$1000,MATCH($A462,datev_susa_jahr_1!$a:$a,0),O$1),0)</f>
        <v>0</v>
      </c>
      <c r="P462" s="39" t="n">
        <f aca="false">IFERROR(INDEX(datev_susa_jahr_1!$1:$1000,MATCH($A462,datev_susa_jahr_1!$a:$a,0),P$1),0)</f>
        <v>0</v>
      </c>
      <c r="Q462" s="39" t="n">
        <f aca="false">IFERROR(INDEX(datev_susa_jahr_1!$1:$1000,MATCH($A462,datev_susa_jahr_1!$a:$a,0),Q$1),0)</f>
        <v>0</v>
      </c>
      <c r="R462" s="39" t="n">
        <f aca="false">IFERROR(INDEX(datev_susa_jahr_1!$1:$1000,MATCH($A462,datev_susa_jahr_1!$a:$a,0),R$1),0)</f>
        <v>0</v>
      </c>
      <c r="S462" s="40" t="n">
        <f aca="false">IFERROR(INDEX(datev_susa_jahr_1!$1:$1000,MATCH($A462,datev_susa_jahr_1!$a:$a,0),S$1),0)</f>
        <v>0</v>
      </c>
    </row>
    <row r="463" customFormat="false" ht="15.75" hidden="false" customHeight="false" outlineLevel="0" collapsed="false">
      <c r="A463" s="33" t="n">
        <v>1753</v>
      </c>
      <c r="B463" s="34" t="s">
        <v>849</v>
      </c>
      <c r="C463" s="34" t="s">
        <v>850</v>
      </c>
      <c r="D463" s="35" t="s">
        <v>53</v>
      </c>
      <c r="E463" s="36"/>
      <c r="F463" s="37"/>
      <c r="G463" s="38"/>
      <c r="H463" s="39" t="n">
        <f aca="false">IFERROR(INDEX(datev_susa_jahr_1!$1:$1000,MATCH($A463,datev_susa_jahr_1!$a:$a,0),H$1),0)</f>
        <v>0</v>
      </c>
      <c r="I463" s="39" t="n">
        <f aca="false">IFERROR(INDEX(datev_susa_jahr_1!$1:$1000,MATCH($A463,datev_susa_jahr_1!$a:$a,0),I$1),0)</f>
        <v>0</v>
      </c>
      <c r="J463" s="39" t="n">
        <f aca="false">IFERROR(INDEX(datev_susa_jahr_1!$1:$1000,MATCH($A463,datev_susa_jahr_1!$a:$a,0),J$1),0)</f>
        <v>0</v>
      </c>
      <c r="K463" s="39" t="n">
        <f aca="false">IFERROR(INDEX(datev_susa_jahr_1!$1:$1000,MATCH($A463,datev_susa_jahr_1!$a:$a,0),K$1),0)</f>
        <v>0</v>
      </c>
      <c r="L463" s="39" t="n">
        <f aca="false">IFERROR(INDEX(datev_susa_jahr_1!$1:$1000,MATCH($A463,datev_susa_jahr_1!$a:$a,0),L$1),0)</f>
        <v>0</v>
      </c>
      <c r="M463" s="39" t="n">
        <f aca="false">IFERROR(INDEX(datev_susa_jahr_1!$1:$1000,MATCH($A463,datev_susa_jahr_1!$a:$a,0),M$1),0)</f>
        <v>0</v>
      </c>
      <c r="N463" s="39" t="n">
        <f aca="false">IFERROR(INDEX(datev_susa_jahr_1!$1:$1000,MATCH($A463,datev_susa_jahr_1!$a:$a,0),N$1),0)</f>
        <v>0</v>
      </c>
      <c r="O463" s="39" t="n">
        <f aca="false">IFERROR(INDEX(datev_susa_jahr_1!$1:$1000,MATCH($A463,datev_susa_jahr_1!$a:$a,0),O$1),0)</f>
        <v>0</v>
      </c>
      <c r="P463" s="39" t="n">
        <f aca="false">IFERROR(INDEX(datev_susa_jahr_1!$1:$1000,MATCH($A463,datev_susa_jahr_1!$a:$a,0),P$1),0)</f>
        <v>0</v>
      </c>
      <c r="Q463" s="39" t="n">
        <f aca="false">IFERROR(INDEX(datev_susa_jahr_1!$1:$1000,MATCH($A463,datev_susa_jahr_1!$a:$a,0),Q$1),0)</f>
        <v>0</v>
      </c>
      <c r="R463" s="39" t="n">
        <f aca="false">IFERROR(INDEX(datev_susa_jahr_1!$1:$1000,MATCH($A463,datev_susa_jahr_1!$a:$a,0),R$1),0)</f>
        <v>0</v>
      </c>
      <c r="S463" s="40" t="n">
        <f aca="false">IFERROR(INDEX(datev_susa_jahr_1!$1:$1000,MATCH($A463,datev_susa_jahr_1!$a:$a,0),S$1),0)</f>
        <v>0</v>
      </c>
    </row>
    <row r="464" customFormat="false" ht="15.75" hidden="false" customHeight="false" outlineLevel="0" collapsed="false">
      <c r="A464" s="33" t="n">
        <v>1754</v>
      </c>
      <c r="B464" s="34" t="s">
        <v>851</v>
      </c>
      <c r="C464" s="34" t="s">
        <v>851</v>
      </c>
      <c r="D464" s="35" t="s">
        <v>53</v>
      </c>
      <c r="E464" s="36"/>
      <c r="F464" s="37"/>
      <c r="G464" s="38"/>
      <c r="H464" s="39" t="n">
        <f aca="false">IFERROR(INDEX(datev_susa_jahr_1!$1:$1000,MATCH($A464,datev_susa_jahr_1!$a:$a,0),H$1),0)</f>
        <v>0</v>
      </c>
      <c r="I464" s="39" t="n">
        <f aca="false">IFERROR(INDEX(datev_susa_jahr_1!$1:$1000,MATCH($A464,datev_susa_jahr_1!$a:$a,0),I$1),0)</f>
        <v>0</v>
      </c>
      <c r="J464" s="39" t="n">
        <f aca="false">IFERROR(INDEX(datev_susa_jahr_1!$1:$1000,MATCH($A464,datev_susa_jahr_1!$a:$a,0),J$1),0)</f>
        <v>0</v>
      </c>
      <c r="K464" s="39" t="n">
        <f aca="false">IFERROR(INDEX(datev_susa_jahr_1!$1:$1000,MATCH($A464,datev_susa_jahr_1!$a:$a,0),K$1),0)</f>
        <v>0</v>
      </c>
      <c r="L464" s="39" t="n">
        <f aca="false">IFERROR(INDEX(datev_susa_jahr_1!$1:$1000,MATCH($A464,datev_susa_jahr_1!$a:$a,0),L$1),0)</f>
        <v>0</v>
      </c>
      <c r="M464" s="39" t="n">
        <f aca="false">IFERROR(INDEX(datev_susa_jahr_1!$1:$1000,MATCH($A464,datev_susa_jahr_1!$a:$a,0),M$1),0)</f>
        <v>0</v>
      </c>
      <c r="N464" s="39" t="n">
        <f aca="false">IFERROR(INDEX(datev_susa_jahr_1!$1:$1000,MATCH($A464,datev_susa_jahr_1!$a:$a,0),N$1),0)</f>
        <v>0</v>
      </c>
      <c r="O464" s="39" t="n">
        <f aca="false">IFERROR(INDEX(datev_susa_jahr_1!$1:$1000,MATCH($A464,datev_susa_jahr_1!$a:$a,0),O$1),0)</f>
        <v>0</v>
      </c>
      <c r="P464" s="39" t="n">
        <f aca="false">IFERROR(INDEX(datev_susa_jahr_1!$1:$1000,MATCH($A464,datev_susa_jahr_1!$a:$a,0),P$1),0)</f>
        <v>0</v>
      </c>
      <c r="Q464" s="39" t="n">
        <f aca="false">IFERROR(INDEX(datev_susa_jahr_1!$1:$1000,MATCH($A464,datev_susa_jahr_1!$a:$a,0),Q$1),0)</f>
        <v>0</v>
      </c>
      <c r="R464" s="39" t="n">
        <f aca="false">IFERROR(INDEX(datev_susa_jahr_1!$1:$1000,MATCH($A464,datev_susa_jahr_1!$a:$a,0),R$1),0)</f>
        <v>0</v>
      </c>
      <c r="S464" s="40" t="n">
        <f aca="false">IFERROR(INDEX(datev_susa_jahr_1!$1:$1000,MATCH($A464,datev_susa_jahr_1!$a:$a,0),S$1),0)</f>
        <v>0</v>
      </c>
    </row>
    <row r="465" customFormat="false" ht="15.75" hidden="false" customHeight="false" outlineLevel="0" collapsed="false">
      <c r="A465" s="33" t="n">
        <v>1755</v>
      </c>
      <c r="B465" s="34" t="s">
        <v>852</v>
      </c>
      <c r="C465" s="34" t="s">
        <v>853</v>
      </c>
      <c r="D465" s="35" t="s">
        <v>53</v>
      </c>
      <c r="E465" s="36"/>
      <c r="F465" s="37"/>
      <c r="G465" s="38"/>
      <c r="H465" s="39" t="n">
        <f aca="false">IFERROR(INDEX(datev_susa_jahr_1!$1:$1000,MATCH($A465,datev_susa_jahr_1!$a:$a,0),H$1),0)</f>
        <v>0</v>
      </c>
      <c r="I465" s="39" t="n">
        <f aca="false">IFERROR(INDEX(datev_susa_jahr_1!$1:$1000,MATCH($A465,datev_susa_jahr_1!$a:$a,0),I$1),0)</f>
        <v>0</v>
      </c>
      <c r="J465" s="39" t="n">
        <f aca="false">IFERROR(INDEX(datev_susa_jahr_1!$1:$1000,MATCH($A465,datev_susa_jahr_1!$a:$a,0),J$1),0)</f>
        <v>0</v>
      </c>
      <c r="K465" s="39" t="n">
        <f aca="false">IFERROR(INDEX(datev_susa_jahr_1!$1:$1000,MATCH($A465,datev_susa_jahr_1!$a:$a,0),K$1),0)</f>
        <v>0</v>
      </c>
      <c r="L465" s="39" t="n">
        <f aca="false">IFERROR(INDEX(datev_susa_jahr_1!$1:$1000,MATCH($A465,datev_susa_jahr_1!$a:$a,0),L$1),0)</f>
        <v>0</v>
      </c>
      <c r="M465" s="39" t="n">
        <f aca="false">IFERROR(INDEX(datev_susa_jahr_1!$1:$1000,MATCH($A465,datev_susa_jahr_1!$a:$a,0),M$1),0)</f>
        <v>0</v>
      </c>
      <c r="N465" s="39" t="n">
        <f aca="false">IFERROR(INDEX(datev_susa_jahr_1!$1:$1000,MATCH($A465,datev_susa_jahr_1!$a:$a,0),N$1),0)</f>
        <v>0</v>
      </c>
      <c r="O465" s="39" t="n">
        <f aca="false">IFERROR(INDEX(datev_susa_jahr_1!$1:$1000,MATCH($A465,datev_susa_jahr_1!$a:$a,0),O$1),0)</f>
        <v>0</v>
      </c>
      <c r="P465" s="39" t="n">
        <f aca="false">IFERROR(INDEX(datev_susa_jahr_1!$1:$1000,MATCH($A465,datev_susa_jahr_1!$a:$a,0),P$1),0)</f>
        <v>0</v>
      </c>
      <c r="Q465" s="39" t="n">
        <f aca="false">IFERROR(INDEX(datev_susa_jahr_1!$1:$1000,MATCH($A465,datev_susa_jahr_1!$a:$a,0),Q$1),0)</f>
        <v>0</v>
      </c>
      <c r="R465" s="39" t="n">
        <f aca="false">IFERROR(INDEX(datev_susa_jahr_1!$1:$1000,MATCH($A465,datev_susa_jahr_1!$a:$a,0),R$1),0)</f>
        <v>0</v>
      </c>
      <c r="S465" s="40" t="n">
        <f aca="false">IFERROR(INDEX(datev_susa_jahr_1!$1:$1000,MATCH($A465,datev_susa_jahr_1!$a:$a,0),S$1),0)</f>
        <v>0</v>
      </c>
    </row>
    <row r="466" customFormat="false" ht="15.75" hidden="false" customHeight="false" outlineLevel="0" collapsed="false">
      <c r="A466" s="33" t="n">
        <v>1759</v>
      </c>
      <c r="B466" s="34" t="s">
        <v>854</v>
      </c>
      <c r="C466" s="34" t="s">
        <v>855</v>
      </c>
      <c r="D466" s="35" t="s">
        <v>53</v>
      </c>
      <c r="E466" s="36"/>
      <c r="F466" s="37"/>
      <c r="G466" s="38"/>
      <c r="H466" s="39" t="n">
        <f aca="false">IFERROR(INDEX(datev_susa_jahr_1!$1:$1000,MATCH($A466,datev_susa_jahr_1!$a:$a,0),H$1),0)</f>
        <v>0</v>
      </c>
      <c r="I466" s="39" t="n">
        <f aca="false">IFERROR(INDEX(datev_susa_jahr_1!$1:$1000,MATCH($A466,datev_susa_jahr_1!$a:$a,0),I$1),0)</f>
        <v>0</v>
      </c>
      <c r="J466" s="39" t="n">
        <f aca="false">IFERROR(INDEX(datev_susa_jahr_1!$1:$1000,MATCH($A466,datev_susa_jahr_1!$a:$a,0),J$1),0)</f>
        <v>0</v>
      </c>
      <c r="K466" s="39" t="n">
        <f aca="false">IFERROR(INDEX(datev_susa_jahr_1!$1:$1000,MATCH($A466,datev_susa_jahr_1!$a:$a,0),K$1),0)</f>
        <v>0</v>
      </c>
      <c r="L466" s="39" t="n">
        <f aca="false">IFERROR(INDEX(datev_susa_jahr_1!$1:$1000,MATCH($A466,datev_susa_jahr_1!$a:$a,0),L$1),0)</f>
        <v>0</v>
      </c>
      <c r="M466" s="39" t="n">
        <f aca="false">IFERROR(INDEX(datev_susa_jahr_1!$1:$1000,MATCH($A466,datev_susa_jahr_1!$a:$a,0),M$1),0)</f>
        <v>0</v>
      </c>
      <c r="N466" s="39" t="n">
        <f aca="false">IFERROR(INDEX(datev_susa_jahr_1!$1:$1000,MATCH($A466,datev_susa_jahr_1!$a:$a,0),N$1),0)</f>
        <v>0</v>
      </c>
      <c r="O466" s="39" t="n">
        <f aca="false">IFERROR(INDEX(datev_susa_jahr_1!$1:$1000,MATCH($A466,datev_susa_jahr_1!$a:$a,0),O$1),0)</f>
        <v>0</v>
      </c>
      <c r="P466" s="39" t="n">
        <f aca="false">IFERROR(INDEX(datev_susa_jahr_1!$1:$1000,MATCH($A466,datev_susa_jahr_1!$a:$a,0),P$1),0)</f>
        <v>0</v>
      </c>
      <c r="Q466" s="39" t="n">
        <f aca="false">IFERROR(INDEX(datev_susa_jahr_1!$1:$1000,MATCH($A466,datev_susa_jahr_1!$a:$a,0),Q$1),0)</f>
        <v>0</v>
      </c>
      <c r="R466" s="39" t="n">
        <f aca="false">IFERROR(INDEX(datev_susa_jahr_1!$1:$1000,MATCH($A466,datev_susa_jahr_1!$a:$a,0),R$1),0)</f>
        <v>0</v>
      </c>
      <c r="S466" s="40" t="n">
        <f aca="false">IFERROR(INDEX(datev_susa_jahr_1!$1:$1000,MATCH($A466,datev_susa_jahr_1!$a:$a,0),S$1),0)</f>
        <v>0</v>
      </c>
    </row>
    <row r="467" customFormat="false" ht="15.75" hidden="false" customHeight="false" outlineLevel="0" collapsed="false">
      <c r="A467" s="33" t="n">
        <v>1760</v>
      </c>
      <c r="B467" s="34" t="s">
        <v>856</v>
      </c>
      <c r="C467" s="34" t="s">
        <v>856</v>
      </c>
      <c r="D467" s="35" t="s">
        <v>53</v>
      </c>
      <c r="E467" s="36"/>
      <c r="F467" s="37"/>
      <c r="G467" s="38"/>
      <c r="H467" s="39" t="n">
        <f aca="false">IFERROR(INDEX(datev_susa_jahr_1!$1:$1000,MATCH($A467,datev_susa_jahr_1!$a:$a,0),H$1),0)</f>
        <v>0</v>
      </c>
      <c r="I467" s="39" t="n">
        <f aca="false">IFERROR(INDEX(datev_susa_jahr_1!$1:$1000,MATCH($A467,datev_susa_jahr_1!$a:$a,0),I$1),0)</f>
        <v>0</v>
      </c>
      <c r="J467" s="39" t="n">
        <f aca="false">IFERROR(INDEX(datev_susa_jahr_1!$1:$1000,MATCH($A467,datev_susa_jahr_1!$a:$a,0),J$1),0)</f>
        <v>0</v>
      </c>
      <c r="K467" s="39" t="n">
        <f aca="false">IFERROR(INDEX(datev_susa_jahr_1!$1:$1000,MATCH($A467,datev_susa_jahr_1!$a:$a,0),K$1),0)</f>
        <v>0</v>
      </c>
      <c r="L467" s="39" t="n">
        <f aca="false">IFERROR(INDEX(datev_susa_jahr_1!$1:$1000,MATCH($A467,datev_susa_jahr_1!$a:$a,0),L$1),0)</f>
        <v>0</v>
      </c>
      <c r="M467" s="39" t="n">
        <f aca="false">IFERROR(INDEX(datev_susa_jahr_1!$1:$1000,MATCH($A467,datev_susa_jahr_1!$a:$a,0),M$1),0)</f>
        <v>0</v>
      </c>
      <c r="N467" s="39" t="n">
        <f aca="false">IFERROR(INDEX(datev_susa_jahr_1!$1:$1000,MATCH($A467,datev_susa_jahr_1!$a:$a,0),N$1),0)</f>
        <v>0</v>
      </c>
      <c r="O467" s="39" t="n">
        <f aca="false">IFERROR(INDEX(datev_susa_jahr_1!$1:$1000,MATCH($A467,datev_susa_jahr_1!$a:$a,0),O$1),0)</f>
        <v>0</v>
      </c>
      <c r="P467" s="39" t="n">
        <f aca="false">IFERROR(INDEX(datev_susa_jahr_1!$1:$1000,MATCH($A467,datev_susa_jahr_1!$a:$a,0),P$1),0)</f>
        <v>0</v>
      </c>
      <c r="Q467" s="39" t="n">
        <f aca="false">IFERROR(INDEX(datev_susa_jahr_1!$1:$1000,MATCH($A467,datev_susa_jahr_1!$a:$a,0),Q$1),0)</f>
        <v>0</v>
      </c>
      <c r="R467" s="39" t="n">
        <f aca="false">IFERROR(INDEX(datev_susa_jahr_1!$1:$1000,MATCH($A467,datev_susa_jahr_1!$a:$a,0),R$1),0)</f>
        <v>0</v>
      </c>
      <c r="S467" s="40" t="n">
        <f aca="false">IFERROR(INDEX(datev_susa_jahr_1!$1:$1000,MATCH($A467,datev_susa_jahr_1!$a:$a,0),S$1),0)</f>
        <v>0</v>
      </c>
    </row>
    <row r="468" customFormat="false" ht="15.75" hidden="false" customHeight="false" outlineLevel="0" collapsed="false">
      <c r="A468" s="33" t="n">
        <v>1761</v>
      </c>
      <c r="B468" s="34" t="s">
        <v>857</v>
      </c>
      <c r="C468" s="34" t="s">
        <v>858</v>
      </c>
      <c r="D468" s="35" t="s">
        <v>53</v>
      </c>
      <c r="E468" s="36"/>
      <c r="F468" s="37"/>
      <c r="G468" s="38"/>
      <c r="H468" s="39" t="n">
        <f aca="false">IFERROR(INDEX(datev_susa_jahr_1!$1:$1000,MATCH($A468,datev_susa_jahr_1!$a:$a,0),H$1),0)</f>
        <v>0</v>
      </c>
      <c r="I468" s="39" t="n">
        <f aca="false">IFERROR(INDEX(datev_susa_jahr_1!$1:$1000,MATCH($A468,datev_susa_jahr_1!$a:$a,0),I$1),0)</f>
        <v>0</v>
      </c>
      <c r="J468" s="39" t="n">
        <f aca="false">IFERROR(INDEX(datev_susa_jahr_1!$1:$1000,MATCH($A468,datev_susa_jahr_1!$a:$a,0),J$1),0)</f>
        <v>0</v>
      </c>
      <c r="K468" s="39" t="n">
        <f aca="false">IFERROR(INDEX(datev_susa_jahr_1!$1:$1000,MATCH($A468,datev_susa_jahr_1!$a:$a,0),K$1),0)</f>
        <v>0</v>
      </c>
      <c r="L468" s="39" t="n">
        <f aca="false">IFERROR(INDEX(datev_susa_jahr_1!$1:$1000,MATCH($A468,datev_susa_jahr_1!$a:$a,0),L$1),0)</f>
        <v>0</v>
      </c>
      <c r="M468" s="39" t="n">
        <f aca="false">IFERROR(INDEX(datev_susa_jahr_1!$1:$1000,MATCH($A468,datev_susa_jahr_1!$a:$a,0),M$1),0)</f>
        <v>0</v>
      </c>
      <c r="N468" s="39" t="n">
        <f aca="false">IFERROR(INDEX(datev_susa_jahr_1!$1:$1000,MATCH($A468,datev_susa_jahr_1!$a:$a,0),N$1),0)</f>
        <v>0</v>
      </c>
      <c r="O468" s="39" t="n">
        <f aca="false">IFERROR(INDEX(datev_susa_jahr_1!$1:$1000,MATCH($A468,datev_susa_jahr_1!$a:$a,0),O$1),0)</f>
        <v>0</v>
      </c>
      <c r="P468" s="39" t="n">
        <f aca="false">IFERROR(INDEX(datev_susa_jahr_1!$1:$1000,MATCH($A468,datev_susa_jahr_1!$a:$a,0),P$1),0)</f>
        <v>0</v>
      </c>
      <c r="Q468" s="39" t="n">
        <f aca="false">IFERROR(INDEX(datev_susa_jahr_1!$1:$1000,MATCH($A468,datev_susa_jahr_1!$a:$a,0),Q$1),0)</f>
        <v>0</v>
      </c>
      <c r="R468" s="39" t="n">
        <f aca="false">IFERROR(INDEX(datev_susa_jahr_1!$1:$1000,MATCH($A468,datev_susa_jahr_1!$a:$a,0),R$1),0)</f>
        <v>0</v>
      </c>
      <c r="S468" s="40" t="n">
        <f aca="false">IFERROR(INDEX(datev_susa_jahr_1!$1:$1000,MATCH($A468,datev_susa_jahr_1!$a:$a,0),S$1),0)</f>
        <v>0</v>
      </c>
    </row>
    <row r="469" customFormat="false" ht="15.75" hidden="false" customHeight="false" outlineLevel="0" collapsed="false">
      <c r="A469" s="33" t="n">
        <v>1762</v>
      </c>
      <c r="B469" s="34" t="s">
        <v>859</v>
      </c>
      <c r="C469" s="34" t="s">
        <v>860</v>
      </c>
      <c r="D469" s="35" t="s">
        <v>53</v>
      </c>
      <c r="E469" s="36"/>
      <c r="F469" s="37"/>
      <c r="G469" s="38"/>
      <c r="H469" s="39" t="n">
        <f aca="false">IFERROR(INDEX(datev_susa_jahr_1!$1:$1000,MATCH($A469,datev_susa_jahr_1!$a:$a,0),H$1),0)</f>
        <v>0</v>
      </c>
      <c r="I469" s="39" t="n">
        <f aca="false">IFERROR(INDEX(datev_susa_jahr_1!$1:$1000,MATCH($A469,datev_susa_jahr_1!$a:$a,0),I$1),0)</f>
        <v>0</v>
      </c>
      <c r="J469" s="39" t="n">
        <f aca="false">IFERROR(INDEX(datev_susa_jahr_1!$1:$1000,MATCH($A469,datev_susa_jahr_1!$a:$a,0),J$1),0)</f>
        <v>0</v>
      </c>
      <c r="K469" s="39" t="n">
        <f aca="false">IFERROR(INDEX(datev_susa_jahr_1!$1:$1000,MATCH($A469,datev_susa_jahr_1!$a:$a,0),K$1),0)</f>
        <v>0</v>
      </c>
      <c r="L469" s="39" t="n">
        <f aca="false">IFERROR(INDEX(datev_susa_jahr_1!$1:$1000,MATCH($A469,datev_susa_jahr_1!$a:$a,0),L$1),0)</f>
        <v>0</v>
      </c>
      <c r="M469" s="39" t="n">
        <f aca="false">IFERROR(INDEX(datev_susa_jahr_1!$1:$1000,MATCH($A469,datev_susa_jahr_1!$a:$a,0),M$1),0)</f>
        <v>0</v>
      </c>
      <c r="N469" s="39" t="n">
        <f aca="false">IFERROR(INDEX(datev_susa_jahr_1!$1:$1000,MATCH($A469,datev_susa_jahr_1!$a:$a,0),N$1),0)</f>
        <v>0</v>
      </c>
      <c r="O469" s="39" t="n">
        <f aca="false">IFERROR(INDEX(datev_susa_jahr_1!$1:$1000,MATCH($A469,datev_susa_jahr_1!$a:$a,0),O$1),0)</f>
        <v>0</v>
      </c>
      <c r="P469" s="39" t="n">
        <f aca="false">IFERROR(INDEX(datev_susa_jahr_1!$1:$1000,MATCH($A469,datev_susa_jahr_1!$a:$a,0),P$1),0)</f>
        <v>0</v>
      </c>
      <c r="Q469" s="39" t="n">
        <f aca="false">IFERROR(INDEX(datev_susa_jahr_1!$1:$1000,MATCH($A469,datev_susa_jahr_1!$a:$a,0),Q$1),0)</f>
        <v>0</v>
      </c>
      <c r="R469" s="39" t="n">
        <f aca="false">IFERROR(INDEX(datev_susa_jahr_1!$1:$1000,MATCH($A469,datev_susa_jahr_1!$a:$a,0),R$1),0)</f>
        <v>0</v>
      </c>
      <c r="S469" s="40" t="n">
        <f aca="false">IFERROR(INDEX(datev_susa_jahr_1!$1:$1000,MATCH($A469,datev_susa_jahr_1!$a:$a,0),S$1),0)</f>
        <v>0</v>
      </c>
    </row>
    <row r="470" customFormat="false" ht="15.75" hidden="false" customHeight="false" outlineLevel="0" collapsed="false">
      <c r="A470" s="33" t="n">
        <v>1763</v>
      </c>
      <c r="B470" s="34" t="s">
        <v>861</v>
      </c>
      <c r="C470" s="34" t="s">
        <v>862</v>
      </c>
      <c r="D470" s="35" t="s">
        <v>53</v>
      </c>
      <c r="E470" s="36"/>
      <c r="F470" s="37"/>
      <c r="G470" s="38"/>
      <c r="H470" s="39" t="n">
        <f aca="false">IFERROR(INDEX(datev_susa_jahr_1!$1:$1000,MATCH($A470,datev_susa_jahr_1!$a:$a,0),H$1),0)</f>
        <v>0</v>
      </c>
      <c r="I470" s="39" t="n">
        <f aca="false">IFERROR(INDEX(datev_susa_jahr_1!$1:$1000,MATCH($A470,datev_susa_jahr_1!$a:$a,0),I$1),0)</f>
        <v>0</v>
      </c>
      <c r="J470" s="39" t="n">
        <f aca="false">IFERROR(INDEX(datev_susa_jahr_1!$1:$1000,MATCH($A470,datev_susa_jahr_1!$a:$a,0),J$1),0)</f>
        <v>0</v>
      </c>
      <c r="K470" s="39" t="n">
        <f aca="false">IFERROR(INDEX(datev_susa_jahr_1!$1:$1000,MATCH($A470,datev_susa_jahr_1!$a:$a,0),K$1),0)</f>
        <v>0</v>
      </c>
      <c r="L470" s="39" t="n">
        <f aca="false">IFERROR(INDEX(datev_susa_jahr_1!$1:$1000,MATCH($A470,datev_susa_jahr_1!$a:$a,0),L$1),0)</f>
        <v>0</v>
      </c>
      <c r="M470" s="39" t="n">
        <f aca="false">IFERROR(INDEX(datev_susa_jahr_1!$1:$1000,MATCH($A470,datev_susa_jahr_1!$a:$a,0),M$1),0)</f>
        <v>0</v>
      </c>
      <c r="N470" s="39" t="n">
        <f aca="false">IFERROR(INDEX(datev_susa_jahr_1!$1:$1000,MATCH($A470,datev_susa_jahr_1!$a:$a,0),N$1),0)</f>
        <v>0</v>
      </c>
      <c r="O470" s="39" t="n">
        <f aca="false">IFERROR(INDEX(datev_susa_jahr_1!$1:$1000,MATCH($A470,datev_susa_jahr_1!$a:$a,0),O$1),0)</f>
        <v>0</v>
      </c>
      <c r="P470" s="39" t="n">
        <f aca="false">IFERROR(INDEX(datev_susa_jahr_1!$1:$1000,MATCH($A470,datev_susa_jahr_1!$a:$a,0),P$1),0)</f>
        <v>0</v>
      </c>
      <c r="Q470" s="39" t="n">
        <f aca="false">IFERROR(INDEX(datev_susa_jahr_1!$1:$1000,MATCH($A470,datev_susa_jahr_1!$a:$a,0),Q$1),0)</f>
        <v>0</v>
      </c>
      <c r="R470" s="39" t="n">
        <f aca="false">IFERROR(INDEX(datev_susa_jahr_1!$1:$1000,MATCH($A470,datev_susa_jahr_1!$a:$a,0),R$1),0)</f>
        <v>0</v>
      </c>
      <c r="S470" s="40" t="n">
        <f aca="false">IFERROR(INDEX(datev_susa_jahr_1!$1:$1000,MATCH($A470,datev_susa_jahr_1!$a:$a,0),S$1),0)</f>
        <v>0</v>
      </c>
    </row>
    <row r="471" customFormat="false" ht="15.75" hidden="false" customHeight="false" outlineLevel="0" collapsed="false">
      <c r="A471" s="33" t="n">
        <v>1764</v>
      </c>
      <c r="B471" s="34" t="s">
        <v>863</v>
      </c>
      <c r="C471" s="34" t="s">
        <v>864</v>
      </c>
      <c r="D471" s="35" t="s">
        <v>53</v>
      </c>
      <c r="E471" s="36"/>
      <c r="F471" s="37"/>
      <c r="G471" s="38"/>
      <c r="H471" s="39" t="n">
        <f aca="false">IFERROR(INDEX(datev_susa_jahr_1!$1:$1000,MATCH($A471,datev_susa_jahr_1!$a:$a,0),H$1),0)</f>
        <v>0</v>
      </c>
      <c r="I471" s="39" t="n">
        <f aca="false">IFERROR(INDEX(datev_susa_jahr_1!$1:$1000,MATCH($A471,datev_susa_jahr_1!$a:$a,0),I$1),0)</f>
        <v>0</v>
      </c>
      <c r="J471" s="39" t="n">
        <f aca="false">IFERROR(INDEX(datev_susa_jahr_1!$1:$1000,MATCH($A471,datev_susa_jahr_1!$a:$a,0),J$1),0)</f>
        <v>0</v>
      </c>
      <c r="K471" s="39" t="n">
        <f aca="false">IFERROR(INDEX(datev_susa_jahr_1!$1:$1000,MATCH($A471,datev_susa_jahr_1!$a:$a,0),K$1),0)</f>
        <v>0</v>
      </c>
      <c r="L471" s="39" t="n">
        <f aca="false">IFERROR(INDEX(datev_susa_jahr_1!$1:$1000,MATCH($A471,datev_susa_jahr_1!$a:$a,0),L$1),0)</f>
        <v>0</v>
      </c>
      <c r="M471" s="39" t="n">
        <f aca="false">IFERROR(INDEX(datev_susa_jahr_1!$1:$1000,MATCH($A471,datev_susa_jahr_1!$a:$a,0),M$1),0)</f>
        <v>0</v>
      </c>
      <c r="N471" s="39" t="n">
        <f aca="false">IFERROR(INDEX(datev_susa_jahr_1!$1:$1000,MATCH($A471,datev_susa_jahr_1!$a:$a,0),N$1),0)</f>
        <v>0</v>
      </c>
      <c r="O471" s="39" t="n">
        <f aca="false">IFERROR(INDEX(datev_susa_jahr_1!$1:$1000,MATCH($A471,datev_susa_jahr_1!$a:$a,0),O$1),0)</f>
        <v>0</v>
      </c>
      <c r="P471" s="39" t="n">
        <f aca="false">IFERROR(INDEX(datev_susa_jahr_1!$1:$1000,MATCH($A471,datev_susa_jahr_1!$a:$a,0),P$1),0)</f>
        <v>0</v>
      </c>
      <c r="Q471" s="39" t="n">
        <f aca="false">IFERROR(INDEX(datev_susa_jahr_1!$1:$1000,MATCH($A471,datev_susa_jahr_1!$a:$a,0),Q$1),0)</f>
        <v>0</v>
      </c>
      <c r="R471" s="39" t="n">
        <f aca="false">IFERROR(INDEX(datev_susa_jahr_1!$1:$1000,MATCH($A471,datev_susa_jahr_1!$a:$a,0),R$1),0)</f>
        <v>0</v>
      </c>
      <c r="S471" s="40" t="n">
        <f aca="false">IFERROR(INDEX(datev_susa_jahr_1!$1:$1000,MATCH($A471,datev_susa_jahr_1!$a:$a,0),S$1),0)</f>
        <v>0</v>
      </c>
    </row>
    <row r="472" customFormat="false" ht="15.75" hidden="false" customHeight="false" outlineLevel="0" collapsed="false">
      <c r="A472" s="33" t="n">
        <v>1765</v>
      </c>
      <c r="B472" s="34" t="s">
        <v>865</v>
      </c>
      <c r="C472" s="34" t="s">
        <v>866</v>
      </c>
      <c r="D472" s="35" t="s">
        <v>53</v>
      </c>
      <c r="E472" s="36"/>
      <c r="F472" s="37"/>
      <c r="G472" s="38"/>
      <c r="H472" s="39" t="n">
        <f aca="false">IFERROR(INDEX(datev_susa_jahr_1!$1:$1000,MATCH($A472,datev_susa_jahr_1!$a:$a,0),H$1),0)</f>
        <v>0</v>
      </c>
      <c r="I472" s="39" t="n">
        <f aca="false">IFERROR(INDEX(datev_susa_jahr_1!$1:$1000,MATCH($A472,datev_susa_jahr_1!$a:$a,0),I$1),0)</f>
        <v>0</v>
      </c>
      <c r="J472" s="39" t="n">
        <f aca="false">IFERROR(INDEX(datev_susa_jahr_1!$1:$1000,MATCH($A472,datev_susa_jahr_1!$a:$a,0),J$1),0)</f>
        <v>0</v>
      </c>
      <c r="K472" s="39" t="n">
        <f aca="false">IFERROR(INDEX(datev_susa_jahr_1!$1:$1000,MATCH($A472,datev_susa_jahr_1!$a:$a,0),K$1),0)</f>
        <v>0</v>
      </c>
      <c r="L472" s="39" t="n">
        <f aca="false">IFERROR(INDEX(datev_susa_jahr_1!$1:$1000,MATCH($A472,datev_susa_jahr_1!$a:$a,0),L$1),0)</f>
        <v>0</v>
      </c>
      <c r="M472" s="39" t="n">
        <f aca="false">IFERROR(INDEX(datev_susa_jahr_1!$1:$1000,MATCH($A472,datev_susa_jahr_1!$a:$a,0),M$1),0)</f>
        <v>0</v>
      </c>
      <c r="N472" s="39" t="n">
        <f aca="false">IFERROR(INDEX(datev_susa_jahr_1!$1:$1000,MATCH($A472,datev_susa_jahr_1!$a:$a,0),N$1),0)</f>
        <v>0</v>
      </c>
      <c r="O472" s="39" t="n">
        <f aca="false">IFERROR(INDEX(datev_susa_jahr_1!$1:$1000,MATCH($A472,datev_susa_jahr_1!$a:$a,0),O$1),0)</f>
        <v>0</v>
      </c>
      <c r="P472" s="39" t="n">
        <f aca="false">IFERROR(INDEX(datev_susa_jahr_1!$1:$1000,MATCH($A472,datev_susa_jahr_1!$a:$a,0),P$1),0)</f>
        <v>0</v>
      </c>
      <c r="Q472" s="39" t="n">
        <f aca="false">IFERROR(INDEX(datev_susa_jahr_1!$1:$1000,MATCH($A472,datev_susa_jahr_1!$a:$a,0),Q$1),0)</f>
        <v>0</v>
      </c>
      <c r="R472" s="39" t="n">
        <f aca="false">IFERROR(INDEX(datev_susa_jahr_1!$1:$1000,MATCH($A472,datev_susa_jahr_1!$a:$a,0),R$1),0)</f>
        <v>0</v>
      </c>
      <c r="S472" s="40" t="n">
        <f aca="false">IFERROR(INDEX(datev_susa_jahr_1!$1:$1000,MATCH($A472,datev_susa_jahr_1!$a:$a,0),S$1),0)</f>
        <v>0</v>
      </c>
    </row>
    <row r="473" customFormat="false" ht="15.75" hidden="false" customHeight="false" outlineLevel="0" collapsed="false">
      <c r="A473" s="33" t="n">
        <v>1766</v>
      </c>
      <c r="B473" s="34" t="s">
        <v>867</v>
      </c>
      <c r="C473" s="34" t="s">
        <v>868</v>
      </c>
      <c r="D473" s="35" t="s">
        <v>53</v>
      </c>
      <c r="E473" s="36"/>
      <c r="F473" s="37"/>
      <c r="G473" s="38"/>
      <c r="H473" s="39" t="n">
        <f aca="false">IFERROR(INDEX(datev_susa_jahr_1!$1:$1000,MATCH($A473,datev_susa_jahr_1!$a:$a,0),H$1),0)</f>
        <v>0</v>
      </c>
      <c r="I473" s="39" t="n">
        <f aca="false">IFERROR(INDEX(datev_susa_jahr_1!$1:$1000,MATCH($A473,datev_susa_jahr_1!$a:$a,0),I$1),0)</f>
        <v>0</v>
      </c>
      <c r="J473" s="39" t="n">
        <f aca="false">IFERROR(INDEX(datev_susa_jahr_1!$1:$1000,MATCH($A473,datev_susa_jahr_1!$a:$a,0),J$1),0)</f>
        <v>0</v>
      </c>
      <c r="K473" s="39" t="n">
        <f aca="false">IFERROR(INDEX(datev_susa_jahr_1!$1:$1000,MATCH($A473,datev_susa_jahr_1!$a:$a,0),K$1),0)</f>
        <v>0</v>
      </c>
      <c r="L473" s="39" t="n">
        <f aca="false">IFERROR(INDEX(datev_susa_jahr_1!$1:$1000,MATCH($A473,datev_susa_jahr_1!$a:$a,0),L$1),0)</f>
        <v>0</v>
      </c>
      <c r="M473" s="39" t="n">
        <f aca="false">IFERROR(INDEX(datev_susa_jahr_1!$1:$1000,MATCH($A473,datev_susa_jahr_1!$a:$a,0),M$1),0)</f>
        <v>0</v>
      </c>
      <c r="N473" s="39" t="n">
        <f aca="false">IFERROR(INDEX(datev_susa_jahr_1!$1:$1000,MATCH($A473,datev_susa_jahr_1!$a:$a,0),N$1),0)</f>
        <v>0</v>
      </c>
      <c r="O473" s="39" t="n">
        <f aca="false">IFERROR(INDEX(datev_susa_jahr_1!$1:$1000,MATCH($A473,datev_susa_jahr_1!$a:$a,0),O$1),0)</f>
        <v>0</v>
      </c>
      <c r="P473" s="39" t="n">
        <f aca="false">IFERROR(INDEX(datev_susa_jahr_1!$1:$1000,MATCH($A473,datev_susa_jahr_1!$a:$a,0),P$1),0)</f>
        <v>0</v>
      </c>
      <c r="Q473" s="39" t="n">
        <f aca="false">IFERROR(INDEX(datev_susa_jahr_1!$1:$1000,MATCH($A473,datev_susa_jahr_1!$a:$a,0),Q$1),0)</f>
        <v>0</v>
      </c>
      <c r="R473" s="39" t="n">
        <f aca="false">IFERROR(INDEX(datev_susa_jahr_1!$1:$1000,MATCH($A473,datev_susa_jahr_1!$a:$a,0),R$1),0)</f>
        <v>0</v>
      </c>
      <c r="S473" s="40" t="n">
        <f aca="false">IFERROR(INDEX(datev_susa_jahr_1!$1:$1000,MATCH($A473,datev_susa_jahr_1!$a:$a,0),S$1),0)</f>
        <v>0</v>
      </c>
    </row>
    <row r="474" customFormat="false" ht="15.75" hidden="false" customHeight="false" outlineLevel="0" collapsed="false">
      <c r="A474" s="33" t="n">
        <v>1767</v>
      </c>
      <c r="B474" s="34" t="s">
        <v>869</v>
      </c>
      <c r="C474" s="34" t="s">
        <v>870</v>
      </c>
      <c r="D474" s="35" t="s">
        <v>53</v>
      </c>
      <c r="E474" s="36"/>
      <c r="F474" s="37"/>
      <c r="G474" s="38"/>
      <c r="H474" s="39" t="n">
        <f aca="false">IFERROR(INDEX(datev_susa_jahr_1!$1:$1000,MATCH($A474,datev_susa_jahr_1!$a:$a,0),H$1),0)</f>
        <v>0</v>
      </c>
      <c r="I474" s="39" t="n">
        <f aca="false">IFERROR(INDEX(datev_susa_jahr_1!$1:$1000,MATCH($A474,datev_susa_jahr_1!$a:$a,0),I$1),0)</f>
        <v>0</v>
      </c>
      <c r="J474" s="39" t="n">
        <f aca="false">IFERROR(INDEX(datev_susa_jahr_1!$1:$1000,MATCH($A474,datev_susa_jahr_1!$a:$a,0),J$1),0)</f>
        <v>0</v>
      </c>
      <c r="K474" s="39" t="n">
        <f aca="false">IFERROR(INDEX(datev_susa_jahr_1!$1:$1000,MATCH($A474,datev_susa_jahr_1!$a:$a,0),K$1),0)</f>
        <v>0</v>
      </c>
      <c r="L474" s="39" t="n">
        <f aca="false">IFERROR(INDEX(datev_susa_jahr_1!$1:$1000,MATCH($A474,datev_susa_jahr_1!$a:$a,0),L$1),0)</f>
        <v>0</v>
      </c>
      <c r="M474" s="39" t="n">
        <f aca="false">IFERROR(INDEX(datev_susa_jahr_1!$1:$1000,MATCH($A474,datev_susa_jahr_1!$a:$a,0),M$1),0)</f>
        <v>0</v>
      </c>
      <c r="N474" s="39" t="n">
        <f aca="false">IFERROR(INDEX(datev_susa_jahr_1!$1:$1000,MATCH($A474,datev_susa_jahr_1!$a:$a,0),N$1),0)</f>
        <v>0</v>
      </c>
      <c r="O474" s="39" t="n">
        <f aca="false">IFERROR(INDEX(datev_susa_jahr_1!$1:$1000,MATCH($A474,datev_susa_jahr_1!$a:$a,0),O$1),0)</f>
        <v>0</v>
      </c>
      <c r="P474" s="39" t="n">
        <f aca="false">IFERROR(INDEX(datev_susa_jahr_1!$1:$1000,MATCH($A474,datev_susa_jahr_1!$a:$a,0),P$1),0)</f>
        <v>0</v>
      </c>
      <c r="Q474" s="39" t="n">
        <f aca="false">IFERROR(INDEX(datev_susa_jahr_1!$1:$1000,MATCH($A474,datev_susa_jahr_1!$a:$a,0),Q$1),0)</f>
        <v>0</v>
      </c>
      <c r="R474" s="39" t="n">
        <f aca="false">IFERROR(INDEX(datev_susa_jahr_1!$1:$1000,MATCH($A474,datev_susa_jahr_1!$a:$a,0),R$1),0)</f>
        <v>0</v>
      </c>
      <c r="S474" s="40" t="n">
        <f aca="false">IFERROR(INDEX(datev_susa_jahr_1!$1:$1000,MATCH($A474,datev_susa_jahr_1!$a:$a,0),S$1),0)</f>
        <v>0</v>
      </c>
    </row>
    <row r="475" customFormat="false" ht="15.75" hidden="false" customHeight="false" outlineLevel="0" collapsed="false">
      <c r="A475" s="33" t="n">
        <v>1768</v>
      </c>
      <c r="B475" s="34" t="s">
        <v>871</v>
      </c>
      <c r="C475" s="34" t="s">
        <v>872</v>
      </c>
      <c r="D475" s="35" t="s">
        <v>53</v>
      </c>
      <c r="E475" s="36"/>
      <c r="F475" s="37"/>
      <c r="G475" s="38"/>
      <c r="H475" s="39" t="n">
        <f aca="false">IFERROR(INDEX(datev_susa_jahr_1!$1:$1000,MATCH($A475,datev_susa_jahr_1!$a:$a,0),H$1),0)</f>
        <v>0</v>
      </c>
      <c r="I475" s="39" t="n">
        <f aca="false">IFERROR(INDEX(datev_susa_jahr_1!$1:$1000,MATCH($A475,datev_susa_jahr_1!$a:$a,0),I$1),0)</f>
        <v>0</v>
      </c>
      <c r="J475" s="39" t="n">
        <f aca="false">IFERROR(INDEX(datev_susa_jahr_1!$1:$1000,MATCH($A475,datev_susa_jahr_1!$a:$a,0),J$1),0)</f>
        <v>0</v>
      </c>
      <c r="K475" s="39" t="n">
        <f aca="false">IFERROR(INDEX(datev_susa_jahr_1!$1:$1000,MATCH($A475,datev_susa_jahr_1!$a:$a,0),K$1),0)</f>
        <v>0</v>
      </c>
      <c r="L475" s="39" t="n">
        <f aca="false">IFERROR(INDEX(datev_susa_jahr_1!$1:$1000,MATCH($A475,datev_susa_jahr_1!$a:$a,0),L$1),0)</f>
        <v>0</v>
      </c>
      <c r="M475" s="39" t="n">
        <f aca="false">IFERROR(INDEX(datev_susa_jahr_1!$1:$1000,MATCH($A475,datev_susa_jahr_1!$a:$a,0),M$1),0)</f>
        <v>0</v>
      </c>
      <c r="N475" s="39" t="n">
        <f aca="false">IFERROR(INDEX(datev_susa_jahr_1!$1:$1000,MATCH($A475,datev_susa_jahr_1!$a:$a,0),N$1),0)</f>
        <v>0</v>
      </c>
      <c r="O475" s="39" t="n">
        <f aca="false">IFERROR(INDEX(datev_susa_jahr_1!$1:$1000,MATCH($A475,datev_susa_jahr_1!$a:$a,0),O$1),0)</f>
        <v>0</v>
      </c>
      <c r="P475" s="39" t="n">
        <f aca="false">IFERROR(INDEX(datev_susa_jahr_1!$1:$1000,MATCH($A475,datev_susa_jahr_1!$a:$a,0),P$1),0)</f>
        <v>0</v>
      </c>
      <c r="Q475" s="39" t="n">
        <f aca="false">IFERROR(INDEX(datev_susa_jahr_1!$1:$1000,MATCH($A475,datev_susa_jahr_1!$a:$a,0),Q$1),0)</f>
        <v>0</v>
      </c>
      <c r="R475" s="39" t="n">
        <f aca="false">IFERROR(INDEX(datev_susa_jahr_1!$1:$1000,MATCH($A475,datev_susa_jahr_1!$a:$a,0),R$1),0)</f>
        <v>0</v>
      </c>
      <c r="S475" s="40" t="n">
        <f aca="false">IFERROR(INDEX(datev_susa_jahr_1!$1:$1000,MATCH($A475,datev_susa_jahr_1!$a:$a,0),S$1),0)</f>
        <v>0</v>
      </c>
    </row>
    <row r="476" customFormat="false" ht="15.75" hidden="false" customHeight="false" outlineLevel="0" collapsed="false">
      <c r="A476" s="33" t="n">
        <v>1769</v>
      </c>
      <c r="B476" s="34" t="s">
        <v>873</v>
      </c>
      <c r="C476" s="34" t="s">
        <v>874</v>
      </c>
      <c r="D476" s="35" t="s">
        <v>53</v>
      </c>
      <c r="E476" s="36"/>
      <c r="F476" s="37"/>
      <c r="G476" s="38"/>
      <c r="H476" s="39" t="n">
        <f aca="false">IFERROR(INDEX(datev_susa_jahr_1!$1:$1000,MATCH($A476,datev_susa_jahr_1!$a:$a,0),H$1),0)</f>
        <v>0</v>
      </c>
      <c r="I476" s="39" t="n">
        <f aca="false">IFERROR(INDEX(datev_susa_jahr_1!$1:$1000,MATCH($A476,datev_susa_jahr_1!$a:$a,0),I$1),0)</f>
        <v>0</v>
      </c>
      <c r="J476" s="39" t="n">
        <f aca="false">IFERROR(INDEX(datev_susa_jahr_1!$1:$1000,MATCH($A476,datev_susa_jahr_1!$a:$a,0),J$1),0)</f>
        <v>0</v>
      </c>
      <c r="K476" s="39" t="n">
        <f aca="false">IFERROR(INDEX(datev_susa_jahr_1!$1:$1000,MATCH($A476,datev_susa_jahr_1!$a:$a,0),K$1),0)</f>
        <v>0</v>
      </c>
      <c r="L476" s="39" t="n">
        <f aca="false">IFERROR(INDEX(datev_susa_jahr_1!$1:$1000,MATCH($A476,datev_susa_jahr_1!$a:$a,0),L$1),0)</f>
        <v>0</v>
      </c>
      <c r="M476" s="39" t="n">
        <f aca="false">IFERROR(INDEX(datev_susa_jahr_1!$1:$1000,MATCH($A476,datev_susa_jahr_1!$a:$a,0),M$1),0)</f>
        <v>0</v>
      </c>
      <c r="N476" s="39" t="n">
        <f aca="false">IFERROR(INDEX(datev_susa_jahr_1!$1:$1000,MATCH($A476,datev_susa_jahr_1!$a:$a,0),N$1),0)</f>
        <v>0</v>
      </c>
      <c r="O476" s="39" t="n">
        <f aca="false">IFERROR(INDEX(datev_susa_jahr_1!$1:$1000,MATCH($A476,datev_susa_jahr_1!$a:$a,0),O$1),0)</f>
        <v>0</v>
      </c>
      <c r="P476" s="39" t="n">
        <f aca="false">IFERROR(INDEX(datev_susa_jahr_1!$1:$1000,MATCH($A476,datev_susa_jahr_1!$a:$a,0),P$1),0)</f>
        <v>0</v>
      </c>
      <c r="Q476" s="39" t="n">
        <f aca="false">IFERROR(INDEX(datev_susa_jahr_1!$1:$1000,MATCH($A476,datev_susa_jahr_1!$a:$a,0),Q$1),0)</f>
        <v>0</v>
      </c>
      <c r="R476" s="39" t="n">
        <f aca="false">IFERROR(INDEX(datev_susa_jahr_1!$1:$1000,MATCH($A476,datev_susa_jahr_1!$a:$a,0),R$1),0)</f>
        <v>0</v>
      </c>
      <c r="S476" s="40" t="n">
        <f aca="false">IFERROR(INDEX(datev_susa_jahr_1!$1:$1000,MATCH($A476,datev_susa_jahr_1!$a:$a,0),S$1),0)</f>
        <v>0</v>
      </c>
    </row>
    <row r="477" customFormat="false" ht="15.75" hidden="false" customHeight="false" outlineLevel="0" collapsed="false">
      <c r="A477" s="33" t="n">
        <v>1770</v>
      </c>
      <c r="B477" s="34" t="s">
        <v>875</v>
      </c>
      <c r="C477" s="34" t="s">
        <v>875</v>
      </c>
      <c r="D477" s="35" t="s">
        <v>53</v>
      </c>
      <c r="E477" s="36"/>
      <c r="F477" s="37"/>
      <c r="G477" s="38"/>
      <c r="H477" s="39" t="n">
        <f aca="false">IFERROR(INDEX(datev_susa_jahr_1!$1:$1000,MATCH($A477,datev_susa_jahr_1!$a:$a,0),H$1),0)</f>
        <v>0</v>
      </c>
      <c r="I477" s="39" t="n">
        <f aca="false">IFERROR(INDEX(datev_susa_jahr_1!$1:$1000,MATCH($A477,datev_susa_jahr_1!$a:$a,0),I$1),0)</f>
        <v>0</v>
      </c>
      <c r="J477" s="39" t="n">
        <f aca="false">IFERROR(INDEX(datev_susa_jahr_1!$1:$1000,MATCH($A477,datev_susa_jahr_1!$a:$a,0),J$1),0)</f>
        <v>0</v>
      </c>
      <c r="K477" s="39" t="n">
        <f aca="false">IFERROR(INDEX(datev_susa_jahr_1!$1:$1000,MATCH($A477,datev_susa_jahr_1!$a:$a,0),K$1),0)</f>
        <v>0</v>
      </c>
      <c r="L477" s="39" t="n">
        <f aca="false">IFERROR(INDEX(datev_susa_jahr_1!$1:$1000,MATCH($A477,datev_susa_jahr_1!$a:$a,0),L$1),0)</f>
        <v>0</v>
      </c>
      <c r="M477" s="39" t="n">
        <f aca="false">IFERROR(INDEX(datev_susa_jahr_1!$1:$1000,MATCH($A477,datev_susa_jahr_1!$a:$a,0),M$1),0)</f>
        <v>0</v>
      </c>
      <c r="N477" s="39" t="n">
        <f aca="false">IFERROR(INDEX(datev_susa_jahr_1!$1:$1000,MATCH($A477,datev_susa_jahr_1!$a:$a,0),N$1),0)</f>
        <v>0</v>
      </c>
      <c r="O477" s="39" t="n">
        <f aca="false">IFERROR(INDEX(datev_susa_jahr_1!$1:$1000,MATCH($A477,datev_susa_jahr_1!$a:$a,0),O$1),0)</f>
        <v>0</v>
      </c>
      <c r="P477" s="39" t="n">
        <f aca="false">IFERROR(INDEX(datev_susa_jahr_1!$1:$1000,MATCH($A477,datev_susa_jahr_1!$a:$a,0),P$1),0)</f>
        <v>0</v>
      </c>
      <c r="Q477" s="39" t="n">
        <f aca="false">IFERROR(INDEX(datev_susa_jahr_1!$1:$1000,MATCH($A477,datev_susa_jahr_1!$a:$a,0),Q$1),0)</f>
        <v>0</v>
      </c>
      <c r="R477" s="39" t="n">
        <f aca="false">IFERROR(INDEX(datev_susa_jahr_1!$1:$1000,MATCH($A477,datev_susa_jahr_1!$a:$a,0),R$1),0)</f>
        <v>0</v>
      </c>
      <c r="S477" s="40" t="n">
        <f aca="false">IFERROR(INDEX(datev_susa_jahr_1!$1:$1000,MATCH($A477,datev_susa_jahr_1!$a:$a,0),S$1),0)</f>
        <v>0</v>
      </c>
    </row>
    <row r="478" customFormat="false" ht="15.75" hidden="false" customHeight="false" outlineLevel="0" collapsed="false">
      <c r="A478" s="33" t="n">
        <v>1771</v>
      </c>
      <c r="B478" s="34" t="s">
        <v>876</v>
      </c>
      <c r="C478" s="34" t="s">
        <v>877</v>
      </c>
      <c r="D478" s="35" t="s">
        <v>53</v>
      </c>
      <c r="E478" s="36"/>
      <c r="F478" s="37"/>
      <c r="G478" s="38"/>
      <c r="H478" s="39" t="n">
        <f aca="false">IFERROR(INDEX(datev_susa_jahr_1!$1:$1000,MATCH($A478,datev_susa_jahr_1!$a:$a,0),H$1),0)</f>
        <v>0</v>
      </c>
      <c r="I478" s="39" t="n">
        <f aca="false">IFERROR(INDEX(datev_susa_jahr_1!$1:$1000,MATCH($A478,datev_susa_jahr_1!$a:$a,0),I$1),0)</f>
        <v>0</v>
      </c>
      <c r="J478" s="39" t="n">
        <f aca="false">IFERROR(INDEX(datev_susa_jahr_1!$1:$1000,MATCH($A478,datev_susa_jahr_1!$a:$a,0),J$1),0)</f>
        <v>0</v>
      </c>
      <c r="K478" s="39" t="n">
        <f aca="false">IFERROR(INDEX(datev_susa_jahr_1!$1:$1000,MATCH($A478,datev_susa_jahr_1!$a:$a,0),K$1),0)</f>
        <v>0</v>
      </c>
      <c r="L478" s="39" t="n">
        <f aca="false">IFERROR(INDEX(datev_susa_jahr_1!$1:$1000,MATCH($A478,datev_susa_jahr_1!$a:$a,0),L$1),0)</f>
        <v>0</v>
      </c>
      <c r="M478" s="39" t="n">
        <f aca="false">IFERROR(INDEX(datev_susa_jahr_1!$1:$1000,MATCH($A478,datev_susa_jahr_1!$a:$a,0),M$1),0)</f>
        <v>0</v>
      </c>
      <c r="N478" s="39" t="n">
        <f aca="false">IFERROR(INDEX(datev_susa_jahr_1!$1:$1000,MATCH($A478,datev_susa_jahr_1!$a:$a,0),N$1),0)</f>
        <v>0</v>
      </c>
      <c r="O478" s="39" t="n">
        <f aca="false">IFERROR(INDEX(datev_susa_jahr_1!$1:$1000,MATCH($A478,datev_susa_jahr_1!$a:$a,0),O$1),0)</f>
        <v>0</v>
      </c>
      <c r="P478" s="39" t="n">
        <f aca="false">IFERROR(INDEX(datev_susa_jahr_1!$1:$1000,MATCH($A478,datev_susa_jahr_1!$a:$a,0),P$1),0)</f>
        <v>0</v>
      </c>
      <c r="Q478" s="39" t="n">
        <f aca="false">IFERROR(INDEX(datev_susa_jahr_1!$1:$1000,MATCH($A478,datev_susa_jahr_1!$a:$a,0),Q$1),0)</f>
        <v>0</v>
      </c>
      <c r="R478" s="39" t="n">
        <f aca="false">IFERROR(INDEX(datev_susa_jahr_1!$1:$1000,MATCH($A478,datev_susa_jahr_1!$a:$a,0),R$1),0)</f>
        <v>0</v>
      </c>
      <c r="S478" s="40" t="n">
        <f aca="false">IFERROR(INDEX(datev_susa_jahr_1!$1:$1000,MATCH($A478,datev_susa_jahr_1!$a:$a,0),S$1),0)</f>
        <v>0</v>
      </c>
    </row>
    <row r="479" customFormat="false" ht="15.75" hidden="false" customHeight="false" outlineLevel="0" collapsed="false">
      <c r="A479" s="33" t="n">
        <v>1772</v>
      </c>
      <c r="B479" s="34" t="s">
        <v>878</v>
      </c>
      <c r="C479" s="34" t="s">
        <v>879</v>
      </c>
      <c r="D479" s="35" t="s">
        <v>53</v>
      </c>
      <c r="E479" s="36"/>
      <c r="F479" s="37"/>
      <c r="G479" s="38"/>
      <c r="H479" s="39" t="n">
        <f aca="false">IFERROR(INDEX(datev_susa_jahr_1!$1:$1000,MATCH($A479,datev_susa_jahr_1!$a:$a,0),H$1),0)</f>
        <v>0</v>
      </c>
      <c r="I479" s="39" t="n">
        <f aca="false">IFERROR(INDEX(datev_susa_jahr_1!$1:$1000,MATCH($A479,datev_susa_jahr_1!$a:$a,0),I$1),0)</f>
        <v>0</v>
      </c>
      <c r="J479" s="39" t="n">
        <f aca="false">IFERROR(INDEX(datev_susa_jahr_1!$1:$1000,MATCH($A479,datev_susa_jahr_1!$a:$a,0),J$1),0)</f>
        <v>0</v>
      </c>
      <c r="K479" s="39" t="n">
        <f aca="false">IFERROR(INDEX(datev_susa_jahr_1!$1:$1000,MATCH($A479,datev_susa_jahr_1!$a:$a,0),K$1),0)</f>
        <v>0</v>
      </c>
      <c r="L479" s="39" t="n">
        <f aca="false">IFERROR(INDEX(datev_susa_jahr_1!$1:$1000,MATCH($A479,datev_susa_jahr_1!$a:$a,0),L$1),0)</f>
        <v>0</v>
      </c>
      <c r="M479" s="39" t="n">
        <f aca="false">IFERROR(INDEX(datev_susa_jahr_1!$1:$1000,MATCH($A479,datev_susa_jahr_1!$a:$a,0),M$1),0)</f>
        <v>0</v>
      </c>
      <c r="N479" s="39" t="n">
        <f aca="false">IFERROR(INDEX(datev_susa_jahr_1!$1:$1000,MATCH($A479,datev_susa_jahr_1!$a:$a,0),N$1),0)</f>
        <v>0</v>
      </c>
      <c r="O479" s="39" t="n">
        <f aca="false">IFERROR(INDEX(datev_susa_jahr_1!$1:$1000,MATCH($A479,datev_susa_jahr_1!$a:$a,0),O$1),0)</f>
        <v>0</v>
      </c>
      <c r="P479" s="39" t="n">
        <f aca="false">IFERROR(INDEX(datev_susa_jahr_1!$1:$1000,MATCH($A479,datev_susa_jahr_1!$a:$a,0),P$1),0)</f>
        <v>0</v>
      </c>
      <c r="Q479" s="39" t="n">
        <f aca="false">IFERROR(INDEX(datev_susa_jahr_1!$1:$1000,MATCH($A479,datev_susa_jahr_1!$a:$a,0),Q$1),0)</f>
        <v>0</v>
      </c>
      <c r="R479" s="39" t="n">
        <f aca="false">IFERROR(INDEX(datev_susa_jahr_1!$1:$1000,MATCH($A479,datev_susa_jahr_1!$a:$a,0),R$1),0)</f>
        <v>0</v>
      </c>
      <c r="S479" s="40" t="n">
        <f aca="false">IFERROR(INDEX(datev_susa_jahr_1!$1:$1000,MATCH($A479,datev_susa_jahr_1!$a:$a,0),S$1),0)</f>
        <v>0</v>
      </c>
    </row>
    <row r="480" customFormat="false" ht="15.75" hidden="false" customHeight="false" outlineLevel="0" collapsed="false">
      <c r="A480" s="33" t="n">
        <v>1773</v>
      </c>
      <c r="B480" s="34" t="s">
        <v>880</v>
      </c>
      <c r="C480" s="34" t="s">
        <v>881</v>
      </c>
      <c r="D480" s="35" t="s">
        <v>53</v>
      </c>
      <c r="E480" s="36"/>
      <c r="F480" s="37"/>
      <c r="G480" s="38"/>
      <c r="H480" s="39" t="n">
        <f aca="false">IFERROR(INDEX(datev_susa_jahr_1!$1:$1000,MATCH($A480,datev_susa_jahr_1!$a:$a,0),H$1),0)</f>
        <v>0</v>
      </c>
      <c r="I480" s="39" t="n">
        <f aca="false">IFERROR(INDEX(datev_susa_jahr_1!$1:$1000,MATCH($A480,datev_susa_jahr_1!$a:$a,0),I$1),0)</f>
        <v>0</v>
      </c>
      <c r="J480" s="39" t="n">
        <f aca="false">IFERROR(INDEX(datev_susa_jahr_1!$1:$1000,MATCH($A480,datev_susa_jahr_1!$a:$a,0),J$1),0)</f>
        <v>0</v>
      </c>
      <c r="K480" s="39" t="n">
        <f aca="false">IFERROR(INDEX(datev_susa_jahr_1!$1:$1000,MATCH($A480,datev_susa_jahr_1!$a:$a,0),K$1),0)</f>
        <v>0</v>
      </c>
      <c r="L480" s="39" t="n">
        <f aca="false">IFERROR(INDEX(datev_susa_jahr_1!$1:$1000,MATCH($A480,datev_susa_jahr_1!$a:$a,0),L$1),0)</f>
        <v>0</v>
      </c>
      <c r="M480" s="39" t="n">
        <f aca="false">IFERROR(INDEX(datev_susa_jahr_1!$1:$1000,MATCH($A480,datev_susa_jahr_1!$a:$a,0),M$1),0)</f>
        <v>0</v>
      </c>
      <c r="N480" s="39" t="n">
        <f aca="false">IFERROR(INDEX(datev_susa_jahr_1!$1:$1000,MATCH($A480,datev_susa_jahr_1!$a:$a,0),N$1),0)</f>
        <v>0</v>
      </c>
      <c r="O480" s="39" t="n">
        <f aca="false">IFERROR(INDEX(datev_susa_jahr_1!$1:$1000,MATCH($A480,datev_susa_jahr_1!$a:$a,0),O$1),0)</f>
        <v>0</v>
      </c>
      <c r="P480" s="39" t="n">
        <f aca="false">IFERROR(INDEX(datev_susa_jahr_1!$1:$1000,MATCH($A480,datev_susa_jahr_1!$a:$a,0),P$1),0)</f>
        <v>0</v>
      </c>
      <c r="Q480" s="39" t="n">
        <f aca="false">IFERROR(INDEX(datev_susa_jahr_1!$1:$1000,MATCH($A480,datev_susa_jahr_1!$a:$a,0),Q$1),0)</f>
        <v>0</v>
      </c>
      <c r="R480" s="39" t="n">
        <f aca="false">IFERROR(INDEX(datev_susa_jahr_1!$1:$1000,MATCH($A480,datev_susa_jahr_1!$a:$a,0),R$1),0)</f>
        <v>0</v>
      </c>
      <c r="S480" s="40" t="n">
        <f aca="false">IFERROR(INDEX(datev_susa_jahr_1!$1:$1000,MATCH($A480,datev_susa_jahr_1!$a:$a,0),S$1),0)</f>
        <v>0</v>
      </c>
    </row>
    <row r="481" customFormat="false" ht="15.75" hidden="false" customHeight="false" outlineLevel="0" collapsed="false">
      <c r="A481" s="33" t="n">
        <v>1774</v>
      </c>
      <c r="B481" s="34" t="s">
        <v>882</v>
      </c>
      <c r="C481" s="34" t="s">
        <v>883</v>
      </c>
      <c r="D481" s="35" t="s">
        <v>53</v>
      </c>
      <c r="E481" s="36"/>
      <c r="F481" s="37"/>
      <c r="G481" s="38"/>
      <c r="H481" s="39" t="n">
        <f aca="false">IFERROR(INDEX(datev_susa_jahr_1!$1:$1000,MATCH($A481,datev_susa_jahr_1!$a:$a,0),H$1),0)</f>
        <v>0</v>
      </c>
      <c r="I481" s="39" t="n">
        <f aca="false">IFERROR(INDEX(datev_susa_jahr_1!$1:$1000,MATCH($A481,datev_susa_jahr_1!$a:$a,0),I$1),0)</f>
        <v>0</v>
      </c>
      <c r="J481" s="39" t="n">
        <f aca="false">IFERROR(INDEX(datev_susa_jahr_1!$1:$1000,MATCH($A481,datev_susa_jahr_1!$a:$a,0),J$1),0)</f>
        <v>0</v>
      </c>
      <c r="K481" s="39" t="n">
        <f aca="false">IFERROR(INDEX(datev_susa_jahr_1!$1:$1000,MATCH($A481,datev_susa_jahr_1!$a:$a,0),K$1),0)</f>
        <v>0</v>
      </c>
      <c r="L481" s="39" t="n">
        <f aca="false">IFERROR(INDEX(datev_susa_jahr_1!$1:$1000,MATCH($A481,datev_susa_jahr_1!$a:$a,0),L$1),0)</f>
        <v>0</v>
      </c>
      <c r="M481" s="39" t="n">
        <f aca="false">IFERROR(INDEX(datev_susa_jahr_1!$1:$1000,MATCH($A481,datev_susa_jahr_1!$a:$a,0),M$1),0)</f>
        <v>0</v>
      </c>
      <c r="N481" s="39" t="n">
        <f aca="false">IFERROR(INDEX(datev_susa_jahr_1!$1:$1000,MATCH($A481,datev_susa_jahr_1!$a:$a,0),N$1),0)</f>
        <v>0</v>
      </c>
      <c r="O481" s="39" t="n">
        <f aca="false">IFERROR(INDEX(datev_susa_jahr_1!$1:$1000,MATCH($A481,datev_susa_jahr_1!$a:$a,0),O$1),0)</f>
        <v>0</v>
      </c>
      <c r="P481" s="39" t="n">
        <f aca="false">IFERROR(INDEX(datev_susa_jahr_1!$1:$1000,MATCH($A481,datev_susa_jahr_1!$a:$a,0),P$1),0)</f>
        <v>0</v>
      </c>
      <c r="Q481" s="39" t="n">
        <f aca="false">IFERROR(INDEX(datev_susa_jahr_1!$1:$1000,MATCH($A481,datev_susa_jahr_1!$a:$a,0),Q$1),0)</f>
        <v>0</v>
      </c>
      <c r="R481" s="39" t="n">
        <f aca="false">IFERROR(INDEX(datev_susa_jahr_1!$1:$1000,MATCH($A481,datev_susa_jahr_1!$a:$a,0),R$1),0)</f>
        <v>0</v>
      </c>
      <c r="S481" s="40" t="n">
        <f aca="false">IFERROR(INDEX(datev_susa_jahr_1!$1:$1000,MATCH($A481,datev_susa_jahr_1!$a:$a,0),S$1),0)</f>
        <v>0</v>
      </c>
    </row>
    <row r="482" customFormat="false" ht="15.75" hidden="false" customHeight="false" outlineLevel="0" collapsed="false">
      <c r="A482" s="33" t="n">
        <v>1775</v>
      </c>
      <c r="B482" s="34" t="s">
        <v>884</v>
      </c>
      <c r="C482" s="34" t="s">
        <v>885</v>
      </c>
      <c r="D482" s="35" t="s">
        <v>53</v>
      </c>
      <c r="E482" s="36"/>
      <c r="F482" s="37"/>
      <c r="G482" s="38"/>
      <c r="H482" s="39" t="n">
        <f aca="false">IFERROR(INDEX(datev_susa_jahr_1!$1:$1000,MATCH($A482,datev_susa_jahr_1!$a:$a,0),H$1),0)</f>
        <v>0</v>
      </c>
      <c r="I482" s="39" t="n">
        <f aca="false">IFERROR(INDEX(datev_susa_jahr_1!$1:$1000,MATCH($A482,datev_susa_jahr_1!$a:$a,0),I$1),0)</f>
        <v>0</v>
      </c>
      <c r="J482" s="39" t="n">
        <f aca="false">IFERROR(INDEX(datev_susa_jahr_1!$1:$1000,MATCH($A482,datev_susa_jahr_1!$a:$a,0),J$1),0)</f>
        <v>0</v>
      </c>
      <c r="K482" s="39" t="n">
        <f aca="false">IFERROR(INDEX(datev_susa_jahr_1!$1:$1000,MATCH($A482,datev_susa_jahr_1!$a:$a,0),K$1),0)</f>
        <v>0</v>
      </c>
      <c r="L482" s="39" t="n">
        <f aca="false">IFERROR(INDEX(datev_susa_jahr_1!$1:$1000,MATCH($A482,datev_susa_jahr_1!$a:$a,0),L$1),0)</f>
        <v>0</v>
      </c>
      <c r="M482" s="39" t="n">
        <f aca="false">IFERROR(INDEX(datev_susa_jahr_1!$1:$1000,MATCH($A482,datev_susa_jahr_1!$a:$a,0),M$1),0)</f>
        <v>0</v>
      </c>
      <c r="N482" s="39" t="n">
        <f aca="false">IFERROR(INDEX(datev_susa_jahr_1!$1:$1000,MATCH($A482,datev_susa_jahr_1!$a:$a,0),N$1),0)</f>
        <v>0</v>
      </c>
      <c r="O482" s="39" t="n">
        <f aca="false">IFERROR(INDEX(datev_susa_jahr_1!$1:$1000,MATCH($A482,datev_susa_jahr_1!$a:$a,0),O$1),0)</f>
        <v>0</v>
      </c>
      <c r="P482" s="39" t="n">
        <f aca="false">IFERROR(INDEX(datev_susa_jahr_1!$1:$1000,MATCH($A482,datev_susa_jahr_1!$a:$a,0),P$1),0)</f>
        <v>0</v>
      </c>
      <c r="Q482" s="39" t="n">
        <f aca="false">IFERROR(INDEX(datev_susa_jahr_1!$1:$1000,MATCH($A482,datev_susa_jahr_1!$a:$a,0),Q$1),0)</f>
        <v>0</v>
      </c>
      <c r="R482" s="39" t="n">
        <f aca="false">IFERROR(INDEX(datev_susa_jahr_1!$1:$1000,MATCH($A482,datev_susa_jahr_1!$a:$a,0),R$1),0)</f>
        <v>0</v>
      </c>
      <c r="S482" s="40" t="n">
        <f aca="false">IFERROR(INDEX(datev_susa_jahr_1!$1:$1000,MATCH($A482,datev_susa_jahr_1!$a:$a,0),S$1),0)</f>
        <v>0</v>
      </c>
    </row>
    <row r="483" customFormat="false" ht="15.75" hidden="false" customHeight="false" outlineLevel="0" collapsed="false">
      <c r="A483" s="33" t="n">
        <v>1776</v>
      </c>
      <c r="B483" s="34" t="s">
        <v>886</v>
      </c>
      <c r="C483" s="34" t="s">
        <v>887</v>
      </c>
      <c r="D483" s="35" t="s">
        <v>53</v>
      </c>
      <c r="E483" s="36"/>
      <c r="F483" s="37"/>
      <c r="G483" s="38"/>
      <c r="H483" s="39" t="n">
        <f aca="false">IFERROR(INDEX(datev_susa_jahr_1!$1:$1000,MATCH($A483,datev_susa_jahr_1!$a:$a,0),H$1),0)</f>
        <v>0</v>
      </c>
      <c r="I483" s="39" t="n">
        <f aca="false">IFERROR(INDEX(datev_susa_jahr_1!$1:$1000,MATCH($A483,datev_susa_jahr_1!$a:$a,0),I$1),0)</f>
        <v>0</v>
      </c>
      <c r="J483" s="39" t="n">
        <f aca="false">IFERROR(INDEX(datev_susa_jahr_1!$1:$1000,MATCH($A483,datev_susa_jahr_1!$a:$a,0),J$1),0)</f>
        <v>0</v>
      </c>
      <c r="K483" s="39" t="n">
        <f aca="false">IFERROR(INDEX(datev_susa_jahr_1!$1:$1000,MATCH($A483,datev_susa_jahr_1!$a:$a,0),K$1),0)</f>
        <v>0</v>
      </c>
      <c r="L483" s="39" t="n">
        <f aca="false">IFERROR(INDEX(datev_susa_jahr_1!$1:$1000,MATCH($A483,datev_susa_jahr_1!$a:$a,0),L$1),0)</f>
        <v>0</v>
      </c>
      <c r="M483" s="39" t="n">
        <f aca="false">IFERROR(INDEX(datev_susa_jahr_1!$1:$1000,MATCH($A483,datev_susa_jahr_1!$a:$a,0),M$1),0)</f>
        <v>0</v>
      </c>
      <c r="N483" s="39" t="n">
        <f aca="false">IFERROR(INDEX(datev_susa_jahr_1!$1:$1000,MATCH($A483,datev_susa_jahr_1!$a:$a,0),N$1),0)</f>
        <v>0</v>
      </c>
      <c r="O483" s="39" t="n">
        <f aca="false">IFERROR(INDEX(datev_susa_jahr_1!$1:$1000,MATCH($A483,datev_susa_jahr_1!$a:$a,0),O$1),0)</f>
        <v>0</v>
      </c>
      <c r="P483" s="39" t="n">
        <f aca="false">IFERROR(INDEX(datev_susa_jahr_1!$1:$1000,MATCH($A483,datev_susa_jahr_1!$a:$a,0),P$1),0)</f>
        <v>0</v>
      </c>
      <c r="Q483" s="39" t="n">
        <f aca="false">IFERROR(INDEX(datev_susa_jahr_1!$1:$1000,MATCH($A483,datev_susa_jahr_1!$a:$a,0),Q$1),0)</f>
        <v>0</v>
      </c>
      <c r="R483" s="39" t="n">
        <f aca="false">IFERROR(INDEX(datev_susa_jahr_1!$1:$1000,MATCH($A483,datev_susa_jahr_1!$a:$a,0),R$1),0)</f>
        <v>0</v>
      </c>
      <c r="S483" s="40" t="n">
        <f aca="false">IFERROR(INDEX(datev_susa_jahr_1!$1:$1000,MATCH($A483,datev_susa_jahr_1!$a:$a,0),S$1),0)</f>
        <v>0</v>
      </c>
    </row>
    <row r="484" customFormat="false" ht="15.75" hidden="false" customHeight="false" outlineLevel="0" collapsed="false">
      <c r="A484" s="33" t="n">
        <v>1777</v>
      </c>
      <c r="B484" s="34" t="s">
        <v>888</v>
      </c>
      <c r="C484" s="34" t="s">
        <v>889</v>
      </c>
      <c r="D484" s="35" t="s">
        <v>53</v>
      </c>
      <c r="E484" s="36"/>
      <c r="F484" s="37"/>
      <c r="G484" s="38"/>
      <c r="H484" s="39" t="n">
        <f aca="false">IFERROR(INDEX(datev_susa_jahr_1!$1:$1000,MATCH($A484,datev_susa_jahr_1!$a:$a,0),H$1),0)</f>
        <v>0</v>
      </c>
      <c r="I484" s="39" t="n">
        <f aca="false">IFERROR(INDEX(datev_susa_jahr_1!$1:$1000,MATCH($A484,datev_susa_jahr_1!$a:$a,0),I$1),0)</f>
        <v>0</v>
      </c>
      <c r="J484" s="39" t="n">
        <f aca="false">IFERROR(INDEX(datev_susa_jahr_1!$1:$1000,MATCH($A484,datev_susa_jahr_1!$a:$a,0),J$1),0)</f>
        <v>0</v>
      </c>
      <c r="K484" s="39" t="n">
        <f aca="false">IFERROR(INDEX(datev_susa_jahr_1!$1:$1000,MATCH($A484,datev_susa_jahr_1!$a:$a,0),K$1),0)</f>
        <v>0</v>
      </c>
      <c r="L484" s="39" t="n">
        <f aca="false">IFERROR(INDEX(datev_susa_jahr_1!$1:$1000,MATCH($A484,datev_susa_jahr_1!$a:$a,0),L$1),0)</f>
        <v>0</v>
      </c>
      <c r="M484" s="39" t="n">
        <f aca="false">IFERROR(INDEX(datev_susa_jahr_1!$1:$1000,MATCH($A484,datev_susa_jahr_1!$a:$a,0),M$1),0)</f>
        <v>0</v>
      </c>
      <c r="N484" s="39" t="n">
        <f aca="false">IFERROR(INDEX(datev_susa_jahr_1!$1:$1000,MATCH($A484,datev_susa_jahr_1!$a:$a,0),N$1),0)</f>
        <v>0</v>
      </c>
      <c r="O484" s="39" t="n">
        <f aca="false">IFERROR(INDEX(datev_susa_jahr_1!$1:$1000,MATCH($A484,datev_susa_jahr_1!$a:$a,0),O$1),0)</f>
        <v>0</v>
      </c>
      <c r="P484" s="39" t="n">
        <f aca="false">IFERROR(INDEX(datev_susa_jahr_1!$1:$1000,MATCH($A484,datev_susa_jahr_1!$a:$a,0),P$1),0)</f>
        <v>0</v>
      </c>
      <c r="Q484" s="39" t="n">
        <f aca="false">IFERROR(INDEX(datev_susa_jahr_1!$1:$1000,MATCH($A484,datev_susa_jahr_1!$a:$a,0),Q$1),0)</f>
        <v>0</v>
      </c>
      <c r="R484" s="39" t="n">
        <f aca="false">IFERROR(INDEX(datev_susa_jahr_1!$1:$1000,MATCH($A484,datev_susa_jahr_1!$a:$a,0),R$1),0)</f>
        <v>0</v>
      </c>
      <c r="S484" s="40" t="n">
        <f aca="false">IFERROR(INDEX(datev_susa_jahr_1!$1:$1000,MATCH($A484,datev_susa_jahr_1!$a:$a,0),S$1),0)</f>
        <v>0</v>
      </c>
    </row>
    <row r="485" customFormat="false" ht="15.75" hidden="false" customHeight="false" outlineLevel="0" collapsed="false">
      <c r="A485" s="33" t="n">
        <v>1778</v>
      </c>
      <c r="B485" s="34" t="s">
        <v>890</v>
      </c>
      <c r="C485" s="34" t="s">
        <v>891</v>
      </c>
      <c r="D485" s="35" t="s">
        <v>53</v>
      </c>
      <c r="E485" s="36"/>
      <c r="F485" s="37"/>
      <c r="G485" s="38"/>
      <c r="H485" s="39" t="n">
        <f aca="false">IFERROR(INDEX(datev_susa_jahr_1!$1:$1000,MATCH($A485,datev_susa_jahr_1!$a:$a,0),H$1),0)</f>
        <v>0</v>
      </c>
      <c r="I485" s="39" t="n">
        <f aca="false">IFERROR(INDEX(datev_susa_jahr_1!$1:$1000,MATCH($A485,datev_susa_jahr_1!$a:$a,0),I$1),0)</f>
        <v>0</v>
      </c>
      <c r="J485" s="39" t="n">
        <f aca="false">IFERROR(INDEX(datev_susa_jahr_1!$1:$1000,MATCH($A485,datev_susa_jahr_1!$a:$a,0),J$1),0)</f>
        <v>0</v>
      </c>
      <c r="K485" s="39" t="n">
        <f aca="false">IFERROR(INDEX(datev_susa_jahr_1!$1:$1000,MATCH($A485,datev_susa_jahr_1!$a:$a,0),K$1),0)</f>
        <v>0</v>
      </c>
      <c r="L485" s="39" t="n">
        <f aca="false">IFERROR(INDEX(datev_susa_jahr_1!$1:$1000,MATCH($A485,datev_susa_jahr_1!$a:$a,0),L$1),0)</f>
        <v>0</v>
      </c>
      <c r="M485" s="39" t="n">
        <f aca="false">IFERROR(INDEX(datev_susa_jahr_1!$1:$1000,MATCH($A485,datev_susa_jahr_1!$a:$a,0),M$1),0)</f>
        <v>0</v>
      </c>
      <c r="N485" s="39" t="n">
        <f aca="false">IFERROR(INDEX(datev_susa_jahr_1!$1:$1000,MATCH($A485,datev_susa_jahr_1!$a:$a,0),N$1),0)</f>
        <v>0</v>
      </c>
      <c r="O485" s="39" t="n">
        <f aca="false">IFERROR(INDEX(datev_susa_jahr_1!$1:$1000,MATCH($A485,datev_susa_jahr_1!$a:$a,0),O$1),0)</f>
        <v>0</v>
      </c>
      <c r="P485" s="39" t="n">
        <f aca="false">IFERROR(INDEX(datev_susa_jahr_1!$1:$1000,MATCH($A485,datev_susa_jahr_1!$a:$a,0),P$1),0)</f>
        <v>0</v>
      </c>
      <c r="Q485" s="39" t="n">
        <f aca="false">IFERROR(INDEX(datev_susa_jahr_1!$1:$1000,MATCH($A485,datev_susa_jahr_1!$a:$a,0),Q$1),0)</f>
        <v>0</v>
      </c>
      <c r="R485" s="39" t="n">
        <f aca="false">IFERROR(INDEX(datev_susa_jahr_1!$1:$1000,MATCH($A485,datev_susa_jahr_1!$a:$a,0),R$1),0)</f>
        <v>0</v>
      </c>
      <c r="S485" s="40" t="n">
        <f aca="false">IFERROR(INDEX(datev_susa_jahr_1!$1:$1000,MATCH($A485,datev_susa_jahr_1!$a:$a,0),S$1),0)</f>
        <v>0</v>
      </c>
    </row>
    <row r="486" customFormat="false" ht="15.75" hidden="false" customHeight="false" outlineLevel="0" collapsed="false">
      <c r="A486" s="33" t="n">
        <v>1779</v>
      </c>
      <c r="B486" s="34" t="s">
        <v>892</v>
      </c>
      <c r="C486" s="34" t="s">
        <v>893</v>
      </c>
      <c r="D486" s="35" t="s">
        <v>53</v>
      </c>
      <c r="E486" s="36"/>
      <c r="F486" s="37"/>
      <c r="G486" s="38"/>
      <c r="H486" s="39" t="n">
        <f aca="false">IFERROR(INDEX(datev_susa_jahr_1!$1:$1000,MATCH($A486,datev_susa_jahr_1!$a:$a,0),H$1),0)</f>
        <v>0</v>
      </c>
      <c r="I486" s="39" t="n">
        <f aca="false">IFERROR(INDEX(datev_susa_jahr_1!$1:$1000,MATCH($A486,datev_susa_jahr_1!$a:$a,0),I$1),0)</f>
        <v>0</v>
      </c>
      <c r="J486" s="39" t="n">
        <f aca="false">IFERROR(INDEX(datev_susa_jahr_1!$1:$1000,MATCH($A486,datev_susa_jahr_1!$a:$a,0),J$1),0)</f>
        <v>0</v>
      </c>
      <c r="K486" s="39" t="n">
        <f aca="false">IFERROR(INDEX(datev_susa_jahr_1!$1:$1000,MATCH($A486,datev_susa_jahr_1!$a:$a,0),K$1),0)</f>
        <v>0</v>
      </c>
      <c r="L486" s="39" t="n">
        <f aca="false">IFERROR(INDEX(datev_susa_jahr_1!$1:$1000,MATCH($A486,datev_susa_jahr_1!$a:$a,0),L$1),0)</f>
        <v>0</v>
      </c>
      <c r="M486" s="39" t="n">
        <f aca="false">IFERROR(INDEX(datev_susa_jahr_1!$1:$1000,MATCH($A486,datev_susa_jahr_1!$a:$a,0),M$1),0)</f>
        <v>0</v>
      </c>
      <c r="N486" s="39" t="n">
        <f aca="false">IFERROR(INDEX(datev_susa_jahr_1!$1:$1000,MATCH($A486,datev_susa_jahr_1!$a:$a,0),N$1),0)</f>
        <v>0</v>
      </c>
      <c r="O486" s="39" t="n">
        <f aca="false">IFERROR(INDEX(datev_susa_jahr_1!$1:$1000,MATCH($A486,datev_susa_jahr_1!$a:$a,0),O$1),0)</f>
        <v>0</v>
      </c>
      <c r="P486" s="39" t="n">
        <f aca="false">IFERROR(INDEX(datev_susa_jahr_1!$1:$1000,MATCH($A486,datev_susa_jahr_1!$a:$a,0),P$1),0)</f>
        <v>0</v>
      </c>
      <c r="Q486" s="39" t="n">
        <f aca="false">IFERROR(INDEX(datev_susa_jahr_1!$1:$1000,MATCH($A486,datev_susa_jahr_1!$a:$a,0),Q$1),0)</f>
        <v>0</v>
      </c>
      <c r="R486" s="39" t="n">
        <f aca="false">IFERROR(INDEX(datev_susa_jahr_1!$1:$1000,MATCH($A486,datev_susa_jahr_1!$a:$a,0),R$1),0)</f>
        <v>0</v>
      </c>
      <c r="S486" s="40" t="n">
        <f aca="false">IFERROR(INDEX(datev_susa_jahr_1!$1:$1000,MATCH($A486,datev_susa_jahr_1!$a:$a,0),S$1),0)</f>
        <v>0</v>
      </c>
    </row>
    <row r="487" customFormat="false" ht="15.75" hidden="false" customHeight="false" outlineLevel="0" collapsed="false">
      <c r="A487" s="33" t="n">
        <v>1780</v>
      </c>
      <c r="B487" s="34" t="s">
        <v>894</v>
      </c>
      <c r="C487" s="34" t="s">
        <v>894</v>
      </c>
      <c r="D487" s="35" t="s">
        <v>53</v>
      </c>
      <c r="E487" s="36"/>
      <c r="F487" s="37"/>
      <c r="G487" s="38"/>
      <c r="H487" s="39" t="n">
        <f aca="false">IFERROR(INDEX(datev_susa_jahr_1!$1:$1000,MATCH($A487,datev_susa_jahr_1!$a:$a,0),H$1),0)</f>
        <v>0</v>
      </c>
      <c r="I487" s="39" t="n">
        <f aca="false">IFERROR(INDEX(datev_susa_jahr_1!$1:$1000,MATCH($A487,datev_susa_jahr_1!$a:$a,0),I$1),0)</f>
        <v>0</v>
      </c>
      <c r="J487" s="39" t="n">
        <f aca="false">IFERROR(INDEX(datev_susa_jahr_1!$1:$1000,MATCH($A487,datev_susa_jahr_1!$a:$a,0),J$1),0)</f>
        <v>0</v>
      </c>
      <c r="K487" s="39" t="n">
        <f aca="false">IFERROR(INDEX(datev_susa_jahr_1!$1:$1000,MATCH($A487,datev_susa_jahr_1!$a:$a,0),K$1),0)</f>
        <v>0</v>
      </c>
      <c r="L487" s="39" t="n">
        <f aca="false">IFERROR(INDEX(datev_susa_jahr_1!$1:$1000,MATCH($A487,datev_susa_jahr_1!$a:$a,0),L$1),0)</f>
        <v>0</v>
      </c>
      <c r="M487" s="39" t="n">
        <f aca="false">IFERROR(INDEX(datev_susa_jahr_1!$1:$1000,MATCH($A487,datev_susa_jahr_1!$a:$a,0),M$1),0)</f>
        <v>0</v>
      </c>
      <c r="N487" s="39" t="n">
        <f aca="false">IFERROR(INDEX(datev_susa_jahr_1!$1:$1000,MATCH($A487,datev_susa_jahr_1!$a:$a,0),N$1),0)</f>
        <v>0</v>
      </c>
      <c r="O487" s="39" t="n">
        <f aca="false">IFERROR(INDEX(datev_susa_jahr_1!$1:$1000,MATCH($A487,datev_susa_jahr_1!$a:$a,0),O$1),0)</f>
        <v>0</v>
      </c>
      <c r="P487" s="39" t="n">
        <f aca="false">IFERROR(INDEX(datev_susa_jahr_1!$1:$1000,MATCH($A487,datev_susa_jahr_1!$a:$a,0),P$1),0)</f>
        <v>0</v>
      </c>
      <c r="Q487" s="39" t="n">
        <f aca="false">IFERROR(INDEX(datev_susa_jahr_1!$1:$1000,MATCH($A487,datev_susa_jahr_1!$a:$a,0),Q$1),0)</f>
        <v>0</v>
      </c>
      <c r="R487" s="39" t="n">
        <f aca="false">IFERROR(INDEX(datev_susa_jahr_1!$1:$1000,MATCH($A487,datev_susa_jahr_1!$a:$a,0),R$1),0)</f>
        <v>0</v>
      </c>
      <c r="S487" s="40" t="n">
        <f aca="false">IFERROR(INDEX(datev_susa_jahr_1!$1:$1000,MATCH($A487,datev_susa_jahr_1!$a:$a,0),S$1),0)</f>
        <v>0</v>
      </c>
    </row>
    <row r="488" customFormat="false" ht="15.75" hidden="false" customHeight="false" outlineLevel="0" collapsed="false">
      <c r="A488" s="33" t="n">
        <v>1781</v>
      </c>
      <c r="B488" s="34" t="s">
        <v>895</v>
      </c>
      <c r="C488" s="34" t="s">
        <v>895</v>
      </c>
      <c r="D488" s="35" t="s">
        <v>53</v>
      </c>
      <c r="E488" s="36"/>
      <c r="F488" s="37"/>
      <c r="G488" s="38"/>
      <c r="H488" s="39" t="n">
        <f aca="false">IFERROR(INDEX(datev_susa_jahr_1!$1:$1000,MATCH($A488,datev_susa_jahr_1!$a:$a,0),H$1),0)</f>
        <v>0</v>
      </c>
      <c r="I488" s="39" t="n">
        <f aca="false">IFERROR(INDEX(datev_susa_jahr_1!$1:$1000,MATCH($A488,datev_susa_jahr_1!$a:$a,0),I$1),0)</f>
        <v>0</v>
      </c>
      <c r="J488" s="39" t="n">
        <f aca="false">IFERROR(INDEX(datev_susa_jahr_1!$1:$1000,MATCH($A488,datev_susa_jahr_1!$a:$a,0),J$1),0)</f>
        <v>0</v>
      </c>
      <c r="K488" s="39" t="n">
        <f aca="false">IFERROR(INDEX(datev_susa_jahr_1!$1:$1000,MATCH($A488,datev_susa_jahr_1!$a:$a,0),K$1),0)</f>
        <v>0</v>
      </c>
      <c r="L488" s="39" t="n">
        <f aca="false">IFERROR(INDEX(datev_susa_jahr_1!$1:$1000,MATCH($A488,datev_susa_jahr_1!$a:$a,0),L$1),0)</f>
        <v>0</v>
      </c>
      <c r="M488" s="39" t="n">
        <f aca="false">IFERROR(INDEX(datev_susa_jahr_1!$1:$1000,MATCH($A488,datev_susa_jahr_1!$a:$a,0),M$1),0)</f>
        <v>0</v>
      </c>
      <c r="N488" s="39" t="n">
        <f aca="false">IFERROR(INDEX(datev_susa_jahr_1!$1:$1000,MATCH($A488,datev_susa_jahr_1!$a:$a,0),N$1),0)</f>
        <v>0</v>
      </c>
      <c r="O488" s="39" t="n">
        <f aca="false">IFERROR(INDEX(datev_susa_jahr_1!$1:$1000,MATCH($A488,datev_susa_jahr_1!$a:$a,0),O$1),0)</f>
        <v>0</v>
      </c>
      <c r="P488" s="39" t="n">
        <f aca="false">IFERROR(INDEX(datev_susa_jahr_1!$1:$1000,MATCH($A488,datev_susa_jahr_1!$a:$a,0),P$1),0)</f>
        <v>0</v>
      </c>
      <c r="Q488" s="39" t="n">
        <f aca="false">IFERROR(INDEX(datev_susa_jahr_1!$1:$1000,MATCH($A488,datev_susa_jahr_1!$a:$a,0),Q$1),0)</f>
        <v>0</v>
      </c>
      <c r="R488" s="39" t="n">
        <f aca="false">IFERROR(INDEX(datev_susa_jahr_1!$1:$1000,MATCH($A488,datev_susa_jahr_1!$a:$a,0),R$1),0)</f>
        <v>0</v>
      </c>
      <c r="S488" s="40" t="n">
        <f aca="false">IFERROR(INDEX(datev_susa_jahr_1!$1:$1000,MATCH($A488,datev_susa_jahr_1!$a:$a,0),S$1),0)</f>
        <v>0</v>
      </c>
    </row>
    <row r="489" customFormat="false" ht="15.75" hidden="false" customHeight="false" outlineLevel="0" collapsed="false">
      <c r="A489" s="33" t="n">
        <v>1782</v>
      </c>
      <c r="B489" s="34" t="s">
        <v>896</v>
      </c>
      <c r="C489" s="34" t="s">
        <v>897</v>
      </c>
      <c r="D489" s="35" t="s">
        <v>53</v>
      </c>
      <c r="E489" s="36"/>
      <c r="F489" s="37"/>
      <c r="G489" s="38"/>
      <c r="H489" s="39" t="n">
        <f aca="false">IFERROR(INDEX(datev_susa_jahr_1!$1:$1000,MATCH($A489,datev_susa_jahr_1!$a:$a,0),H$1),0)</f>
        <v>0</v>
      </c>
      <c r="I489" s="39" t="n">
        <f aca="false">IFERROR(INDEX(datev_susa_jahr_1!$1:$1000,MATCH($A489,datev_susa_jahr_1!$a:$a,0),I$1),0)</f>
        <v>0</v>
      </c>
      <c r="J489" s="39" t="n">
        <f aca="false">IFERROR(INDEX(datev_susa_jahr_1!$1:$1000,MATCH($A489,datev_susa_jahr_1!$a:$a,0),J$1),0)</f>
        <v>0</v>
      </c>
      <c r="K489" s="39" t="n">
        <f aca="false">IFERROR(INDEX(datev_susa_jahr_1!$1:$1000,MATCH($A489,datev_susa_jahr_1!$a:$a,0),K$1),0)</f>
        <v>0</v>
      </c>
      <c r="L489" s="39" t="n">
        <f aca="false">IFERROR(INDEX(datev_susa_jahr_1!$1:$1000,MATCH($A489,datev_susa_jahr_1!$a:$a,0),L$1),0)</f>
        <v>0</v>
      </c>
      <c r="M489" s="39" t="n">
        <f aca="false">IFERROR(INDEX(datev_susa_jahr_1!$1:$1000,MATCH($A489,datev_susa_jahr_1!$a:$a,0),M$1),0)</f>
        <v>0</v>
      </c>
      <c r="N489" s="39" t="n">
        <f aca="false">IFERROR(INDEX(datev_susa_jahr_1!$1:$1000,MATCH($A489,datev_susa_jahr_1!$a:$a,0),N$1),0)</f>
        <v>0</v>
      </c>
      <c r="O489" s="39" t="n">
        <f aca="false">IFERROR(INDEX(datev_susa_jahr_1!$1:$1000,MATCH($A489,datev_susa_jahr_1!$a:$a,0),O$1),0)</f>
        <v>0</v>
      </c>
      <c r="P489" s="39" t="n">
        <f aca="false">IFERROR(INDEX(datev_susa_jahr_1!$1:$1000,MATCH($A489,datev_susa_jahr_1!$a:$a,0),P$1),0)</f>
        <v>0</v>
      </c>
      <c r="Q489" s="39" t="n">
        <f aca="false">IFERROR(INDEX(datev_susa_jahr_1!$1:$1000,MATCH($A489,datev_susa_jahr_1!$a:$a,0),Q$1),0)</f>
        <v>0</v>
      </c>
      <c r="R489" s="39" t="n">
        <f aca="false">IFERROR(INDEX(datev_susa_jahr_1!$1:$1000,MATCH($A489,datev_susa_jahr_1!$a:$a,0),R$1),0)</f>
        <v>0</v>
      </c>
      <c r="S489" s="40" t="n">
        <f aca="false">IFERROR(INDEX(datev_susa_jahr_1!$1:$1000,MATCH($A489,datev_susa_jahr_1!$a:$a,0),S$1),0)</f>
        <v>0</v>
      </c>
    </row>
    <row r="490" customFormat="false" ht="15.75" hidden="false" customHeight="false" outlineLevel="0" collapsed="false">
      <c r="A490" s="33" t="n">
        <v>1783</v>
      </c>
      <c r="B490" s="34" t="s">
        <v>898</v>
      </c>
      <c r="C490" s="34" t="s">
        <v>899</v>
      </c>
      <c r="D490" s="35" t="s">
        <v>53</v>
      </c>
      <c r="E490" s="36"/>
      <c r="F490" s="37"/>
      <c r="G490" s="38"/>
      <c r="H490" s="39" t="n">
        <f aca="false">IFERROR(INDEX(datev_susa_jahr_1!$1:$1000,MATCH($A490,datev_susa_jahr_1!$a:$a,0),H$1),0)</f>
        <v>0</v>
      </c>
      <c r="I490" s="39" t="n">
        <f aca="false">IFERROR(INDEX(datev_susa_jahr_1!$1:$1000,MATCH($A490,datev_susa_jahr_1!$a:$a,0),I$1),0)</f>
        <v>0</v>
      </c>
      <c r="J490" s="39" t="n">
        <f aca="false">IFERROR(INDEX(datev_susa_jahr_1!$1:$1000,MATCH($A490,datev_susa_jahr_1!$a:$a,0),J$1),0)</f>
        <v>0</v>
      </c>
      <c r="K490" s="39" t="n">
        <f aca="false">IFERROR(INDEX(datev_susa_jahr_1!$1:$1000,MATCH($A490,datev_susa_jahr_1!$a:$a,0),K$1),0)</f>
        <v>0</v>
      </c>
      <c r="L490" s="39" t="n">
        <f aca="false">IFERROR(INDEX(datev_susa_jahr_1!$1:$1000,MATCH($A490,datev_susa_jahr_1!$a:$a,0),L$1),0)</f>
        <v>0</v>
      </c>
      <c r="M490" s="39" t="n">
        <f aca="false">IFERROR(INDEX(datev_susa_jahr_1!$1:$1000,MATCH($A490,datev_susa_jahr_1!$a:$a,0),M$1),0)</f>
        <v>0</v>
      </c>
      <c r="N490" s="39" t="n">
        <f aca="false">IFERROR(INDEX(datev_susa_jahr_1!$1:$1000,MATCH($A490,datev_susa_jahr_1!$a:$a,0),N$1),0)</f>
        <v>0</v>
      </c>
      <c r="O490" s="39" t="n">
        <f aca="false">IFERROR(INDEX(datev_susa_jahr_1!$1:$1000,MATCH($A490,datev_susa_jahr_1!$a:$a,0),O$1),0)</f>
        <v>0</v>
      </c>
      <c r="P490" s="39" t="n">
        <f aca="false">IFERROR(INDEX(datev_susa_jahr_1!$1:$1000,MATCH($A490,datev_susa_jahr_1!$a:$a,0),P$1),0)</f>
        <v>0</v>
      </c>
      <c r="Q490" s="39" t="n">
        <f aca="false">IFERROR(INDEX(datev_susa_jahr_1!$1:$1000,MATCH($A490,datev_susa_jahr_1!$a:$a,0),Q$1),0)</f>
        <v>0</v>
      </c>
      <c r="R490" s="39" t="n">
        <f aca="false">IFERROR(INDEX(datev_susa_jahr_1!$1:$1000,MATCH($A490,datev_susa_jahr_1!$a:$a,0),R$1),0)</f>
        <v>0</v>
      </c>
      <c r="S490" s="40" t="n">
        <f aca="false">IFERROR(INDEX(datev_susa_jahr_1!$1:$1000,MATCH($A490,datev_susa_jahr_1!$a:$a,0),S$1),0)</f>
        <v>0</v>
      </c>
    </row>
    <row r="491" customFormat="false" ht="15.75" hidden="false" customHeight="false" outlineLevel="0" collapsed="false">
      <c r="A491" s="33" t="n">
        <v>1784</v>
      </c>
      <c r="B491" s="34" t="s">
        <v>900</v>
      </c>
      <c r="C491" s="34" t="s">
        <v>901</v>
      </c>
      <c r="D491" s="35" t="s">
        <v>53</v>
      </c>
      <c r="E491" s="36"/>
      <c r="F491" s="37"/>
      <c r="G491" s="38"/>
      <c r="H491" s="39" t="n">
        <f aca="false">IFERROR(INDEX(datev_susa_jahr_1!$1:$1000,MATCH($A491,datev_susa_jahr_1!$a:$a,0),H$1),0)</f>
        <v>0</v>
      </c>
      <c r="I491" s="39" t="n">
        <f aca="false">IFERROR(INDEX(datev_susa_jahr_1!$1:$1000,MATCH($A491,datev_susa_jahr_1!$a:$a,0),I$1),0)</f>
        <v>0</v>
      </c>
      <c r="J491" s="39" t="n">
        <f aca="false">IFERROR(INDEX(datev_susa_jahr_1!$1:$1000,MATCH($A491,datev_susa_jahr_1!$a:$a,0),J$1),0)</f>
        <v>0</v>
      </c>
      <c r="K491" s="39" t="n">
        <f aca="false">IFERROR(INDEX(datev_susa_jahr_1!$1:$1000,MATCH($A491,datev_susa_jahr_1!$a:$a,0),K$1),0)</f>
        <v>0</v>
      </c>
      <c r="L491" s="39" t="n">
        <f aca="false">IFERROR(INDEX(datev_susa_jahr_1!$1:$1000,MATCH($A491,datev_susa_jahr_1!$a:$a,0),L$1),0)</f>
        <v>0</v>
      </c>
      <c r="M491" s="39" t="n">
        <f aca="false">IFERROR(INDEX(datev_susa_jahr_1!$1:$1000,MATCH($A491,datev_susa_jahr_1!$a:$a,0),M$1),0)</f>
        <v>0</v>
      </c>
      <c r="N491" s="39" t="n">
        <f aca="false">IFERROR(INDEX(datev_susa_jahr_1!$1:$1000,MATCH($A491,datev_susa_jahr_1!$a:$a,0),N$1),0)</f>
        <v>0</v>
      </c>
      <c r="O491" s="39" t="n">
        <f aca="false">IFERROR(INDEX(datev_susa_jahr_1!$1:$1000,MATCH($A491,datev_susa_jahr_1!$a:$a,0),O$1),0)</f>
        <v>0</v>
      </c>
      <c r="P491" s="39" t="n">
        <f aca="false">IFERROR(INDEX(datev_susa_jahr_1!$1:$1000,MATCH($A491,datev_susa_jahr_1!$a:$a,0),P$1),0)</f>
        <v>0</v>
      </c>
      <c r="Q491" s="39" t="n">
        <f aca="false">IFERROR(INDEX(datev_susa_jahr_1!$1:$1000,MATCH($A491,datev_susa_jahr_1!$a:$a,0),Q$1),0)</f>
        <v>0</v>
      </c>
      <c r="R491" s="39" t="n">
        <f aca="false">IFERROR(INDEX(datev_susa_jahr_1!$1:$1000,MATCH($A491,datev_susa_jahr_1!$a:$a,0),R$1),0)</f>
        <v>0</v>
      </c>
      <c r="S491" s="40" t="n">
        <f aca="false">IFERROR(INDEX(datev_susa_jahr_1!$1:$1000,MATCH($A491,datev_susa_jahr_1!$a:$a,0),S$1),0)</f>
        <v>0</v>
      </c>
    </row>
    <row r="492" customFormat="false" ht="15.75" hidden="false" customHeight="false" outlineLevel="0" collapsed="false">
      <c r="A492" s="33" t="n">
        <v>1785</v>
      </c>
      <c r="B492" s="34" t="s">
        <v>902</v>
      </c>
      <c r="C492" s="34" t="s">
        <v>902</v>
      </c>
      <c r="D492" s="35" t="s">
        <v>53</v>
      </c>
      <c r="E492" s="36"/>
      <c r="F492" s="37"/>
      <c r="G492" s="38"/>
      <c r="H492" s="39" t="n">
        <f aca="false">IFERROR(INDEX(datev_susa_jahr_1!$1:$1000,MATCH($A492,datev_susa_jahr_1!$a:$a,0),H$1),0)</f>
        <v>0</v>
      </c>
      <c r="I492" s="39" t="n">
        <f aca="false">IFERROR(INDEX(datev_susa_jahr_1!$1:$1000,MATCH($A492,datev_susa_jahr_1!$a:$a,0),I$1),0)</f>
        <v>0</v>
      </c>
      <c r="J492" s="39" t="n">
        <f aca="false">IFERROR(INDEX(datev_susa_jahr_1!$1:$1000,MATCH($A492,datev_susa_jahr_1!$a:$a,0),J$1),0)</f>
        <v>0</v>
      </c>
      <c r="K492" s="39" t="n">
        <f aca="false">IFERROR(INDEX(datev_susa_jahr_1!$1:$1000,MATCH($A492,datev_susa_jahr_1!$a:$a,0),K$1),0)</f>
        <v>0</v>
      </c>
      <c r="L492" s="39" t="n">
        <f aca="false">IFERROR(INDEX(datev_susa_jahr_1!$1:$1000,MATCH($A492,datev_susa_jahr_1!$a:$a,0),L$1),0)</f>
        <v>0</v>
      </c>
      <c r="M492" s="39" t="n">
        <f aca="false">IFERROR(INDEX(datev_susa_jahr_1!$1:$1000,MATCH($A492,datev_susa_jahr_1!$a:$a,0),M$1),0)</f>
        <v>0</v>
      </c>
      <c r="N492" s="39" t="n">
        <f aca="false">IFERROR(INDEX(datev_susa_jahr_1!$1:$1000,MATCH($A492,datev_susa_jahr_1!$a:$a,0),N$1),0)</f>
        <v>0</v>
      </c>
      <c r="O492" s="39" t="n">
        <f aca="false">IFERROR(INDEX(datev_susa_jahr_1!$1:$1000,MATCH($A492,datev_susa_jahr_1!$a:$a,0),O$1),0)</f>
        <v>0</v>
      </c>
      <c r="P492" s="39" t="n">
        <f aca="false">IFERROR(INDEX(datev_susa_jahr_1!$1:$1000,MATCH($A492,datev_susa_jahr_1!$a:$a,0),P$1),0)</f>
        <v>0</v>
      </c>
      <c r="Q492" s="39" t="n">
        <f aca="false">IFERROR(INDEX(datev_susa_jahr_1!$1:$1000,MATCH($A492,datev_susa_jahr_1!$a:$a,0),Q$1),0)</f>
        <v>0</v>
      </c>
      <c r="R492" s="39" t="n">
        <f aca="false">IFERROR(INDEX(datev_susa_jahr_1!$1:$1000,MATCH($A492,datev_susa_jahr_1!$a:$a,0),R$1),0)</f>
        <v>0</v>
      </c>
      <c r="S492" s="40" t="n">
        <f aca="false">IFERROR(INDEX(datev_susa_jahr_1!$1:$1000,MATCH($A492,datev_susa_jahr_1!$a:$a,0),S$1),0)</f>
        <v>0</v>
      </c>
    </row>
    <row r="493" customFormat="false" ht="15.75" hidden="false" customHeight="false" outlineLevel="0" collapsed="false">
      <c r="A493" s="33" t="n">
        <v>1786</v>
      </c>
      <c r="B493" s="34" t="s">
        <v>903</v>
      </c>
      <c r="C493" s="34" t="s">
        <v>904</v>
      </c>
      <c r="D493" s="35" t="s">
        <v>53</v>
      </c>
      <c r="E493" s="36"/>
      <c r="F493" s="37"/>
      <c r="G493" s="38"/>
      <c r="H493" s="39" t="n">
        <f aca="false">IFERROR(INDEX(datev_susa_jahr_1!$1:$1000,MATCH($A493,datev_susa_jahr_1!$a:$a,0),H$1),0)</f>
        <v>0</v>
      </c>
      <c r="I493" s="39" t="n">
        <f aca="false">IFERROR(INDEX(datev_susa_jahr_1!$1:$1000,MATCH($A493,datev_susa_jahr_1!$a:$a,0),I$1),0)</f>
        <v>0</v>
      </c>
      <c r="J493" s="39" t="n">
        <f aca="false">IFERROR(INDEX(datev_susa_jahr_1!$1:$1000,MATCH($A493,datev_susa_jahr_1!$a:$a,0),J$1),0)</f>
        <v>0</v>
      </c>
      <c r="K493" s="39" t="n">
        <f aca="false">IFERROR(INDEX(datev_susa_jahr_1!$1:$1000,MATCH($A493,datev_susa_jahr_1!$a:$a,0),K$1),0)</f>
        <v>0</v>
      </c>
      <c r="L493" s="39" t="n">
        <f aca="false">IFERROR(INDEX(datev_susa_jahr_1!$1:$1000,MATCH($A493,datev_susa_jahr_1!$a:$a,0),L$1),0)</f>
        <v>0</v>
      </c>
      <c r="M493" s="39" t="n">
        <f aca="false">IFERROR(INDEX(datev_susa_jahr_1!$1:$1000,MATCH($A493,datev_susa_jahr_1!$a:$a,0),M$1),0)</f>
        <v>0</v>
      </c>
      <c r="N493" s="39" t="n">
        <f aca="false">IFERROR(INDEX(datev_susa_jahr_1!$1:$1000,MATCH($A493,datev_susa_jahr_1!$a:$a,0),N$1),0)</f>
        <v>0</v>
      </c>
      <c r="O493" s="39" t="n">
        <f aca="false">IFERROR(INDEX(datev_susa_jahr_1!$1:$1000,MATCH($A493,datev_susa_jahr_1!$a:$a,0),O$1),0)</f>
        <v>0</v>
      </c>
      <c r="P493" s="39" t="n">
        <f aca="false">IFERROR(INDEX(datev_susa_jahr_1!$1:$1000,MATCH($A493,datev_susa_jahr_1!$a:$a,0),P$1),0)</f>
        <v>0</v>
      </c>
      <c r="Q493" s="39" t="n">
        <f aca="false">IFERROR(INDEX(datev_susa_jahr_1!$1:$1000,MATCH($A493,datev_susa_jahr_1!$a:$a,0),Q$1),0)</f>
        <v>0</v>
      </c>
      <c r="R493" s="39" t="n">
        <f aca="false">IFERROR(INDEX(datev_susa_jahr_1!$1:$1000,MATCH($A493,datev_susa_jahr_1!$a:$a,0),R$1),0)</f>
        <v>0</v>
      </c>
      <c r="S493" s="40" t="n">
        <f aca="false">IFERROR(INDEX(datev_susa_jahr_1!$1:$1000,MATCH($A493,datev_susa_jahr_1!$a:$a,0),S$1),0)</f>
        <v>0</v>
      </c>
    </row>
    <row r="494" customFormat="false" ht="15.75" hidden="false" customHeight="false" outlineLevel="0" collapsed="false">
      <c r="A494" s="33" t="n">
        <v>1787</v>
      </c>
      <c r="B494" s="34" t="s">
        <v>905</v>
      </c>
      <c r="C494" s="34" t="s">
        <v>906</v>
      </c>
      <c r="D494" s="35" t="s">
        <v>53</v>
      </c>
      <c r="E494" s="36"/>
      <c r="F494" s="37"/>
      <c r="G494" s="38"/>
      <c r="H494" s="39" t="n">
        <f aca="false">IFERROR(INDEX(datev_susa_jahr_1!$1:$1000,MATCH($A494,datev_susa_jahr_1!$a:$a,0),H$1),0)</f>
        <v>0</v>
      </c>
      <c r="I494" s="39" t="n">
        <f aca="false">IFERROR(INDEX(datev_susa_jahr_1!$1:$1000,MATCH($A494,datev_susa_jahr_1!$a:$a,0),I$1),0)</f>
        <v>0</v>
      </c>
      <c r="J494" s="39" t="n">
        <f aca="false">IFERROR(INDEX(datev_susa_jahr_1!$1:$1000,MATCH($A494,datev_susa_jahr_1!$a:$a,0),J$1),0)</f>
        <v>0</v>
      </c>
      <c r="K494" s="39" t="n">
        <f aca="false">IFERROR(INDEX(datev_susa_jahr_1!$1:$1000,MATCH($A494,datev_susa_jahr_1!$a:$a,0),K$1),0)</f>
        <v>0</v>
      </c>
      <c r="L494" s="39" t="n">
        <f aca="false">IFERROR(INDEX(datev_susa_jahr_1!$1:$1000,MATCH($A494,datev_susa_jahr_1!$a:$a,0),L$1),0)</f>
        <v>0</v>
      </c>
      <c r="M494" s="39" t="n">
        <f aca="false">IFERROR(INDEX(datev_susa_jahr_1!$1:$1000,MATCH($A494,datev_susa_jahr_1!$a:$a,0),M$1),0)</f>
        <v>0</v>
      </c>
      <c r="N494" s="39" t="n">
        <f aca="false">IFERROR(INDEX(datev_susa_jahr_1!$1:$1000,MATCH($A494,datev_susa_jahr_1!$a:$a,0),N$1),0)</f>
        <v>0</v>
      </c>
      <c r="O494" s="39" t="n">
        <f aca="false">IFERROR(INDEX(datev_susa_jahr_1!$1:$1000,MATCH($A494,datev_susa_jahr_1!$a:$a,0),O$1),0)</f>
        <v>0</v>
      </c>
      <c r="P494" s="39" t="n">
        <f aca="false">IFERROR(INDEX(datev_susa_jahr_1!$1:$1000,MATCH($A494,datev_susa_jahr_1!$a:$a,0),P$1),0)</f>
        <v>0</v>
      </c>
      <c r="Q494" s="39" t="n">
        <f aca="false">IFERROR(INDEX(datev_susa_jahr_1!$1:$1000,MATCH($A494,datev_susa_jahr_1!$a:$a,0),Q$1),0)</f>
        <v>0</v>
      </c>
      <c r="R494" s="39" t="n">
        <f aca="false">IFERROR(INDEX(datev_susa_jahr_1!$1:$1000,MATCH($A494,datev_susa_jahr_1!$a:$a,0),R$1),0)</f>
        <v>0</v>
      </c>
      <c r="S494" s="40" t="n">
        <f aca="false">IFERROR(INDEX(datev_susa_jahr_1!$1:$1000,MATCH($A494,datev_susa_jahr_1!$a:$a,0),S$1),0)</f>
        <v>0</v>
      </c>
    </row>
    <row r="495" customFormat="false" ht="15.75" hidden="false" customHeight="false" outlineLevel="0" collapsed="false">
      <c r="A495" s="33" t="n">
        <v>1788</v>
      </c>
      <c r="B495" s="34" t="s">
        <v>907</v>
      </c>
      <c r="C495" s="34" t="s">
        <v>908</v>
      </c>
      <c r="D495" s="35" t="s">
        <v>53</v>
      </c>
      <c r="E495" s="36"/>
      <c r="F495" s="37"/>
      <c r="G495" s="38"/>
      <c r="H495" s="39" t="n">
        <f aca="false">IFERROR(INDEX(datev_susa_jahr_1!$1:$1000,MATCH($A495,datev_susa_jahr_1!$a:$a,0),H$1),0)</f>
        <v>0</v>
      </c>
      <c r="I495" s="39" t="n">
        <f aca="false">IFERROR(INDEX(datev_susa_jahr_1!$1:$1000,MATCH($A495,datev_susa_jahr_1!$a:$a,0),I$1),0)</f>
        <v>0</v>
      </c>
      <c r="J495" s="39" t="n">
        <f aca="false">IFERROR(INDEX(datev_susa_jahr_1!$1:$1000,MATCH($A495,datev_susa_jahr_1!$a:$a,0),J$1),0)</f>
        <v>0</v>
      </c>
      <c r="K495" s="39" t="n">
        <f aca="false">IFERROR(INDEX(datev_susa_jahr_1!$1:$1000,MATCH($A495,datev_susa_jahr_1!$a:$a,0),K$1),0)</f>
        <v>0</v>
      </c>
      <c r="L495" s="39" t="n">
        <f aca="false">IFERROR(INDEX(datev_susa_jahr_1!$1:$1000,MATCH($A495,datev_susa_jahr_1!$a:$a,0),L$1),0)</f>
        <v>0</v>
      </c>
      <c r="M495" s="39" t="n">
        <f aca="false">IFERROR(INDEX(datev_susa_jahr_1!$1:$1000,MATCH($A495,datev_susa_jahr_1!$a:$a,0),M$1),0)</f>
        <v>0</v>
      </c>
      <c r="N495" s="39" t="n">
        <f aca="false">IFERROR(INDEX(datev_susa_jahr_1!$1:$1000,MATCH($A495,datev_susa_jahr_1!$a:$a,0),N$1),0)</f>
        <v>0</v>
      </c>
      <c r="O495" s="39" t="n">
        <f aca="false">IFERROR(INDEX(datev_susa_jahr_1!$1:$1000,MATCH($A495,datev_susa_jahr_1!$a:$a,0),O$1),0)</f>
        <v>0</v>
      </c>
      <c r="P495" s="39" t="n">
        <f aca="false">IFERROR(INDEX(datev_susa_jahr_1!$1:$1000,MATCH($A495,datev_susa_jahr_1!$a:$a,0),P$1),0)</f>
        <v>0</v>
      </c>
      <c r="Q495" s="39" t="n">
        <f aca="false">IFERROR(INDEX(datev_susa_jahr_1!$1:$1000,MATCH($A495,datev_susa_jahr_1!$a:$a,0),Q$1),0)</f>
        <v>0</v>
      </c>
      <c r="R495" s="39" t="n">
        <f aca="false">IFERROR(INDEX(datev_susa_jahr_1!$1:$1000,MATCH($A495,datev_susa_jahr_1!$a:$a,0),R$1),0)</f>
        <v>0</v>
      </c>
      <c r="S495" s="40" t="n">
        <f aca="false">IFERROR(INDEX(datev_susa_jahr_1!$1:$1000,MATCH($A495,datev_susa_jahr_1!$a:$a,0),S$1),0)</f>
        <v>0</v>
      </c>
    </row>
    <row r="496" customFormat="false" ht="15.75" hidden="false" customHeight="false" outlineLevel="0" collapsed="false">
      <c r="A496" s="33" t="n">
        <v>1789</v>
      </c>
      <c r="B496" s="34" t="s">
        <v>909</v>
      </c>
      <c r="C496" s="34" t="s">
        <v>909</v>
      </c>
      <c r="D496" s="35" t="s">
        <v>53</v>
      </c>
      <c r="E496" s="36"/>
      <c r="F496" s="37"/>
      <c r="G496" s="38"/>
      <c r="H496" s="39" t="n">
        <f aca="false">IFERROR(INDEX(datev_susa_jahr_1!$1:$1000,MATCH($A496,datev_susa_jahr_1!$a:$a,0),H$1),0)</f>
        <v>0</v>
      </c>
      <c r="I496" s="39" t="n">
        <f aca="false">IFERROR(INDEX(datev_susa_jahr_1!$1:$1000,MATCH($A496,datev_susa_jahr_1!$a:$a,0),I$1),0)</f>
        <v>0</v>
      </c>
      <c r="J496" s="39" t="n">
        <f aca="false">IFERROR(INDEX(datev_susa_jahr_1!$1:$1000,MATCH($A496,datev_susa_jahr_1!$a:$a,0),J$1),0)</f>
        <v>0</v>
      </c>
      <c r="K496" s="39" t="n">
        <f aca="false">IFERROR(INDEX(datev_susa_jahr_1!$1:$1000,MATCH($A496,datev_susa_jahr_1!$a:$a,0),K$1),0)</f>
        <v>0</v>
      </c>
      <c r="L496" s="39" t="n">
        <f aca="false">IFERROR(INDEX(datev_susa_jahr_1!$1:$1000,MATCH($A496,datev_susa_jahr_1!$a:$a,0),L$1),0)</f>
        <v>0</v>
      </c>
      <c r="M496" s="39" t="n">
        <f aca="false">IFERROR(INDEX(datev_susa_jahr_1!$1:$1000,MATCH($A496,datev_susa_jahr_1!$a:$a,0),M$1),0)</f>
        <v>0</v>
      </c>
      <c r="N496" s="39" t="n">
        <f aca="false">IFERROR(INDEX(datev_susa_jahr_1!$1:$1000,MATCH($A496,datev_susa_jahr_1!$a:$a,0),N$1),0)</f>
        <v>0</v>
      </c>
      <c r="O496" s="39" t="n">
        <f aca="false">IFERROR(INDEX(datev_susa_jahr_1!$1:$1000,MATCH($A496,datev_susa_jahr_1!$a:$a,0),O$1),0)</f>
        <v>0</v>
      </c>
      <c r="P496" s="39" t="n">
        <f aca="false">IFERROR(INDEX(datev_susa_jahr_1!$1:$1000,MATCH($A496,datev_susa_jahr_1!$a:$a,0),P$1),0)</f>
        <v>0</v>
      </c>
      <c r="Q496" s="39" t="n">
        <f aca="false">IFERROR(INDEX(datev_susa_jahr_1!$1:$1000,MATCH($A496,datev_susa_jahr_1!$a:$a,0),Q$1),0)</f>
        <v>0</v>
      </c>
      <c r="R496" s="39" t="n">
        <f aca="false">IFERROR(INDEX(datev_susa_jahr_1!$1:$1000,MATCH($A496,datev_susa_jahr_1!$a:$a,0),R$1),0)</f>
        <v>0</v>
      </c>
      <c r="S496" s="40" t="n">
        <f aca="false">IFERROR(INDEX(datev_susa_jahr_1!$1:$1000,MATCH($A496,datev_susa_jahr_1!$a:$a,0),S$1),0)</f>
        <v>0</v>
      </c>
    </row>
    <row r="497" customFormat="false" ht="15.75" hidden="false" customHeight="false" outlineLevel="0" collapsed="false">
      <c r="A497" s="33" t="n">
        <v>1790</v>
      </c>
      <c r="B497" s="34" t="s">
        <v>910</v>
      </c>
      <c r="C497" s="34" t="s">
        <v>910</v>
      </c>
      <c r="D497" s="35" t="s">
        <v>53</v>
      </c>
      <c r="E497" s="36"/>
      <c r="F497" s="37"/>
      <c r="G497" s="38"/>
      <c r="H497" s="39" t="n">
        <f aca="false">IFERROR(INDEX(datev_susa_jahr_1!$1:$1000,MATCH($A497,datev_susa_jahr_1!$a:$a,0),H$1),0)</f>
        <v>0</v>
      </c>
      <c r="I497" s="39" t="n">
        <f aca="false">IFERROR(INDEX(datev_susa_jahr_1!$1:$1000,MATCH($A497,datev_susa_jahr_1!$a:$a,0),I$1),0)</f>
        <v>0</v>
      </c>
      <c r="J497" s="39" t="n">
        <f aca="false">IFERROR(INDEX(datev_susa_jahr_1!$1:$1000,MATCH($A497,datev_susa_jahr_1!$a:$a,0),J$1),0)</f>
        <v>0</v>
      </c>
      <c r="K497" s="39" t="n">
        <f aca="false">IFERROR(INDEX(datev_susa_jahr_1!$1:$1000,MATCH($A497,datev_susa_jahr_1!$a:$a,0),K$1),0)</f>
        <v>0</v>
      </c>
      <c r="L497" s="39" t="n">
        <f aca="false">IFERROR(INDEX(datev_susa_jahr_1!$1:$1000,MATCH($A497,datev_susa_jahr_1!$a:$a,0),L$1),0)</f>
        <v>0</v>
      </c>
      <c r="M497" s="39" t="n">
        <f aca="false">IFERROR(INDEX(datev_susa_jahr_1!$1:$1000,MATCH($A497,datev_susa_jahr_1!$a:$a,0),M$1),0)</f>
        <v>0</v>
      </c>
      <c r="N497" s="39" t="n">
        <f aca="false">IFERROR(INDEX(datev_susa_jahr_1!$1:$1000,MATCH($A497,datev_susa_jahr_1!$a:$a,0),N$1),0)</f>
        <v>0</v>
      </c>
      <c r="O497" s="39" t="n">
        <f aca="false">IFERROR(INDEX(datev_susa_jahr_1!$1:$1000,MATCH($A497,datev_susa_jahr_1!$a:$a,0),O$1),0)</f>
        <v>0</v>
      </c>
      <c r="P497" s="39" t="n">
        <f aca="false">IFERROR(INDEX(datev_susa_jahr_1!$1:$1000,MATCH($A497,datev_susa_jahr_1!$a:$a,0),P$1),0)</f>
        <v>0</v>
      </c>
      <c r="Q497" s="39" t="n">
        <f aca="false">IFERROR(INDEX(datev_susa_jahr_1!$1:$1000,MATCH($A497,datev_susa_jahr_1!$a:$a,0),Q$1),0)</f>
        <v>0</v>
      </c>
      <c r="R497" s="39" t="n">
        <f aca="false">IFERROR(INDEX(datev_susa_jahr_1!$1:$1000,MATCH($A497,datev_susa_jahr_1!$a:$a,0),R$1),0)</f>
        <v>0</v>
      </c>
      <c r="S497" s="40" t="n">
        <f aca="false">IFERROR(INDEX(datev_susa_jahr_1!$1:$1000,MATCH($A497,datev_susa_jahr_1!$a:$a,0),S$1),0)</f>
        <v>0</v>
      </c>
    </row>
    <row r="498" customFormat="false" ht="15.75" hidden="false" customHeight="false" outlineLevel="0" collapsed="false">
      <c r="A498" s="33" t="n">
        <v>1791</v>
      </c>
      <c r="B498" s="34" t="s">
        <v>911</v>
      </c>
      <c r="C498" s="34" t="s">
        <v>911</v>
      </c>
      <c r="D498" s="35" t="s">
        <v>53</v>
      </c>
      <c r="E498" s="36"/>
      <c r="F498" s="37"/>
      <c r="G498" s="38"/>
      <c r="H498" s="39" t="n">
        <f aca="false">IFERROR(INDEX(datev_susa_jahr_1!$1:$1000,MATCH($A498,datev_susa_jahr_1!$a:$a,0),H$1),0)</f>
        <v>0</v>
      </c>
      <c r="I498" s="39" t="n">
        <f aca="false">IFERROR(INDEX(datev_susa_jahr_1!$1:$1000,MATCH($A498,datev_susa_jahr_1!$a:$a,0),I$1),0)</f>
        <v>0</v>
      </c>
      <c r="J498" s="39" t="n">
        <f aca="false">IFERROR(INDEX(datev_susa_jahr_1!$1:$1000,MATCH($A498,datev_susa_jahr_1!$a:$a,0),J$1),0)</f>
        <v>0</v>
      </c>
      <c r="K498" s="39" t="n">
        <f aca="false">IFERROR(INDEX(datev_susa_jahr_1!$1:$1000,MATCH($A498,datev_susa_jahr_1!$a:$a,0),K$1),0)</f>
        <v>0</v>
      </c>
      <c r="L498" s="39" t="n">
        <f aca="false">IFERROR(INDEX(datev_susa_jahr_1!$1:$1000,MATCH($A498,datev_susa_jahr_1!$a:$a,0),L$1),0)</f>
        <v>0</v>
      </c>
      <c r="M498" s="39" t="n">
        <f aca="false">IFERROR(INDEX(datev_susa_jahr_1!$1:$1000,MATCH($A498,datev_susa_jahr_1!$a:$a,0),M$1),0)</f>
        <v>0</v>
      </c>
      <c r="N498" s="39" t="n">
        <f aca="false">IFERROR(INDEX(datev_susa_jahr_1!$1:$1000,MATCH($A498,datev_susa_jahr_1!$a:$a,0),N$1),0)</f>
        <v>0</v>
      </c>
      <c r="O498" s="39" t="n">
        <f aca="false">IFERROR(INDEX(datev_susa_jahr_1!$1:$1000,MATCH($A498,datev_susa_jahr_1!$a:$a,0),O$1),0)</f>
        <v>0</v>
      </c>
      <c r="P498" s="39" t="n">
        <f aca="false">IFERROR(INDEX(datev_susa_jahr_1!$1:$1000,MATCH($A498,datev_susa_jahr_1!$a:$a,0),P$1),0)</f>
        <v>0</v>
      </c>
      <c r="Q498" s="39" t="n">
        <f aca="false">IFERROR(INDEX(datev_susa_jahr_1!$1:$1000,MATCH($A498,datev_susa_jahr_1!$a:$a,0),Q$1),0)</f>
        <v>0</v>
      </c>
      <c r="R498" s="39" t="n">
        <f aca="false">IFERROR(INDEX(datev_susa_jahr_1!$1:$1000,MATCH($A498,datev_susa_jahr_1!$a:$a,0),R$1),0)</f>
        <v>0</v>
      </c>
      <c r="S498" s="40" t="n">
        <f aca="false">IFERROR(INDEX(datev_susa_jahr_1!$1:$1000,MATCH($A498,datev_susa_jahr_1!$a:$a,0),S$1),0)</f>
        <v>0</v>
      </c>
    </row>
    <row r="499" customFormat="false" ht="15.75" hidden="false" customHeight="false" outlineLevel="0" collapsed="false">
      <c r="A499" s="33" t="n">
        <v>1792</v>
      </c>
      <c r="B499" s="34" t="s">
        <v>912</v>
      </c>
      <c r="C499" s="34" t="s">
        <v>913</v>
      </c>
      <c r="D499" s="35" t="s">
        <v>53</v>
      </c>
      <c r="E499" s="36"/>
      <c r="F499" s="37"/>
      <c r="G499" s="38"/>
      <c r="H499" s="39" t="n">
        <f aca="false">IFERROR(INDEX(datev_susa_jahr_1!$1:$1000,MATCH($A499,datev_susa_jahr_1!$a:$a,0),H$1),0)</f>
        <v>0</v>
      </c>
      <c r="I499" s="39" t="n">
        <f aca="false">IFERROR(INDEX(datev_susa_jahr_1!$1:$1000,MATCH($A499,datev_susa_jahr_1!$a:$a,0),I$1),0)</f>
        <v>0</v>
      </c>
      <c r="J499" s="39" t="n">
        <f aca="false">IFERROR(INDEX(datev_susa_jahr_1!$1:$1000,MATCH($A499,datev_susa_jahr_1!$a:$a,0),J$1),0)</f>
        <v>0</v>
      </c>
      <c r="K499" s="39" t="n">
        <f aca="false">IFERROR(INDEX(datev_susa_jahr_1!$1:$1000,MATCH($A499,datev_susa_jahr_1!$a:$a,0),K$1),0)</f>
        <v>0</v>
      </c>
      <c r="L499" s="39" t="n">
        <f aca="false">IFERROR(INDEX(datev_susa_jahr_1!$1:$1000,MATCH($A499,datev_susa_jahr_1!$a:$a,0),L$1),0)</f>
        <v>0</v>
      </c>
      <c r="M499" s="39" t="n">
        <f aca="false">IFERROR(INDEX(datev_susa_jahr_1!$1:$1000,MATCH($A499,datev_susa_jahr_1!$a:$a,0),M$1),0)</f>
        <v>0</v>
      </c>
      <c r="N499" s="39" t="n">
        <f aca="false">IFERROR(INDEX(datev_susa_jahr_1!$1:$1000,MATCH($A499,datev_susa_jahr_1!$a:$a,0),N$1),0)</f>
        <v>0</v>
      </c>
      <c r="O499" s="39" t="n">
        <f aca="false">IFERROR(INDEX(datev_susa_jahr_1!$1:$1000,MATCH($A499,datev_susa_jahr_1!$a:$a,0),O$1),0)</f>
        <v>0</v>
      </c>
      <c r="P499" s="39" t="n">
        <f aca="false">IFERROR(INDEX(datev_susa_jahr_1!$1:$1000,MATCH($A499,datev_susa_jahr_1!$a:$a,0),P$1),0)</f>
        <v>0</v>
      </c>
      <c r="Q499" s="39" t="n">
        <f aca="false">IFERROR(INDEX(datev_susa_jahr_1!$1:$1000,MATCH($A499,datev_susa_jahr_1!$a:$a,0),Q$1),0)</f>
        <v>0</v>
      </c>
      <c r="R499" s="39" t="n">
        <f aca="false">IFERROR(INDEX(datev_susa_jahr_1!$1:$1000,MATCH($A499,datev_susa_jahr_1!$a:$a,0),R$1),0)</f>
        <v>0</v>
      </c>
      <c r="S499" s="40" t="n">
        <f aca="false">IFERROR(INDEX(datev_susa_jahr_1!$1:$1000,MATCH($A499,datev_susa_jahr_1!$a:$a,0),S$1),0)</f>
        <v>0</v>
      </c>
    </row>
    <row r="500" customFormat="false" ht="15.75" hidden="false" customHeight="false" outlineLevel="0" collapsed="false">
      <c r="A500" s="33" t="n">
        <v>1793</v>
      </c>
      <c r="B500" s="34" t="s">
        <v>914</v>
      </c>
      <c r="C500" s="34" t="s">
        <v>214</v>
      </c>
      <c r="D500" s="35" t="s">
        <v>53</v>
      </c>
      <c r="E500" s="36"/>
      <c r="F500" s="37"/>
      <c r="G500" s="38"/>
      <c r="H500" s="39" t="n">
        <f aca="false">IFERROR(INDEX(datev_susa_jahr_1!$1:$1000,MATCH($A500,datev_susa_jahr_1!$a:$a,0),H$1),0)</f>
        <v>0</v>
      </c>
      <c r="I500" s="39" t="n">
        <f aca="false">IFERROR(INDEX(datev_susa_jahr_1!$1:$1000,MATCH($A500,datev_susa_jahr_1!$a:$a,0),I$1),0)</f>
        <v>0</v>
      </c>
      <c r="J500" s="39" t="n">
        <f aca="false">IFERROR(INDEX(datev_susa_jahr_1!$1:$1000,MATCH($A500,datev_susa_jahr_1!$a:$a,0),J$1),0)</f>
        <v>0</v>
      </c>
      <c r="K500" s="39" t="n">
        <f aca="false">IFERROR(INDEX(datev_susa_jahr_1!$1:$1000,MATCH($A500,datev_susa_jahr_1!$a:$a,0),K$1),0)</f>
        <v>0</v>
      </c>
      <c r="L500" s="39" t="n">
        <f aca="false">IFERROR(INDEX(datev_susa_jahr_1!$1:$1000,MATCH($A500,datev_susa_jahr_1!$a:$a,0),L$1),0)</f>
        <v>0</v>
      </c>
      <c r="M500" s="39" t="n">
        <f aca="false">IFERROR(INDEX(datev_susa_jahr_1!$1:$1000,MATCH($A500,datev_susa_jahr_1!$a:$a,0),M$1),0)</f>
        <v>0</v>
      </c>
      <c r="N500" s="39" t="n">
        <f aca="false">IFERROR(INDEX(datev_susa_jahr_1!$1:$1000,MATCH($A500,datev_susa_jahr_1!$a:$a,0),N$1),0)</f>
        <v>0</v>
      </c>
      <c r="O500" s="39" t="n">
        <f aca="false">IFERROR(INDEX(datev_susa_jahr_1!$1:$1000,MATCH($A500,datev_susa_jahr_1!$a:$a,0),O$1),0)</f>
        <v>0</v>
      </c>
      <c r="P500" s="39" t="n">
        <f aca="false">IFERROR(INDEX(datev_susa_jahr_1!$1:$1000,MATCH($A500,datev_susa_jahr_1!$a:$a,0),P$1),0)</f>
        <v>0</v>
      </c>
      <c r="Q500" s="39" t="n">
        <f aca="false">IFERROR(INDEX(datev_susa_jahr_1!$1:$1000,MATCH($A500,datev_susa_jahr_1!$a:$a,0),Q$1),0)</f>
        <v>0</v>
      </c>
      <c r="R500" s="39" t="n">
        <f aca="false">IFERROR(INDEX(datev_susa_jahr_1!$1:$1000,MATCH($A500,datev_susa_jahr_1!$a:$a,0),R$1),0)</f>
        <v>0</v>
      </c>
      <c r="S500" s="40" t="n">
        <f aca="false">IFERROR(INDEX(datev_susa_jahr_1!$1:$1000,MATCH($A500,datev_susa_jahr_1!$a:$a,0),S$1),0)</f>
        <v>0</v>
      </c>
    </row>
    <row r="501" customFormat="false" ht="15.75" hidden="false" customHeight="false" outlineLevel="0" collapsed="false">
      <c r="A501" s="33" t="n">
        <v>1794</v>
      </c>
      <c r="B501" s="34" t="s">
        <v>915</v>
      </c>
      <c r="C501" s="34" t="s">
        <v>916</v>
      </c>
      <c r="D501" s="35" t="s">
        <v>53</v>
      </c>
      <c r="E501" s="36"/>
      <c r="F501" s="37"/>
      <c r="G501" s="38"/>
      <c r="H501" s="39" t="n">
        <f aca="false">IFERROR(INDEX(datev_susa_jahr_1!$1:$1000,MATCH($A501,datev_susa_jahr_1!$a:$a,0),H$1),0)</f>
        <v>0</v>
      </c>
      <c r="I501" s="39" t="n">
        <f aca="false">IFERROR(INDEX(datev_susa_jahr_1!$1:$1000,MATCH($A501,datev_susa_jahr_1!$a:$a,0),I$1),0)</f>
        <v>0</v>
      </c>
      <c r="J501" s="39" t="n">
        <f aca="false">IFERROR(INDEX(datev_susa_jahr_1!$1:$1000,MATCH($A501,datev_susa_jahr_1!$a:$a,0),J$1),0)</f>
        <v>0</v>
      </c>
      <c r="K501" s="39" t="n">
        <f aca="false">IFERROR(INDEX(datev_susa_jahr_1!$1:$1000,MATCH($A501,datev_susa_jahr_1!$a:$a,0),K$1),0)</f>
        <v>0</v>
      </c>
      <c r="L501" s="39" t="n">
        <f aca="false">IFERROR(INDEX(datev_susa_jahr_1!$1:$1000,MATCH($A501,datev_susa_jahr_1!$a:$a,0),L$1),0)</f>
        <v>0</v>
      </c>
      <c r="M501" s="39" t="n">
        <f aca="false">IFERROR(INDEX(datev_susa_jahr_1!$1:$1000,MATCH($A501,datev_susa_jahr_1!$a:$a,0),M$1),0)</f>
        <v>0</v>
      </c>
      <c r="N501" s="39" t="n">
        <f aca="false">IFERROR(INDEX(datev_susa_jahr_1!$1:$1000,MATCH($A501,datev_susa_jahr_1!$a:$a,0),N$1),0)</f>
        <v>0</v>
      </c>
      <c r="O501" s="39" t="n">
        <f aca="false">IFERROR(INDEX(datev_susa_jahr_1!$1:$1000,MATCH($A501,datev_susa_jahr_1!$a:$a,0),O$1),0)</f>
        <v>0</v>
      </c>
      <c r="P501" s="39" t="n">
        <f aca="false">IFERROR(INDEX(datev_susa_jahr_1!$1:$1000,MATCH($A501,datev_susa_jahr_1!$a:$a,0),P$1),0)</f>
        <v>0</v>
      </c>
      <c r="Q501" s="39" t="n">
        <f aca="false">IFERROR(INDEX(datev_susa_jahr_1!$1:$1000,MATCH($A501,datev_susa_jahr_1!$a:$a,0),Q$1),0)</f>
        <v>0</v>
      </c>
      <c r="R501" s="39" t="n">
        <f aca="false">IFERROR(INDEX(datev_susa_jahr_1!$1:$1000,MATCH($A501,datev_susa_jahr_1!$a:$a,0),R$1),0)</f>
        <v>0</v>
      </c>
      <c r="S501" s="40" t="n">
        <f aca="false">IFERROR(INDEX(datev_susa_jahr_1!$1:$1000,MATCH($A501,datev_susa_jahr_1!$a:$a,0),S$1),0)</f>
        <v>0</v>
      </c>
    </row>
    <row r="502" customFormat="false" ht="15.75" hidden="false" customHeight="false" outlineLevel="0" collapsed="false">
      <c r="A502" s="33" t="n">
        <v>1795</v>
      </c>
      <c r="B502" s="34" t="s">
        <v>917</v>
      </c>
      <c r="C502" s="34" t="s">
        <v>214</v>
      </c>
      <c r="D502" s="35" t="s">
        <v>53</v>
      </c>
      <c r="E502" s="36"/>
      <c r="F502" s="37"/>
      <c r="G502" s="38"/>
      <c r="H502" s="39" t="n">
        <f aca="false">IFERROR(INDEX(datev_susa_jahr_1!$1:$1000,MATCH($A502,datev_susa_jahr_1!$a:$a,0),H$1),0)</f>
        <v>0</v>
      </c>
      <c r="I502" s="39" t="n">
        <f aca="false">IFERROR(INDEX(datev_susa_jahr_1!$1:$1000,MATCH($A502,datev_susa_jahr_1!$a:$a,0),I$1),0)</f>
        <v>0</v>
      </c>
      <c r="J502" s="39" t="n">
        <f aca="false">IFERROR(INDEX(datev_susa_jahr_1!$1:$1000,MATCH($A502,datev_susa_jahr_1!$a:$a,0),J$1),0)</f>
        <v>0</v>
      </c>
      <c r="K502" s="39" t="n">
        <f aca="false">IFERROR(INDEX(datev_susa_jahr_1!$1:$1000,MATCH($A502,datev_susa_jahr_1!$a:$a,0),K$1),0)</f>
        <v>0</v>
      </c>
      <c r="L502" s="39" t="n">
        <f aca="false">IFERROR(INDEX(datev_susa_jahr_1!$1:$1000,MATCH($A502,datev_susa_jahr_1!$a:$a,0),L$1),0)</f>
        <v>0</v>
      </c>
      <c r="M502" s="39" t="n">
        <f aca="false">IFERROR(INDEX(datev_susa_jahr_1!$1:$1000,MATCH($A502,datev_susa_jahr_1!$a:$a,0),M$1),0)</f>
        <v>0</v>
      </c>
      <c r="N502" s="39" t="n">
        <f aca="false">IFERROR(INDEX(datev_susa_jahr_1!$1:$1000,MATCH($A502,datev_susa_jahr_1!$a:$a,0),N$1),0)</f>
        <v>0</v>
      </c>
      <c r="O502" s="39" t="n">
        <f aca="false">IFERROR(INDEX(datev_susa_jahr_1!$1:$1000,MATCH($A502,datev_susa_jahr_1!$a:$a,0),O$1),0)</f>
        <v>0</v>
      </c>
      <c r="P502" s="39" t="n">
        <f aca="false">IFERROR(INDEX(datev_susa_jahr_1!$1:$1000,MATCH($A502,datev_susa_jahr_1!$a:$a,0),P$1),0)</f>
        <v>0</v>
      </c>
      <c r="Q502" s="39" t="n">
        <f aca="false">IFERROR(INDEX(datev_susa_jahr_1!$1:$1000,MATCH($A502,datev_susa_jahr_1!$a:$a,0),Q$1),0)</f>
        <v>0</v>
      </c>
      <c r="R502" s="39" t="n">
        <f aca="false">IFERROR(INDEX(datev_susa_jahr_1!$1:$1000,MATCH($A502,datev_susa_jahr_1!$a:$a,0),R$1),0)</f>
        <v>0</v>
      </c>
      <c r="S502" s="40" t="n">
        <f aca="false">IFERROR(INDEX(datev_susa_jahr_1!$1:$1000,MATCH($A502,datev_susa_jahr_1!$a:$a,0),S$1),0)</f>
        <v>0</v>
      </c>
    </row>
    <row r="503" customFormat="false" ht="15.75" hidden="false" customHeight="false" outlineLevel="0" collapsed="false">
      <c r="A503" s="33" t="n">
        <v>1796</v>
      </c>
      <c r="B503" s="34" t="s">
        <v>918</v>
      </c>
      <c r="C503" s="34" t="s">
        <v>214</v>
      </c>
      <c r="D503" s="35" t="s">
        <v>53</v>
      </c>
      <c r="E503" s="36"/>
      <c r="F503" s="37"/>
      <c r="G503" s="38"/>
      <c r="H503" s="39" t="n">
        <f aca="false">IFERROR(INDEX(datev_susa_jahr_1!$1:$1000,MATCH($A503,datev_susa_jahr_1!$a:$a,0),H$1),0)</f>
        <v>0</v>
      </c>
      <c r="I503" s="39" t="n">
        <f aca="false">IFERROR(INDEX(datev_susa_jahr_1!$1:$1000,MATCH($A503,datev_susa_jahr_1!$a:$a,0),I$1),0)</f>
        <v>0</v>
      </c>
      <c r="J503" s="39" t="n">
        <f aca="false">IFERROR(INDEX(datev_susa_jahr_1!$1:$1000,MATCH($A503,datev_susa_jahr_1!$a:$a,0),J$1),0)</f>
        <v>0</v>
      </c>
      <c r="K503" s="39" t="n">
        <f aca="false">IFERROR(INDEX(datev_susa_jahr_1!$1:$1000,MATCH($A503,datev_susa_jahr_1!$a:$a,0),K$1),0)</f>
        <v>0</v>
      </c>
      <c r="L503" s="39" t="n">
        <f aca="false">IFERROR(INDEX(datev_susa_jahr_1!$1:$1000,MATCH($A503,datev_susa_jahr_1!$a:$a,0),L$1),0)</f>
        <v>0</v>
      </c>
      <c r="M503" s="39" t="n">
        <f aca="false">IFERROR(INDEX(datev_susa_jahr_1!$1:$1000,MATCH($A503,datev_susa_jahr_1!$a:$a,0),M$1),0)</f>
        <v>0</v>
      </c>
      <c r="N503" s="39" t="n">
        <f aca="false">IFERROR(INDEX(datev_susa_jahr_1!$1:$1000,MATCH($A503,datev_susa_jahr_1!$a:$a,0),N$1),0)</f>
        <v>0</v>
      </c>
      <c r="O503" s="39" t="n">
        <f aca="false">IFERROR(INDEX(datev_susa_jahr_1!$1:$1000,MATCH($A503,datev_susa_jahr_1!$a:$a,0),O$1),0)</f>
        <v>0</v>
      </c>
      <c r="P503" s="39" t="n">
        <f aca="false">IFERROR(INDEX(datev_susa_jahr_1!$1:$1000,MATCH($A503,datev_susa_jahr_1!$a:$a,0),P$1),0)</f>
        <v>0</v>
      </c>
      <c r="Q503" s="39" t="n">
        <f aca="false">IFERROR(INDEX(datev_susa_jahr_1!$1:$1000,MATCH($A503,datev_susa_jahr_1!$a:$a,0),Q$1),0)</f>
        <v>0</v>
      </c>
      <c r="R503" s="39" t="n">
        <f aca="false">IFERROR(INDEX(datev_susa_jahr_1!$1:$1000,MATCH($A503,datev_susa_jahr_1!$a:$a,0),R$1),0)</f>
        <v>0</v>
      </c>
      <c r="S503" s="40" t="n">
        <f aca="false">IFERROR(INDEX(datev_susa_jahr_1!$1:$1000,MATCH($A503,datev_susa_jahr_1!$a:$a,0),S$1),0)</f>
        <v>0</v>
      </c>
    </row>
    <row r="504" customFormat="false" ht="79.5" hidden="false" customHeight="true" outlineLevel="0" collapsed="false">
      <c r="A504" s="33" t="n">
        <v>1797</v>
      </c>
      <c r="B504" s="34" t="s">
        <v>919</v>
      </c>
      <c r="C504" s="34" t="s">
        <v>920</v>
      </c>
      <c r="D504" s="35" t="s">
        <v>53</v>
      </c>
      <c r="E504" s="36"/>
      <c r="F504" s="37"/>
      <c r="G504" s="38"/>
      <c r="H504" s="39" t="n">
        <f aca="false">IFERROR(INDEX(datev_susa_jahr_1!$1:$1000,MATCH($A504,datev_susa_jahr_1!$a:$a,0),H$1),0)</f>
        <v>0</v>
      </c>
      <c r="I504" s="39" t="n">
        <f aca="false">IFERROR(INDEX(datev_susa_jahr_1!$1:$1000,MATCH($A504,datev_susa_jahr_1!$a:$a,0),I$1),0)</f>
        <v>0</v>
      </c>
      <c r="J504" s="39" t="n">
        <f aca="false">IFERROR(INDEX(datev_susa_jahr_1!$1:$1000,MATCH($A504,datev_susa_jahr_1!$a:$a,0),J$1),0)</f>
        <v>0</v>
      </c>
      <c r="K504" s="39" t="n">
        <f aca="false">IFERROR(INDEX(datev_susa_jahr_1!$1:$1000,MATCH($A504,datev_susa_jahr_1!$a:$a,0),K$1),0)</f>
        <v>0</v>
      </c>
      <c r="L504" s="39" t="n">
        <f aca="false">IFERROR(INDEX(datev_susa_jahr_1!$1:$1000,MATCH($A504,datev_susa_jahr_1!$a:$a,0),L$1),0)</f>
        <v>0</v>
      </c>
      <c r="M504" s="39" t="n">
        <f aca="false">IFERROR(INDEX(datev_susa_jahr_1!$1:$1000,MATCH($A504,datev_susa_jahr_1!$a:$a,0),M$1),0)</f>
        <v>0</v>
      </c>
      <c r="N504" s="39" t="n">
        <f aca="false">IFERROR(INDEX(datev_susa_jahr_1!$1:$1000,MATCH($A504,datev_susa_jahr_1!$a:$a,0),N$1),0)</f>
        <v>0</v>
      </c>
      <c r="O504" s="39" t="n">
        <f aca="false">IFERROR(INDEX(datev_susa_jahr_1!$1:$1000,MATCH($A504,datev_susa_jahr_1!$a:$a,0),O$1),0)</f>
        <v>0</v>
      </c>
      <c r="P504" s="39" t="n">
        <f aca="false">IFERROR(INDEX(datev_susa_jahr_1!$1:$1000,MATCH($A504,datev_susa_jahr_1!$a:$a,0),P$1),0)</f>
        <v>0</v>
      </c>
      <c r="Q504" s="39" t="n">
        <f aca="false">IFERROR(INDEX(datev_susa_jahr_1!$1:$1000,MATCH($A504,datev_susa_jahr_1!$a:$a,0),Q$1),0)</f>
        <v>0</v>
      </c>
      <c r="R504" s="39" t="n">
        <f aca="false">IFERROR(INDEX(datev_susa_jahr_1!$1:$1000,MATCH($A504,datev_susa_jahr_1!$a:$a,0),R$1),0)</f>
        <v>0</v>
      </c>
      <c r="S504" s="40" t="n">
        <f aca="false">IFERROR(INDEX(datev_susa_jahr_1!$1:$1000,MATCH($A504,datev_susa_jahr_1!$a:$a,0),S$1),0)</f>
        <v>0</v>
      </c>
    </row>
    <row r="505" customFormat="false" ht="15.75" hidden="false" customHeight="false" outlineLevel="0" collapsed="false">
      <c r="A505" s="33" t="n">
        <v>3100</v>
      </c>
      <c r="B505" s="34" t="s">
        <v>921</v>
      </c>
      <c r="C505" s="34" t="s">
        <v>921</v>
      </c>
      <c r="D505" s="35" t="s">
        <v>922</v>
      </c>
      <c r="E505" s="36" t="s">
        <v>923</v>
      </c>
      <c r="F505" s="37" t="s">
        <v>924</v>
      </c>
      <c r="G505" s="41"/>
      <c r="S505" s="40"/>
    </row>
    <row r="506" customFormat="false" ht="15.75" hidden="false" customHeight="false" outlineLevel="0" collapsed="false">
      <c r="A506" s="33" t="n">
        <v>3101</v>
      </c>
      <c r="B506" s="34" t="s">
        <v>925</v>
      </c>
      <c r="C506" s="34" t="s">
        <v>921</v>
      </c>
      <c r="D506" s="35" t="s">
        <v>922</v>
      </c>
      <c r="E506" s="36" t="s">
        <v>923</v>
      </c>
      <c r="F506" s="37" t="s">
        <v>924</v>
      </c>
      <c r="G506" s="41"/>
      <c r="S506" s="40"/>
    </row>
    <row r="507" customFormat="false" ht="15.75" hidden="false" customHeight="false" outlineLevel="0" collapsed="false">
      <c r="A507" s="33" t="n">
        <v>3102</v>
      </c>
      <c r="B507" s="34" t="s">
        <v>926</v>
      </c>
      <c r="C507" s="34" t="s">
        <v>921</v>
      </c>
      <c r="D507" s="35" t="s">
        <v>922</v>
      </c>
      <c r="E507" s="36" t="s">
        <v>923</v>
      </c>
      <c r="F507" s="37" t="s">
        <v>924</v>
      </c>
      <c r="G507" s="41"/>
      <c r="S507" s="40"/>
    </row>
    <row r="508" customFormat="false" ht="15.75" hidden="false" customHeight="false" outlineLevel="0" collapsed="false">
      <c r="A508" s="33" t="n">
        <v>3103</v>
      </c>
      <c r="B508" s="34" t="s">
        <v>927</v>
      </c>
      <c r="C508" s="34" t="s">
        <v>921</v>
      </c>
      <c r="D508" s="35" t="s">
        <v>922</v>
      </c>
      <c r="E508" s="36" t="s">
        <v>923</v>
      </c>
      <c r="F508" s="37" t="s">
        <v>924</v>
      </c>
      <c r="G508" s="41"/>
      <c r="S508" s="40"/>
    </row>
    <row r="509" customFormat="false" ht="15.75" hidden="false" customHeight="false" outlineLevel="0" collapsed="false">
      <c r="A509" s="33" t="n">
        <v>3106</v>
      </c>
      <c r="B509" s="34" t="s">
        <v>928</v>
      </c>
      <c r="C509" s="34" t="s">
        <v>929</v>
      </c>
      <c r="D509" s="35" t="s">
        <v>922</v>
      </c>
      <c r="E509" s="36" t="s">
        <v>923</v>
      </c>
      <c r="F509" s="37" t="s">
        <v>924</v>
      </c>
      <c r="G509" s="41"/>
      <c r="S509" s="40"/>
    </row>
    <row r="510" customFormat="false" ht="15.75" hidden="false" customHeight="false" outlineLevel="0" collapsed="false">
      <c r="A510" s="33" t="n">
        <v>3107</v>
      </c>
      <c r="B510" s="34" t="s">
        <v>930</v>
      </c>
      <c r="C510" s="34" t="s">
        <v>931</v>
      </c>
      <c r="D510" s="35" t="s">
        <v>922</v>
      </c>
      <c r="E510" s="36" t="s">
        <v>923</v>
      </c>
      <c r="F510" s="37" t="s">
        <v>924</v>
      </c>
      <c r="G510" s="41"/>
      <c r="S510" s="40"/>
    </row>
    <row r="511" customFormat="false" ht="15.75" hidden="false" customHeight="false" outlineLevel="0" collapsed="false">
      <c r="A511" s="33" t="n">
        <v>3108</v>
      </c>
      <c r="B511" s="34" t="s">
        <v>932</v>
      </c>
      <c r="C511" s="34" t="s">
        <v>933</v>
      </c>
      <c r="D511" s="35" t="s">
        <v>922</v>
      </c>
      <c r="E511" s="36" t="s">
        <v>923</v>
      </c>
      <c r="F511" s="37" t="s">
        <v>924</v>
      </c>
      <c r="G511" s="41"/>
      <c r="S511" s="40"/>
    </row>
    <row r="512" customFormat="false" ht="15.75" hidden="false" customHeight="false" outlineLevel="0" collapsed="false">
      <c r="A512" s="33" t="n">
        <v>3109</v>
      </c>
      <c r="B512" s="34" t="s">
        <v>934</v>
      </c>
      <c r="C512" s="34" t="s">
        <v>934</v>
      </c>
      <c r="D512" s="35" t="s">
        <v>922</v>
      </c>
      <c r="E512" s="36" t="s">
        <v>923</v>
      </c>
      <c r="F512" s="37" t="s">
        <v>924</v>
      </c>
      <c r="G512" s="41"/>
      <c r="S512" s="40"/>
    </row>
    <row r="513" customFormat="false" ht="15.75" hidden="false" customHeight="false" outlineLevel="0" collapsed="false">
      <c r="A513" s="33" t="n">
        <v>3111</v>
      </c>
      <c r="B513" s="34" t="s">
        <v>935</v>
      </c>
      <c r="C513" s="34" t="s">
        <v>936</v>
      </c>
      <c r="D513" s="35" t="s">
        <v>922</v>
      </c>
      <c r="E513" s="36" t="s">
        <v>923</v>
      </c>
      <c r="F513" s="37" t="s">
        <v>924</v>
      </c>
      <c r="G513" s="41"/>
      <c r="S513" s="40"/>
    </row>
    <row r="514" customFormat="false" ht="15.75" hidden="false" customHeight="false" outlineLevel="0" collapsed="false">
      <c r="A514" s="33" t="n">
        <v>4950</v>
      </c>
      <c r="B514" s="34" t="s">
        <v>937</v>
      </c>
      <c r="C514" s="34" t="s">
        <v>937</v>
      </c>
      <c r="D514" s="35" t="s">
        <v>922</v>
      </c>
      <c r="E514" s="36" t="s">
        <v>938</v>
      </c>
      <c r="F514" s="37" t="s">
        <v>28</v>
      </c>
      <c r="G514" s="41"/>
      <c r="S514" s="40"/>
    </row>
    <row r="515" customFormat="false" ht="15.75" hidden="false" customHeight="false" outlineLevel="0" collapsed="false">
      <c r="A515" s="33" t="n">
        <v>4951</v>
      </c>
      <c r="B515" s="34" t="s">
        <v>939</v>
      </c>
      <c r="C515" s="34" t="s">
        <v>937</v>
      </c>
      <c r="D515" s="35" t="s">
        <v>922</v>
      </c>
      <c r="E515" s="36" t="s">
        <v>938</v>
      </c>
      <c r="F515" s="37" t="s">
        <v>28</v>
      </c>
      <c r="G515" s="41"/>
      <c r="S515" s="40"/>
    </row>
    <row r="516" customFormat="false" ht="15.75" hidden="false" customHeight="false" outlineLevel="0" collapsed="false">
      <c r="A516" s="33" t="n">
        <v>4955</v>
      </c>
      <c r="B516" s="34" t="s">
        <v>940</v>
      </c>
      <c r="C516" s="34" t="s">
        <v>940</v>
      </c>
      <c r="D516" s="35" t="s">
        <v>922</v>
      </c>
      <c r="E516" s="36" t="s">
        <v>938</v>
      </c>
      <c r="F516" s="37" t="s">
        <v>28</v>
      </c>
      <c r="G516" s="41"/>
      <c r="S516" s="40"/>
    </row>
    <row r="517" customFormat="false" ht="15.75" hidden="false" customHeight="false" outlineLevel="0" collapsed="false">
      <c r="A517" s="33" t="n">
        <v>4957</v>
      </c>
      <c r="B517" s="34" t="s">
        <v>941</v>
      </c>
      <c r="C517" s="34" t="s">
        <v>941</v>
      </c>
      <c r="D517" s="35" t="s">
        <v>922</v>
      </c>
      <c r="E517" s="36" t="s">
        <v>938</v>
      </c>
      <c r="F517" s="37" t="s">
        <v>28</v>
      </c>
      <c r="G517" s="41"/>
      <c r="S517" s="40"/>
    </row>
    <row r="518" customFormat="false" ht="15.75" hidden="false" customHeight="false" outlineLevel="0" collapsed="false">
      <c r="A518" s="33" t="n">
        <v>4822</v>
      </c>
      <c r="B518" s="34" t="s">
        <v>942</v>
      </c>
      <c r="C518" s="34" t="s">
        <v>943</v>
      </c>
      <c r="D518" s="35" t="s">
        <v>922</v>
      </c>
      <c r="E518" s="36" t="s">
        <v>944</v>
      </c>
      <c r="F518" s="37" t="s">
        <v>36</v>
      </c>
      <c r="G518" s="41"/>
      <c r="S518" s="40"/>
    </row>
    <row r="519" customFormat="false" ht="15.75" hidden="false" customHeight="false" outlineLevel="0" collapsed="false">
      <c r="A519" s="33" t="n">
        <v>4823</v>
      </c>
      <c r="B519" s="34" t="s">
        <v>945</v>
      </c>
      <c r="C519" s="34" t="s">
        <v>946</v>
      </c>
      <c r="D519" s="35" t="s">
        <v>922</v>
      </c>
      <c r="E519" s="36" t="s">
        <v>944</v>
      </c>
      <c r="F519" s="37" t="s">
        <v>36</v>
      </c>
      <c r="G519" s="41"/>
      <c r="S519" s="40"/>
    </row>
    <row r="520" customFormat="false" ht="15.75" hidden="false" customHeight="false" outlineLevel="0" collapsed="false">
      <c r="A520" s="33" t="n">
        <v>4824</v>
      </c>
      <c r="B520" s="34" t="s">
        <v>947</v>
      </c>
      <c r="C520" s="34" t="s">
        <v>948</v>
      </c>
      <c r="D520" s="35" t="s">
        <v>922</v>
      </c>
      <c r="E520" s="36" t="s">
        <v>944</v>
      </c>
      <c r="F520" s="37" t="s">
        <v>36</v>
      </c>
      <c r="G520" s="41"/>
      <c r="S520" s="40"/>
    </row>
    <row r="521" customFormat="false" ht="15.75" hidden="false" customHeight="false" outlineLevel="0" collapsed="false">
      <c r="A521" s="33" t="n">
        <v>4825</v>
      </c>
      <c r="B521" s="34" t="s">
        <v>949</v>
      </c>
      <c r="C521" s="34" t="s">
        <v>950</v>
      </c>
      <c r="D521" s="35" t="s">
        <v>922</v>
      </c>
      <c r="E521" s="36" t="s">
        <v>944</v>
      </c>
      <c r="F521" s="37" t="s">
        <v>36</v>
      </c>
      <c r="G521" s="41"/>
      <c r="S521" s="40"/>
    </row>
    <row r="522" customFormat="false" ht="15.75" hidden="false" customHeight="false" outlineLevel="0" collapsed="false">
      <c r="A522" s="33" t="n">
        <v>4826</v>
      </c>
      <c r="B522" s="34" t="s">
        <v>951</v>
      </c>
      <c r="C522" s="34" t="s">
        <v>952</v>
      </c>
      <c r="D522" s="35" t="s">
        <v>922</v>
      </c>
      <c r="E522" s="36" t="s">
        <v>944</v>
      </c>
      <c r="F522" s="37" t="s">
        <v>36</v>
      </c>
      <c r="G522" s="41"/>
      <c r="S522" s="40"/>
    </row>
    <row r="523" customFormat="false" ht="15.75" hidden="false" customHeight="false" outlineLevel="0" collapsed="false">
      <c r="A523" s="33" t="n">
        <v>4827</v>
      </c>
      <c r="B523" s="34" t="s">
        <v>953</v>
      </c>
      <c r="C523" s="34" t="s">
        <v>954</v>
      </c>
      <c r="D523" s="35" t="s">
        <v>922</v>
      </c>
      <c r="E523" s="36" t="s">
        <v>944</v>
      </c>
      <c r="F523" s="37" t="s">
        <v>36</v>
      </c>
      <c r="G523" s="41"/>
      <c r="S523" s="40"/>
    </row>
    <row r="524" customFormat="false" ht="15.75" hidden="false" customHeight="false" outlineLevel="0" collapsed="false">
      <c r="A524" s="33" t="n">
        <v>4830</v>
      </c>
      <c r="B524" s="34" t="s">
        <v>955</v>
      </c>
      <c r="C524" s="34" t="s">
        <v>956</v>
      </c>
      <c r="D524" s="35" t="s">
        <v>922</v>
      </c>
      <c r="E524" s="36" t="s">
        <v>944</v>
      </c>
      <c r="F524" s="37" t="s">
        <v>36</v>
      </c>
      <c r="G524" s="41"/>
      <c r="S524" s="40"/>
    </row>
    <row r="525" customFormat="false" ht="15.75" hidden="false" customHeight="false" outlineLevel="0" collapsed="false">
      <c r="A525" s="33" t="n">
        <v>4831</v>
      </c>
      <c r="B525" s="34" t="s">
        <v>957</v>
      </c>
      <c r="C525" s="34" t="s">
        <v>957</v>
      </c>
      <c r="D525" s="35" t="s">
        <v>922</v>
      </c>
      <c r="E525" s="36" t="s">
        <v>944</v>
      </c>
      <c r="F525" s="37" t="s">
        <v>36</v>
      </c>
      <c r="G525" s="41"/>
      <c r="S525" s="40"/>
    </row>
    <row r="526" customFormat="false" ht="15.75" hidden="false" customHeight="false" outlineLevel="0" collapsed="false">
      <c r="A526" s="33" t="n">
        <v>4832</v>
      </c>
      <c r="B526" s="34" t="s">
        <v>958</v>
      </c>
      <c r="C526" s="34" t="s">
        <v>958</v>
      </c>
      <c r="D526" s="35" t="s">
        <v>922</v>
      </c>
      <c r="E526" s="36" t="s">
        <v>944</v>
      </c>
      <c r="F526" s="37" t="s">
        <v>36</v>
      </c>
      <c r="G526" s="41"/>
      <c r="S526" s="40"/>
    </row>
    <row r="527" customFormat="false" ht="15.75" hidden="false" customHeight="false" outlineLevel="0" collapsed="false">
      <c r="A527" s="33" t="n">
        <v>4840</v>
      </c>
      <c r="B527" s="34" t="s">
        <v>959</v>
      </c>
      <c r="C527" s="34" t="s">
        <v>960</v>
      </c>
      <c r="D527" s="35" t="s">
        <v>922</v>
      </c>
      <c r="E527" s="36" t="s">
        <v>944</v>
      </c>
      <c r="F527" s="37" t="s">
        <v>36</v>
      </c>
      <c r="G527" s="41"/>
      <c r="S527" s="40"/>
    </row>
    <row r="528" customFormat="false" ht="15.75" hidden="false" customHeight="false" outlineLevel="0" collapsed="false">
      <c r="A528" s="33" t="n">
        <v>4841</v>
      </c>
      <c r="B528" s="34" t="s">
        <v>961</v>
      </c>
      <c r="C528" s="34" t="s">
        <v>962</v>
      </c>
      <c r="D528" s="35" t="s">
        <v>922</v>
      </c>
      <c r="E528" s="36" t="s">
        <v>944</v>
      </c>
      <c r="F528" s="37" t="s">
        <v>36</v>
      </c>
      <c r="G528" s="41"/>
      <c r="S528" s="40"/>
    </row>
    <row r="529" customFormat="false" ht="15.75" hidden="false" customHeight="false" outlineLevel="0" collapsed="false">
      <c r="A529" s="33" t="n">
        <v>4842</v>
      </c>
      <c r="B529" s="34" t="s">
        <v>963</v>
      </c>
      <c r="C529" s="34" t="s">
        <v>964</v>
      </c>
      <c r="D529" s="35" t="s">
        <v>922</v>
      </c>
      <c r="E529" s="36" t="s">
        <v>944</v>
      </c>
      <c r="F529" s="37" t="s">
        <v>36</v>
      </c>
      <c r="G529" s="41"/>
      <c r="S529" s="40"/>
    </row>
    <row r="530" customFormat="false" ht="15.75" hidden="false" customHeight="false" outlineLevel="0" collapsed="false">
      <c r="A530" s="33" t="n">
        <v>4843</v>
      </c>
      <c r="B530" s="34" t="s">
        <v>965</v>
      </c>
      <c r="C530" s="34" t="s">
        <v>966</v>
      </c>
      <c r="D530" s="35" t="s">
        <v>922</v>
      </c>
      <c r="E530" s="36" t="s">
        <v>944</v>
      </c>
      <c r="F530" s="37" t="s">
        <v>36</v>
      </c>
      <c r="G530" s="41"/>
      <c r="S530" s="40"/>
    </row>
    <row r="531" customFormat="false" ht="15.75" hidden="false" customHeight="false" outlineLevel="0" collapsed="false">
      <c r="A531" s="33" t="n">
        <v>4855</v>
      </c>
      <c r="B531" s="34" t="s">
        <v>967</v>
      </c>
      <c r="C531" s="34" t="s">
        <v>968</v>
      </c>
      <c r="D531" s="35" t="s">
        <v>922</v>
      </c>
      <c r="E531" s="36" t="s">
        <v>944</v>
      </c>
      <c r="F531" s="37" t="s">
        <v>36</v>
      </c>
      <c r="G531" s="41"/>
      <c r="S531" s="40"/>
    </row>
    <row r="532" customFormat="false" ht="15.75" hidden="false" customHeight="false" outlineLevel="0" collapsed="false">
      <c r="A532" s="33" t="n">
        <v>4860</v>
      </c>
      <c r="B532" s="34" t="s">
        <v>969</v>
      </c>
      <c r="C532" s="34" t="s">
        <v>970</v>
      </c>
      <c r="D532" s="35" t="s">
        <v>922</v>
      </c>
      <c r="E532" s="36" t="s">
        <v>944</v>
      </c>
      <c r="F532" s="37" t="s">
        <v>36</v>
      </c>
      <c r="G532" s="41"/>
      <c r="S532" s="40"/>
    </row>
    <row r="533" customFormat="false" ht="15.75" hidden="false" customHeight="false" outlineLevel="0" collapsed="false">
      <c r="A533" s="33" t="n">
        <v>4862</v>
      </c>
      <c r="B533" s="34" t="s">
        <v>971</v>
      </c>
      <c r="C533" s="34" t="s">
        <v>972</v>
      </c>
      <c r="D533" s="35" t="s">
        <v>922</v>
      </c>
      <c r="E533" s="36" t="s">
        <v>944</v>
      </c>
      <c r="F533" s="37" t="s">
        <v>36</v>
      </c>
      <c r="G533" s="41"/>
      <c r="S533" s="40"/>
    </row>
    <row r="534" customFormat="false" ht="15.75" hidden="false" customHeight="false" outlineLevel="0" collapsed="false">
      <c r="A534" s="33" t="n">
        <v>4865</v>
      </c>
      <c r="B534" s="34" t="s">
        <v>973</v>
      </c>
      <c r="C534" s="34" t="s">
        <v>974</v>
      </c>
      <c r="D534" s="35" t="s">
        <v>922</v>
      </c>
      <c r="E534" s="36" t="s">
        <v>944</v>
      </c>
      <c r="F534" s="37" t="s">
        <v>36</v>
      </c>
      <c r="G534" s="41"/>
      <c r="S534" s="40"/>
    </row>
    <row r="535" customFormat="false" ht="15.75" hidden="false" customHeight="false" outlineLevel="0" collapsed="false">
      <c r="A535" s="33" t="n">
        <v>4866</v>
      </c>
      <c r="B535" s="34" t="s">
        <v>975</v>
      </c>
      <c r="C535" s="34" t="s">
        <v>976</v>
      </c>
      <c r="D535" s="35" t="s">
        <v>922</v>
      </c>
      <c r="E535" s="36" t="s">
        <v>977</v>
      </c>
      <c r="F535" s="37" t="s">
        <v>36</v>
      </c>
      <c r="G535" s="41"/>
      <c r="S535" s="40"/>
    </row>
    <row r="536" customFormat="false" ht="15.75" hidden="false" customHeight="false" outlineLevel="0" collapsed="false">
      <c r="A536" s="33" t="n">
        <v>4870</v>
      </c>
      <c r="B536" s="34" t="s">
        <v>978</v>
      </c>
      <c r="C536" s="34" t="s">
        <v>979</v>
      </c>
      <c r="D536" s="35" t="s">
        <v>922</v>
      </c>
      <c r="E536" s="36" t="s">
        <v>977</v>
      </c>
      <c r="F536" s="37" t="s">
        <v>36</v>
      </c>
      <c r="G536" s="41"/>
      <c r="S536" s="40"/>
    </row>
    <row r="537" customFormat="false" ht="15.75" hidden="false" customHeight="false" outlineLevel="0" collapsed="false">
      <c r="A537" s="33" t="n">
        <v>4871</v>
      </c>
      <c r="B537" s="34" t="s">
        <v>980</v>
      </c>
      <c r="C537" s="34" t="s">
        <v>981</v>
      </c>
      <c r="D537" s="35" t="s">
        <v>922</v>
      </c>
      <c r="E537" s="36" t="s">
        <v>977</v>
      </c>
      <c r="F537" s="37" t="s">
        <v>36</v>
      </c>
      <c r="G537" s="41"/>
      <c r="S537" s="40"/>
    </row>
    <row r="538" customFormat="false" ht="15.75" hidden="false" customHeight="false" outlineLevel="0" collapsed="false">
      <c r="A538" s="33" t="n">
        <v>4872</v>
      </c>
      <c r="B538" s="34" t="s">
        <v>982</v>
      </c>
      <c r="C538" s="34" t="s">
        <v>983</v>
      </c>
      <c r="D538" s="35" t="s">
        <v>922</v>
      </c>
      <c r="E538" s="36" t="s">
        <v>977</v>
      </c>
      <c r="F538" s="37" t="s">
        <v>36</v>
      </c>
      <c r="G538" s="41"/>
      <c r="S538" s="40"/>
    </row>
    <row r="539" customFormat="false" ht="15.75" hidden="false" customHeight="false" outlineLevel="0" collapsed="false">
      <c r="A539" s="33" t="n">
        <v>4875</v>
      </c>
      <c r="B539" s="34" t="s">
        <v>984</v>
      </c>
      <c r="C539" s="34" t="s">
        <v>985</v>
      </c>
      <c r="D539" s="35" t="s">
        <v>922</v>
      </c>
      <c r="E539" s="36" t="s">
        <v>977</v>
      </c>
      <c r="F539" s="37" t="s">
        <v>36</v>
      </c>
      <c r="G539" s="41"/>
      <c r="S539" s="40"/>
    </row>
    <row r="540" customFormat="false" ht="15.75" hidden="false" customHeight="false" outlineLevel="0" collapsed="false">
      <c r="A540" s="33" t="n">
        <v>4876</v>
      </c>
      <c r="B540" s="34" t="s">
        <v>986</v>
      </c>
      <c r="C540" s="34" t="s">
        <v>987</v>
      </c>
      <c r="D540" s="35" t="s">
        <v>922</v>
      </c>
      <c r="E540" s="36" t="s">
        <v>977</v>
      </c>
      <c r="F540" s="37" t="s">
        <v>36</v>
      </c>
      <c r="G540" s="41"/>
      <c r="S540" s="40"/>
    </row>
    <row r="541" customFormat="false" ht="15.75" hidden="false" customHeight="false" outlineLevel="0" collapsed="false">
      <c r="A541" s="33" t="n">
        <v>4877</v>
      </c>
      <c r="B541" s="34" t="s">
        <v>988</v>
      </c>
      <c r="C541" s="34" t="s">
        <v>989</v>
      </c>
      <c r="D541" s="35" t="s">
        <v>922</v>
      </c>
      <c r="E541" s="36" t="s">
        <v>977</v>
      </c>
      <c r="F541" s="37" t="s">
        <v>36</v>
      </c>
      <c r="G541" s="41"/>
      <c r="S541" s="40"/>
    </row>
    <row r="542" customFormat="false" ht="15.75" hidden="false" customHeight="false" outlineLevel="0" collapsed="false">
      <c r="A542" s="33" t="n">
        <v>4878</v>
      </c>
      <c r="B542" s="34" t="s">
        <v>990</v>
      </c>
      <c r="C542" s="34" t="s">
        <v>991</v>
      </c>
      <c r="D542" s="35" t="s">
        <v>922</v>
      </c>
      <c r="E542" s="36" t="s">
        <v>977</v>
      </c>
      <c r="F542" s="37" t="s">
        <v>36</v>
      </c>
      <c r="G542" s="41"/>
      <c r="S542" s="40"/>
    </row>
    <row r="543" customFormat="false" ht="15.75" hidden="false" customHeight="false" outlineLevel="0" collapsed="false">
      <c r="A543" s="33" t="n">
        <v>4880</v>
      </c>
      <c r="B543" s="34" t="s">
        <v>992</v>
      </c>
      <c r="C543" s="34" t="s">
        <v>993</v>
      </c>
      <c r="D543" s="35" t="s">
        <v>922</v>
      </c>
      <c r="E543" s="36" t="s">
        <v>993</v>
      </c>
      <c r="F543" s="37" t="s">
        <v>36</v>
      </c>
      <c r="G543" s="41"/>
      <c r="S543" s="40"/>
    </row>
    <row r="544" customFormat="false" ht="15.75" hidden="false" customHeight="false" outlineLevel="0" collapsed="false">
      <c r="A544" s="33" t="n">
        <v>4886</v>
      </c>
      <c r="B544" s="34" t="s">
        <v>994</v>
      </c>
      <c r="C544" s="34" t="s">
        <v>995</v>
      </c>
      <c r="D544" s="35" t="s">
        <v>922</v>
      </c>
      <c r="E544" s="36" t="s">
        <v>938</v>
      </c>
      <c r="F544" s="37" t="s">
        <v>36</v>
      </c>
      <c r="G544" s="41"/>
      <c r="S544" s="40"/>
    </row>
    <row r="545" customFormat="false" ht="15.75" hidden="false" customHeight="false" outlineLevel="0" collapsed="false">
      <c r="A545" s="33" t="n">
        <v>4892</v>
      </c>
      <c r="B545" s="34" t="s">
        <v>996</v>
      </c>
      <c r="C545" s="34" t="s">
        <v>997</v>
      </c>
      <c r="D545" s="35" t="s">
        <v>922</v>
      </c>
      <c r="E545" s="36" t="s">
        <v>993</v>
      </c>
      <c r="F545" s="37" t="s">
        <v>36</v>
      </c>
      <c r="G545" s="41"/>
      <c r="S545" s="40"/>
    </row>
    <row r="546" customFormat="false" ht="15.75" hidden="false" customHeight="false" outlineLevel="0" collapsed="false">
      <c r="A546" s="33" t="n">
        <v>4893</v>
      </c>
      <c r="B546" s="34" t="s">
        <v>998</v>
      </c>
      <c r="C546" s="34" t="s">
        <v>999</v>
      </c>
      <c r="D546" s="35" t="s">
        <v>922</v>
      </c>
      <c r="E546" s="36" t="s">
        <v>993</v>
      </c>
      <c r="F546" s="37" t="s">
        <v>36</v>
      </c>
      <c r="G546" s="41"/>
      <c r="S546" s="40"/>
    </row>
    <row r="547" customFormat="false" ht="15.75" hidden="false" customHeight="false" outlineLevel="0" collapsed="false">
      <c r="A547" s="33" t="n">
        <v>4100</v>
      </c>
      <c r="B547" s="34" t="s">
        <v>1000</v>
      </c>
      <c r="C547" s="34" t="s">
        <v>1000</v>
      </c>
      <c r="D547" s="35" t="s">
        <v>922</v>
      </c>
      <c r="E547" s="36" t="s">
        <v>1000</v>
      </c>
      <c r="F547" s="37" t="s">
        <v>25</v>
      </c>
      <c r="G547" s="41"/>
      <c r="S547" s="40"/>
    </row>
    <row r="548" customFormat="false" ht="15.75" hidden="false" customHeight="false" outlineLevel="0" collapsed="false">
      <c r="A548" s="33" t="n">
        <v>4110</v>
      </c>
      <c r="B548" s="34" t="s">
        <v>1001</v>
      </c>
      <c r="C548" s="34" t="s">
        <v>1001</v>
      </c>
      <c r="D548" s="35" t="s">
        <v>922</v>
      </c>
      <c r="E548" s="36" t="s">
        <v>1000</v>
      </c>
      <c r="F548" s="37" t="s">
        <v>25</v>
      </c>
      <c r="G548" s="41"/>
      <c r="S548" s="40"/>
    </row>
    <row r="549" customFormat="false" ht="15.75" hidden="false" customHeight="false" outlineLevel="0" collapsed="false">
      <c r="A549" s="33" t="n">
        <v>4111</v>
      </c>
      <c r="B549" s="34" t="s">
        <v>1002</v>
      </c>
      <c r="C549" s="34" t="s">
        <v>1001</v>
      </c>
      <c r="D549" s="35" t="s">
        <v>922</v>
      </c>
      <c r="E549" s="36" t="s">
        <v>1000</v>
      </c>
      <c r="F549" s="37" t="s">
        <v>25</v>
      </c>
      <c r="G549" s="41"/>
      <c r="S549" s="40"/>
    </row>
    <row r="550" customFormat="false" ht="15.75" hidden="false" customHeight="false" outlineLevel="0" collapsed="false">
      <c r="A550" s="33" t="n">
        <v>4120</v>
      </c>
      <c r="B550" s="34" t="s">
        <v>1003</v>
      </c>
      <c r="C550" s="34" t="s">
        <v>1003</v>
      </c>
      <c r="D550" s="35" t="s">
        <v>922</v>
      </c>
      <c r="E550" s="36" t="s">
        <v>1000</v>
      </c>
      <c r="F550" s="37" t="s">
        <v>25</v>
      </c>
      <c r="G550" s="41"/>
      <c r="S550" s="40"/>
    </row>
    <row r="551" customFormat="false" ht="15.75" hidden="false" customHeight="false" outlineLevel="0" collapsed="false">
      <c r="A551" s="33" t="n">
        <v>4121</v>
      </c>
      <c r="B551" s="34" t="s">
        <v>1004</v>
      </c>
      <c r="C551" s="34" t="s">
        <v>1003</v>
      </c>
      <c r="D551" s="35" t="s">
        <v>922</v>
      </c>
      <c r="E551" s="36" t="s">
        <v>1000</v>
      </c>
      <c r="F551" s="37" t="s">
        <v>25</v>
      </c>
      <c r="G551" s="41"/>
      <c r="S551" s="40"/>
    </row>
    <row r="552" customFormat="false" ht="15.75" hidden="false" customHeight="false" outlineLevel="0" collapsed="false">
      <c r="A552" s="33" t="n">
        <v>4124</v>
      </c>
      <c r="B552" s="34" t="s">
        <v>1005</v>
      </c>
      <c r="C552" s="34" t="s">
        <v>1006</v>
      </c>
      <c r="D552" s="35" t="s">
        <v>922</v>
      </c>
      <c r="E552" s="36" t="s">
        <v>1000</v>
      </c>
      <c r="F552" s="37" t="s">
        <v>25</v>
      </c>
      <c r="G552" s="41"/>
      <c r="S552" s="40"/>
    </row>
    <row r="553" customFormat="false" ht="15.75" hidden="false" customHeight="false" outlineLevel="0" collapsed="false">
      <c r="A553" s="33" t="n">
        <v>4126</v>
      </c>
      <c r="B553" s="34" t="s">
        <v>1007</v>
      </c>
      <c r="C553" s="34" t="s">
        <v>1008</v>
      </c>
      <c r="D553" s="35" t="s">
        <v>922</v>
      </c>
      <c r="E553" s="36" t="s">
        <v>1000</v>
      </c>
      <c r="F553" s="37" t="s">
        <v>25</v>
      </c>
      <c r="G553" s="41"/>
      <c r="S553" s="40"/>
    </row>
    <row r="554" customFormat="false" ht="15.75" hidden="false" customHeight="false" outlineLevel="0" collapsed="false">
      <c r="A554" s="33" t="n">
        <v>4127</v>
      </c>
      <c r="B554" s="34" t="s">
        <v>1009</v>
      </c>
      <c r="C554" s="34" t="s">
        <v>1009</v>
      </c>
      <c r="D554" s="35" t="s">
        <v>922</v>
      </c>
      <c r="E554" s="36" t="s">
        <v>1000</v>
      </c>
      <c r="F554" s="37" t="s">
        <v>25</v>
      </c>
      <c r="G554" s="41"/>
      <c r="S554" s="40"/>
    </row>
    <row r="555" customFormat="false" ht="15.75" hidden="false" customHeight="false" outlineLevel="0" collapsed="false">
      <c r="A555" s="33" t="n">
        <v>4129</v>
      </c>
      <c r="B555" s="34" t="s">
        <v>1010</v>
      </c>
      <c r="C555" s="34" t="s">
        <v>1010</v>
      </c>
      <c r="D555" s="35" t="s">
        <v>922</v>
      </c>
      <c r="E555" s="36" t="s">
        <v>1000</v>
      </c>
      <c r="F555" s="37" t="s">
        <v>25</v>
      </c>
      <c r="G555" s="41"/>
      <c r="S555" s="40"/>
    </row>
    <row r="556" customFormat="false" ht="15.75" hidden="false" customHeight="false" outlineLevel="0" collapsed="false">
      <c r="A556" s="33" t="n">
        <v>4130</v>
      </c>
      <c r="B556" s="34" t="s">
        <v>1011</v>
      </c>
      <c r="C556" s="34" t="s">
        <v>1012</v>
      </c>
      <c r="D556" s="35" t="s">
        <v>922</v>
      </c>
      <c r="E556" s="36" t="s">
        <v>1013</v>
      </c>
      <c r="F556" s="37" t="s">
        <v>25</v>
      </c>
      <c r="G556" s="41"/>
      <c r="S556" s="40"/>
    </row>
    <row r="557" customFormat="false" ht="15.75" hidden="false" customHeight="false" outlineLevel="0" collapsed="false">
      <c r="A557" s="33" t="n">
        <v>4138</v>
      </c>
      <c r="B557" s="34" t="s">
        <v>1014</v>
      </c>
      <c r="C557" s="34" t="s">
        <v>1014</v>
      </c>
      <c r="D557" s="35" t="s">
        <v>922</v>
      </c>
      <c r="E557" s="36" t="s">
        <v>1013</v>
      </c>
      <c r="F557" s="37" t="s">
        <v>25</v>
      </c>
      <c r="G557" s="41"/>
      <c r="S557" s="40"/>
    </row>
    <row r="558" customFormat="false" ht="15.75" hidden="false" customHeight="false" outlineLevel="0" collapsed="false">
      <c r="A558" s="33" t="n">
        <v>4139</v>
      </c>
      <c r="B558" s="34" t="s">
        <v>1015</v>
      </c>
      <c r="C558" s="34" t="s">
        <v>1016</v>
      </c>
      <c r="D558" s="35" t="s">
        <v>922</v>
      </c>
      <c r="E558" s="36" t="s">
        <v>938</v>
      </c>
      <c r="F558" s="37" t="s">
        <v>25</v>
      </c>
      <c r="G558" s="41"/>
      <c r="S558" s="40"/>
    </row>
    <row r="559" customFormat="false" ht="15.75" hidden="false" customHeight="false" outlineLevel="0" collapsed="false">
      <c r="A559" s="33" t="n">
        <v>4140</v>
      </c>
      <c r="B559" s="34" t="s">
        <v>1017</v>
      </c>
      <c r="C559" s="34" t="s">
        <v>1018</v>
      </c>
      <c r="D559" s="35" t="s">
        <v>922</v>
      </c>
      <c r="E559" s="36" t="s">
        <v>1013</v>
      </c>
      <c r="F559" s="37" t="s">
        <v>25</v>
      </c>
      <c r="G559" s="41"/>
      <c r="S559" s="40"/>
    </row>
    <row r="560" customFormat="false" ht="15.75" hidden="false" customHeight="false" outlineLevel="0" collapsed="false">
      <c r="A560" s="33" t="n">
        <v>4141</v>
      </c>
      <c r="B560" s="34" t="s">
        <v>1019</v>
      </c>
      <c r="C560" s="34" t="s">
        <v>1019</v>
      </c>
      <c r="D560" s="35" t="s">
        <v>922</v>
      </c>
      <c r="E560" s="36" t="s">
        <v>1013</v>
      </c>
      <c r="F560" s="37" t="s">
        <v>25</v>
      </c>
      <c r="G560" s="41"/>
      <c r="S560" s="40"/>
    </row>
    <row r="561" customFormat="false" ht="15.75" hidden="false" customHeight="false" outlineLevel="0" collapsed="false">
      <c r="A561" s="33" t="n">
        <v>4144</v>
      </c>
      <c r="B561" s="34" t="s">
        <v>1020</v>
      </c>
      <c r="C561" s="34" t="s">
        <v>1020</v>
      </c>
      <c r="D561" s="35" t="s">
        <v>922</v>
      </c>
      <c r="E561" s="36" t="s">
        <v>1013</v>
      </c>
      <c r="F561" s="37" t="s">
        <v>25</v>
      </c>
      <c r="G561" s="41"/>
      <c r="S561" s="40"/>
    </row>
    <row r="562" customFormat="false" ht="15.75" hidden="false" customHeight="false" outlineLevel="0" collapsed="false">
      <c r="A562" s="33" t="n">
        <v>4145</v>
      </c>
      <c r="B562" s="34" t="s">
        <v>1021</v>
      </c>
      <c r="C562" s="34" t="s">
        <v>1022</v>
      </c>
      <c r="D562" s="35" t="s">
        <v>922</v>
      </c>
      <c r="E562" s="42" t="s">
        <v>1023</v>
      </c>
      <c r="F562" s="37" t="s">
        <v>25</v>
      </c>
      <c r="G562" s="41"/>
      <c r="S562" s="40"/>
    </row>
    <row r="563" customFormat="false" ht="15.75" hidden="false" customHeight="false" outlineLevel="0" collapsed="false">
      <c r="A563" s="33" t="n">
        <v>4146</v>
      </c>
      <c r="B563" s="34" t="s">
        <v>1024</v>
      </c>
      <c r="C563" s="34" t="s">
        <v>1024</v>
      </c>
      <c r="D563" s="35" t="s">
        <v>922</v>
      </c>
      <c r="E563" s="42" t="s">
        <v>1023</v>
      </c>
      <c r="F563" s="37" t="s">
        <v>25</v>
      </c>
      <c r="G563" s="41"/>
      <c r="S563" s="40"/>
    </row>
    <row r="564" customFormat="false" ht="15.75" hidden="false" customHeight="false" outlineLevel="0" collapsed="false">
      <c r="A564" s="33" t="n">
        <v>4147</v>
      </c>
      <c r="B564" s="34" t="s">
        <v>1025</v>
      </c>
      <c r="C564" s="34" t="s">
        <v>1026</v>
      </c>
      <c r="D564" s="35" t="s">
        <v>922</v>
      </c>
      <c r="E564" s="42" t="s">
        <v>1023</v>
      </c>
      <c r="F564" s="37" t="s">
        <v>25</v>
      </c>
      <c r="G564" s="41"/>
      <c r="S564" s="40"/>
    </row>
    <row r="565" customFormat="false" ht="15.75" hidden="false" customHeight="false" outlineLevel="0" collapsed="false">
      <c r="A565" s="33" t="n">
        <v>4149</v>
      </c>
      <c r="B565" s="34" t="s">
        <v>1027</v>
      </c>
      <c r="C565" s="34" t="s">
        <v>1028</v>
      </c>
      <c r="D565" s="35" t="s">
        <v>922</v>
      </c>
      <c r="E565" s="42" t="s">
        <v>1023</v>
      </c>
      <c r="F565" s="37" t="s">
        <v>25</v>
      </c>
      <c r="G565" s="41"/>
      <c r="S565" s="40"/>
    </row>
    <row r="566" customFormat="false" ht="15.75" hidden="false" customHeight="false" outlineLevel="0" collapsed="false">
      <c r="A566" s="33" t="n">
        <v>4150</v>
      </c>
      <c r="B566" s="34" t="s">
        <v>1029</v>
      </c>
      <c r="C566" s="34" t="s">
        <v>1029</v>
      </c>
      <c r="D566" s="35" t="s">
        <v>922</v>
      </c>
      <c r="E566" s="42" t="s">
        <v>1023</v>
      </c>
      <c r="F566" s="37" t="s">
        <v>25</v>
      </c>
      <c r="G566" s="41"/>
      <c r="S566" s="40"/>
    </row>
    <row r="567" customFormat="false" ht="15.75" hidden="false" customHeight="false" outlineLevel="0" collapsed="false">
      <c r="A567" s="33" t="n">
        <v>4151</v>
      </c>
      <c r="B567" s="34" t="s">
        <v>1030</v>
      </c>
      <c r="C567" s="34" t="s">
        <v>1031</v>
      </c>
      <c r="D567" s="35" t="s">
        <v>922</v>
      </c>
      <c r="E567" s="42" t="s">
        <v>1023</v>
      </c>
      <c r="F567" s="37" t="s">
        <v>25</v>
      </c>
      <c r="G567" s="41"/>
      <c r="S567" s="40"/>
    </row>
    <row r="568" customFormat="false" ht="15.75" hidden="false" customHeight="false" outlineLevel="0" collapsed="false">
      <c r="A568" s="33" t="n">
        <v>4152</v>
      </c>
      <c r="B568" s="34" t="s">
        <v>1032</v>
      </c>
      <c r="C568" s="34" t="s">
        <v>1033</v>
      </c>
      <c r="D568" s="35" t="s">
        <v>922</v>
      </c>
      <c r="E568" s="42" t="s">
        <v>1023</v>
      </c>
      <c r="F568" s="37" t="s">
        <v>25</v>
      </c>
      <c r="G568" s="41"/>
      <c r="S568" s="40"/>
    </row>
    <row r="569" customFormat="false" ht="15.75" hidden="false" customHeight="false" outlineLevel="0" collapsed="false">
      <c r="A569" s="33" t="n">
        <v>4153</v>
      </c>
      <c r="B569" s="34" t="s">
        <v>1034</v>
      </c>
      <c r="C569" s="34" t="s">
        <v>1035</v>
      </c>
      <c r="D569" s="35" t="s">
        <v>922</v>
      </c>
      <c r="E569" s="42" t="s">
        <v>1023</v>
      </c>
      <c r="F569" s="37" t="s">
        <v>25</v>
      </c>
      <c r="G569" s="41"/>
      <c r="S569" s="40"/>
    </row>
    <row r="570" customFormat="false" ht="15.75" hidden="false" customHeight="false" outlineLevel="0" collapsed="false">
      <c r="A570" s="33" t="n">
        <v>4155</v>
      </c>
      <c r="B570" s="34" t="s">
        <v>1036</v>
      </c>
      <c r="C570" s="34" t="s">
        <v>1037</v>
      </c>
      <c r="D570" s="35" t="s">
        <v>922</v>
      </c>
      <c r="E570" s="42" t="s">
        <v>1023</v>
      </c>
      <c r="F570" s="37" t="s">
        <v>25</v>
      </c>
      <c r="G570" s="41"/>
      <c r="S570" s="40"/>
    </row>
    <row r="571" customFormat="false" ht="15.75" hidden="false" customHeight="false" outlineLevel="0" collapsed="false">
      <c r="A571" s="33" t="n">
        <v>4156</v>
      </c>
      <c r="B571" s="34" t="s">
        <v>1038</v>
      </c>
      <c r="C571" s="34" t="s">
        <v>1039</v>
      </c>
      <c r="D571" s="35" t="s">
        <v>922</v>
      </c>
      <c r="E571" s="42" t="s">
        <v>1023</v>
      </c>
      <c r="F571" s="37" t="s">
        <v>25</v>
      </c>
      <c r="G571" s="41"/>
      <c r="S571" s="40"/>
    </row>
    <row r="572" customFormat="false" ht="15.75" hidden="false" customHeight="false" outlineLevel="0" collapsed="false">
      <c r="A572" s="33" t="n">
        <v>4157</v>
      </c>
      <c r="B572" s="34" t="s">
        <v>1040</v>
      </c>
      <c r="C572" s="34" t="s">
        <v>1041</v>
      </c>
      <c r="D572" s="35" t="s">
        <v>922</v>
      </c>
      <c r="E572" s="42" t="s">
        <v>1023</v>
      </c>
      <c r="F572" s="37" t="s">
        <v>25</v>
      </c>
      <c r="G572" s="41"/>
      <c r="S572" s="40"/>
    </row>
    <row r="573" customFormat="false" ht="15.75" hidden="false" customHeight="false" outlineLevel="0" collapsed="false">
      <c r="A573" s="33" t="n">
        <v>4159</v>
      </c>
      <c r="B573" s="34" t="s">
        <v>1042</v>
      </c>
      <c r="C573" s="34" t="s">
        <v>1043</v>
      </c>
      <c r="D573" s="35" t="s">
        <v>922</v>
      </c>
      <c r="E573" s="42" t="s">
        <v>1023</v>
      </c>
      <c r="F573" s="37" t="s">
        <v>25</v>
      </c>
      <c r="G573" s="41"/>
      <c r="S573" s="40"/>
    </row>
    <row r="574" customFormat="false" ht="15.75" hidden="false" customHeight="false" outlineLevel="0" collapsed="false">
      <c r="A574" s="33" t="n">
        <v>4160</v>
      </c>
      <c r="B574" s="34" t="s">
        <v>1044</v>
      </c>
      <c r="C574" s="34" t="s">
        <v>1044</v>
      </c>
      <c r="D574" s="35" t="s">
        <v>922</v>
      </c>
      <c r="E574" s="36" t="s">
        <v>1013</v>
      </c>
      <c r="F574" s="37" t="s">
        <v>25</v>
      </c>
      <c r="G574" s="41"/>
      <c r="S574" s="40"/>
    </row>
    <row r="575" customFormat="false" ht="15.75" hidden="false" customHeight="false" outlineLevel="0" collapsed="false">
      <c r="A575" s="33" t="n">
        <v>4165</v>
      </c>
      <c r="B575" s="34" t="s">
        <v>1045</v>
      </c>
      <c r="C575" s="34" t="s">
        <v>1045</v>
      </c>
      <c r="D575" s="35" t="s">
        <v>922</v>
      </c>
      <c r="E575" s="36" t="s">
        <v>1013</v>
      </c>
      <c r="F575" s="37" t="s">
        <v>25</v>
      </c>
      <c r="G575" s="41"/>
      <c r="S575" s="40"/>
    </row>
    <row r="576" customFormat="false" ht="15.75" hidden="false" customHeight="false" outlineLevel="0" collapsed="false">
      <c r="A576" s="33" t="n">
        <v>4166</v>
      </c>
      <c r="B576" s="34" t="s">
        <v>1046</v>
      </c>
      <c r="C576" s="34" t="s">
        <v>1047</v>
      </c>
      <c r="D576" s="35" t="s">
        <v>922</v>
      </c>
      <c r="E576" s="36" t="s">
        <v>1013</v>
      </c>
      <c r="F576" s="37" t="s">
        <v>25</v>
      </c>
      <c r="G576" s="41"/>
      <c r="S576" s="40"/>
    </row>
    <row r="577" customFormat="false" ht="15.75" hidden="false" customHeight="false" outlineLevel="0" collapsed="false">
      <c r="A577" s="33" t="n">
        <v>4167</v>
      </c>
      <c r="B577" s="34" t="s">
        <v>1048</v>
      </c>
      <c r="C577" s="34" t="s">
        <v>1049</v>
      </c>
      <c r="D577" s="35" t="s">
        <v>922</v>
      </c>
      <c r="E577" s="36" t="s">
        <v>1013</v>
      </c>
      <c r="F577" s="37" t="s">
        <v>25</v>
      </c>
      <c r="G577" s="41"/>
      <c r="S577" s="40"/>
    </row>
    <row r="578" customFormat="false" ht="15.75" hidden="false" customHeight="false" outlineLevel="0" collapsed="false">
      <c r="A578" s="33" t="n">
        <v>4169</v>
      </c>
      <c r="B578" s="34" t="s">
        <v>1050</v>
      </c>
      <c r="C578" s="34" t="s">
        <v>1050</v>
      </c>
      <c r="D578" s="35" t="s">
        <v>922</v>
      </c>
      <c r="E578" s="36" t="s">
        <v>1013</v>
      </c>
      <c r="F578" s="37" t="s">
        <v>25</v>
      </c>
      <c r="G578" s="41"/>
      <c r="S578" s="40"/>
    </row>
    <row r="579" customFormat="false" ht="15.75" hidden="false" customHeight="false" outlineLevel="0" collapsed="false">
      <c r="A579" s="33" t="n">
        <v>4170</v>
      </c>
      <c r="B579" s="34" t="s">
        <v>1051</v>
      </c>
      <c r="C579" s="34" t="s">
        <v>1051</v>
      </c>
      <c r="D579" s="35" t="s">
        <v>922</v>
      </c>
      <c r="E579" s="36" t="s">
        <v>1000</v>
      </c>
      <c r="F579" s="37" t="s">
        <v>25</v>
      </c>
      <c r="G579" s="41"/>
      <c r="S579" s="40"/>
    </row>
    <row r="580" customFormat="false" ht="15.75" hidden="false" customHeight="false" outlineLevel="0" collapsed="false">
      <c r="A580" s="33" t="n">
        <v>4175</v>
      </c>
      <c r="B580" s="34" t="s">
        <v>1052</v>
      </c>
      <c r="C580" s="34" t="s">
        <v>1053</v>
      </c>
      <c r="D580" s="35" t="s">
        <v>922</v>
      </c>
      <c r="E580" s="36" t="s">
        <v>1000</v>
      </c>
      <c r="F580" s="37" t="s">
        <v>25</v>
      </c>
      <c r="G580" s="41"/>
      <c r="S580" s="40"/>
    </row>
    <row r="581" customFormat="false" ht="15.75" hidden="false" customHeight="false" outlineLevel="0" collapsed="false">
      <c r="A581" s="33" t="n">
        <v>4180</v>
      </c>
      <c r="B581" s="34" t="s">
        <v>1054</v>
      </c>
      <c r="C581" s="34" t="s">
        <v>1054</v>
      </c>
      <c r="D581" s="35" t="s">
        <v>922</v>
      </c>
      <c r="E581" s="36" t="s">
        <v>1000</v>
      </c>
      <c r="F581" s="37" t="s">
        <v>25</v>
      </c>
      <c r="G581" s="41"/>
      <c r="S581" s="40"/>
    </row>
    <row r="582" customFormat="false" ht="15.75" hidden="false" customHeight="false" outlineLevel="0" collapsed="false">
      <c r="A582" s="33" t="n">
        <v>4190</v>
      </c>
      <c r="B582" s="34" t="s">
        <v>1055</v>
      </c>
      <c r="C582" s="34" t="s">
        <v>1055</v>
      </c>
      <c r="D582" s="35" t="s">
        <v>922</v>
      </c>
      <c r="E582" s="36" t="s">
        <v>1000</v>
      </c>
      <c r="F582" s="37" t="s">
        <v>25</v>
      </c>
      <c r="G582" s="41"/>
      <c r="S582" s="40"/>
    </row>
    <row r="583" customFormat="false" ht="15.75" hidden="false" customHeight="false" outlineLevel="0" collapsed="false">
      <c r="A583" s="33" t="n">
        <v>4194</v>
      </c>
      <c r="B583" s="34" t="s">
        <v>1056</v>
      </c>
      <c r="C583" s="34" t="s">
        <v>1056</v>
      </c>
      <c r="D583" s="35" t="s">
        <v>922</v>
      </c>
      <c r="E583" s="36" t="s">
        <v>1000</v>
      </c>
      <c r="F583" s="37" t="s">
        <v>25</v>
      </c>
      <c r="G583" s="41"/>
      <c r="S583" s="40"/>
    </row>
    <row r="584" customFormat="false" ht="15.75" hidden="false" customHeight="false" outlineLevel="0" collapsed="false">
      <c r="A584" s="33" t="n">
        <v>4195</v>
      </c>
      <c r="B584" s="34" t="s">
        <v>1057</v>
      </c>
      <c r="C584" s="34" t="s">
        <v>1057</v>
      </c>
      <c r="D584" s="35" t="s">
        <v>922</v>
      </c>
      <c r="E584" s="36" t="s">
        <v>1000</v>
      </c>
      <c r="F584" s="37" t="s">
        <v>25</v>
      </c>
      <c r="G584" s="41"/>
      <c r="S584" s="40"/>
    </row>
    <row r="585" customFormat="false" ht="15.75" hidden="false" customHeight="false" outlineLevel="0" collapsed="false">
      <c r="A585" s="33" t="n">
        <v>4196</v>
      </c>
      <c r="B585" s="34" t="s">
        <v>1058</v>
      </c>
      <c r="C585" s="34" t="s">
        <v>1059</v>
      </c>
      <c r="D585" s="35" t="s">
        <v>922</v>
      </c>
      <c r="E585" s="36" t="s">
        <v>1000</v>
      </c>
      <c r="F585" s="37" t="s">
        <v>25</v>
      </c>
      <c r="G585" s="41"/>
      <c r="S585" s="40"/>
    </row>
    <row r="586" customFormat="false" ht="15.75" hidden="false" customHeight="false" outlineLevel="0" collapsed="false">
      <c r="A586" s="33" t="n">
        <v>4198</v>
      </c>
      <c r="B586" s="34" t="s">
        <v>1060</v>
      </c>
      <c r="C586" s="34" t="s">
        <v>1060</v>
      </c>
      <c r="D586" s="35" t="s">
        <v>922</v>
      </c>
      <c r="E586" s="36" t="s">
        <v>1000</v>
      </c>
      <c r="F586" s="37" t="s">
        <v>25</v>
      </c>
      <c r="G586" s="41"/>
      <c r="S586" s="40"/>
    </row>
    <row r="587" customFormat="false" ht="15.75" hidden="false" customHeight="false" outlineLevel="0" collapsed="false">
      <c r="A587" s="33" t="n">
        <v>4199</v>
      </c>
      <c r="B587" s="34" t="s">
        <v>1061</v>
      </c>
      <c r="C587" s="34" t="s">
        <v>1061</v>
      </c>
      <c r="D587" s="35" t="s">
        <v>922</v>
      </c>
      <c r="E587" s="36" t="s">
        <v>1000</v>
      </c>
      <c r="F587" s="37" t="s">
        <v>25</v>
      </c>
      <c r="G587" s="41"/>
      <c r="S587" s="40"/>
    </row>
    <row r="588" customFormat="false" ht="15.75" hidden="false" customHeight="false" outlineLevel="0" collapsed="false">
      <c r="A588" s="33" t="n">
        <v>8800</v>
      </c>
      <c r="B588" s="34" t="s">
        <v>1062</v>
      </c>
      <c r="C588" s="34" t="s">
        <v>1063</v>
      </c>
      <c r="D588" s="35" t="s">
        <v>922</v>
      </c>
      <c r="E588" s="36" t="s">
        <v>938</v>
      </c>
      <c r="F588" s="37" t="s">
        <v>34</v>
      </c>
      <c r="G588" s="41"/>
      <c r="S588" s="40"/>
    </row>
    <row r="589" customFormat="false" ht="15.75" hidden="false" customHeight="false" outlineLevel="0" collapsed="false">
      <c r="A589" s="33" t="n">
        <v>8801</v>
      </c>
      <c r="B589" s="34" t="s">
        <v>1064</v>
      </c>
      <c r="C589" s="34" t="s">
        <v>1065</v>
      </c>
      <c r="D589" s="35" t="s">
        <v>922</v>
      </c>
      <c r="E589" s="36" t="s">
        <v>938</v>
      </c>
      <c r="F589" s="37" t="s">
        <v>34</v>
      </c>
      <c r="G589" s="41"/>
      <c r="S589" s="40"/>
    </row>
    <row r="590" customFormat="false" ht="15.75" hidden="false" customHeight="false" outlineLevel="0" collapsed="false">
      <c r="A590" s="33" t="n">
        <v>8807</v>
      </c>
      <c r="B590" s="34" t="s">
        <v>1066</v>
      </c>
      <c r="C590" s="34" t="s">
        <v>1067</v>
      </c>
      <c r="D590" s="35" t="s">
        <v>922</v>
      </c>
      <c r="E590" s="36" t="s">
        <v>938</v>
      </c>
      <c r="F590" s="37" t="s">
        <v>34</v>
      </c>
      <c r="G590" s="41"/>
      <c r="S590" s="40"/>
    </row>
    <row r="591" customFormat="false" ht="15.75" hidden="false" customHeight="false" outlineLevel="0" collapsed="false">
      <c r="A591" s="33" t="n">
        <v>8808</v>
      </c>
      <c r="B591" s="34" t="s">
        <v>1068</v>
      </c>
      <c r="C591" s="34" t="s">
        <v>1069</v>
      </c>
      <c r="D591" s="35" t="s">
        <v>922</v>
      </c>
      <c r="E591" s="36" t="s">
        <v>938</v>
      </c>
      <c r="F591" s="37" t="s">
        <v>34</v>
      </c>
      <c r="G591" s="41"/>
      <c r="S591" s="40"/>
    </row>
    <row r="592" customFormat="false" ht="15.75" hidden="false" customHeight="false" outlineLevel="0" collapsed="false">
      <c r="A592" s="33" t="n">
        <v>8817</v>
      </c>
      <c r="B592" s="34" t="s">
        <v>1070</v>
      </c>
      <c r="C592" s="34" t="s">
        <v>1071</v>
      </c>
      <c r="D592" s="35" t="s">
        <v>922</v>
      </c>
      <c r="E592" s="36" t="s">
        <v>938</v>
      </c>
      <c r="F592" s="37" t="s">
        <v>34</v>
      </c>
      <c r="G592" s="41"/>
      <c r="S592" s="40"/>
    </row>
    <row r="593" customFormat="false" ht="15.75" hidden="false" customHeight="false" outlineLevel="0" collapsed="false">
      <c r="A593" s="33" t="n">
        <v>8818</v>
      </c>
      <c r="B593" s="34" t="s">
        <v>1072</v>
      </c>
      <c r="C593" s="34" t="s">
        <v>1073</v>
      </c>
      <c r="D593" s="35" t="s">
        <v>922</v>
      </c>
      <c r="E593" s="36" t="s">
        <v>938</v>
      </c>
      <c r="F593" s="37" t="s">
        <v>34</v>
      </c>
      <c r="G593" s="41"/>
      <c r="S593" s="40"/>
    </row>
    <row r="594" customFormat="false" ht="15.75" hidden="false" customHeight="false" outlineLevel="0" collapsed="false">
      <c r="A594" s="33" t="n">
        <v>8819</v>
      </c>
      <c r="B594" s="34" t="s">
        <v>1074</v>
      </c>
      <c r="C594" s="34" t="s">
        <v>1075</v>
      </c>
      <c r="D594" s="35" t="s">
        <v>922</v>
      </c>
      <c r="E594" s="36" t="s">
        <v>938</v>
      </c>
      <c r="F594" s="37" t="s">
        <v>34</v>
      </c>
      <c r="G594" s="41"/>
      <c r="S594" s="40"/>
    </row>
    <row r="595" customFormat="false" ht="15.75" hidden="false" customHeight="false" outlineLevel="0" collapsed="false">
      <c r="A595" s="33" t="n">
        <v>2600</v>
      </c>
      <c r="B595" s="34" t="s">
        <v>1076</v>
      </c>
      <c r="C595" s="34" t="s">
        <v>1076</v>
      </c>
      <c r="D595" s="35" t="s">
        <v>922</v>
      </c>
      <c r="E595" s="36" t="s">
        <v>1076</v>
      </c>
      <c r="F595" s="37" t="s">
        <v>33</v>
      </c>
      <c r="G595" s="41"/>
      <c r="S595" s="40"/>
    </row>
    <row r="596" customFormat="false" ht="15.75" hidden="false" customHeight="false" outlineLevel="0" collapsed="false">
      <c r="A596" s="33" t="n">
        <v>2603</v>
      </c>
      <c r="B596" s="34" t="s">
        <v>1077</v>
      </c>
      <c r="C596" s="34" t="s">
        <v>1078</v>
      </c>
      <c r="D596" s="35" t="s">
        <v>922</v>
      </c>
      <c r="E596" s="36" t="s">
        <v>1076</v>
      </c>
      <c r="F596" s="37" t="s">
        <v>33</v>
      </c>
      <c r="G596" s="41"/>
      <c r="S596" s="40"/>
    </row>
    <row r="597" customFormat="false" ht="15.75" hidden="false" customHeight="false" outlineLevel="0" collapsed="false">
      <c r="A597" s="33" t="n">
        <v>2615</v>
      </c>
      <c r="B597" s="34" t="s">
        <v>1079</v>
      </c>
      <c r="C597" s="34" t="s">
        <v>1080</v>
      </c>
      <c r="D597" s="35" t="s">
        <v>922</v>
      </c>
      <c r="E597" s="36" t="s">
        <v>1076</v>
      </c>
      <c r="F597" s="37" t="s">
        <v>33</v>
      </c>
      <c r="G597" s="41"/>
      <c r="S597" s="40"/>
    </row>
    <row r="598" customFormat="false" ht="15.75" hidden="false" customHeight="false" outlineLevel="0" collapsed="false">
      <c r="A598" s="33" t="n">
        <v>2616</v>
      </c>
      <c r="B598" s="34" t="s">
        <v>1081</v>
      </c>
      <c r="C598" s="34" t="s">
        <v>1082</v>
      </c>
      <c r="D598" s="35" t="s">
        <v>922</v>
      </c>
      <c r="E598" s="36" t="s">
        <v>1076</v>
      </c>
      <c r="F598" s="37" t="s">
        <v>33</v>
      </c>
      <c r="G598" s="41"/>
      <c r="S598" s="40"/>
    </row>
    <row r="599" customFormat="false" ht="15.75" hidden="false" customHeight="false" outlineLevel="0" collapsed="false">
      <c r="A599" s="33" t="n">
        <v>2618</v>
      </c>
      <c r="B599" s="34" t="s">
        <v>1083</v>
      </c>
      <c r="C599" s="34" t="s">
        <v>1084</v>
      </c>
      <c r="D599" s="35" t="s">
        <v>922</v>
      </c>
      <c r="E599" s="36" t="s">
        <v>1076</v>
      </c>
      <c r="F599" s="37" t="s">
        <v>33</v>
      </c>
      <c r="G599" s="41"/>
      <c r="S599" s="40"/>
    </row>
    <row r="600" customFormat="false" ht="15.75" hidden="false" customHeight="false" outlineLevel="0" collapsed="false">
      <c r="A600" s="33" t="n">
        <v>2619</v>
      </c>
      <c r="B600" s="34" t="s">
        <v>1085</v>
      </c>
      <c r="C600" s="34" t="s">
        <v>1086</v>
      </c>
      <c r="D600" s="35" t="s">
        <v>922</v>
      </c>
      <c r="E600" s="36" t="s">
        <v>1076</v>
      </c>
      <c r="F600" s="37" t="s">
        <v>33</v>
      </c>
      <c r="G600" s="41"/>
      <c r="S600" s="40"/>
    </row>
    <row r="601" customFormat="false" ht="15.75" hidden="false" customHeight="false" outlineLevel="0" collapsed="false">
      <c r="A601" s="33" t="n">
        <v>2620</v>
      </c>
      <c r="B601" s="34" t="s">
        <v>1087</v>
      </c>
      <c r="C601" s="34" t="s">
        <v>1088</v>
      </c>
      <c r="D601" s="35" t="s">
        <v>922</v>
      </c>
      <c r="E601" s="36" t="s">
        <v>1088</v>
      </c>
      <c r="F601" s="37" t="s">
        <v>33</v>
      </c>
      <c r="G601" s="41"/>
      <c r="S601" s="40"/>
    </row>
    <row r="602" customFormat="false" ht="15.75" hidden="false" customHeight="false" outlineLevel="0" collapsed="false">
      <c r="A602" s="33" t="n">
        <v>2621</v>
      </c>
      <c r="B602" s="34" t="s">
        <v>1089</v>
      </c>
      <c r="C602" s="34" t="s">
        <v>1090</v>
      </c>
      <c r="D602" s="35" t="s">
        <v>922</v>
      </c>
      <c r="E602" s="36" t="s">
        <v>1088</v>
      </c>
      <c r="F602" s="37" t="s">
        <v>33</v>
      </c>
      <c r="G602" s="41"/>
      <c r="S602" s="40"/>
    </row>
    <row r="603" customFormat="false" ht="15.75" hidden="false" customHeight="false" outlineLevel="0" collapsed="false">
      <c r="A603" s="33" t="n">
        <v>2622</v>
      </c>
      <c r="B603" s="34" t="s">
        <v>1091</v>
      </c>
      <c r="C603" s="34" t="s">
        <v>1092</v>
      </c>
      <c r="D603" s="35" t="s">
        <v>922</v>
      </c>
      <c r="E603" s="36" t="s">
        <v>1088</v>
      </c>
      <c r="F603" s="37" t="s">
        <v>33</v>
      </c>
      <c r="G603" s="41"/>
      <c r="S603" s="40"/>
    </row>
    <row r="604" customFormat="false" ht="15.75" hidden="false" customHeight="false" outlineLevel="0" collapsed="false">
      <c r="A604" s="33" t="n">
        <v>2623</v>
      </c>
      <c r="B604" s="34" t="s">
        <v>1093</v>
      </c>
      <c r="C604" s="34" t="s">
        <v>1094</v>
      </c>
      <c r="D604" s="35" t="s">
        <v>922</v>
      </c>
      <c r="E604" s="36" t="s">
        <v>1088</v>
      </c>
      <c r="F604" s="37" t="s">
        <v>33</v>
      </c>
      <c r="G604" s="41"/>
      <c r="S604" s="40"/>
    </row>
    <row r="605" customFormat="false" ht="15.75" hidden="false" customHeight="false" outlineLevel="0" collapsed="false">
      <c r="A605" s="33" t="n">
        <v>2625</v>
      </c>
      <c r="B605" s="34" t="s">
        <v>1095</v>
      </c>
      <c r="C605" s="34" t="s">
        <v>1096</v>
      </c>
      <c r="D605" s="35" t="s">
        <v>922</v>
      </c>
      <c r="E605" s="36" t="s">
        <v>1088</v>
      </c>
      <c r="F605" s="37" t="s">
        <v>33</v>
      </c>
      <c r="G605" s="41"/>
      <c r="S605" s="40"/>
    </row>
    <row r="606" customFormat="false" ht="15.75" hidden="false" customHeight="false" outlineLevel="0" collapsed="false">
      <c r="A606" s="33" t="n">
        <v>2626</v>
      </c>
      <c r="B606" s="34" t="s">
        <v>1097</v>
      </c>
      <c r="C606" s="34" t="s">
        <v>1082</v>
      </c>
      <c r="D606" s="35" t="s">
        <v>922</v>
      </c>
      <c r="E606" s="36" t="s">
        <v>1088</v>
      </c>
      <c r="F606" s="37" t="s">
        <v>33</v>
      </c>
      <c r="G606" s="41"/>
      <c r="S606" s="40"/>
    </row>
    <row r="607" customFormat="false" ht="15.75" hidden="false" customHeight="false" outlineLevel="0" collapsed="false">
      <c r="A607" s="33" t="n">
        <v>2641</v>
      </c>
      <c r="B607" s="34" t="s">
        <v>1098</v>
      </c>
      <c r="C607" s="34" t="s">
        <v>1099</v>
      </c>
      <c r="D607" s="35" t="s">
        <v>922</v>
      </c>
      <c r="E607" s="36" t="s">
        <v>1088</v>
      </c>
      <c r="F607" s="37" t="s">
        <v>33</v>
      </c>
      <c r="G607" s="41"/>
      <c r="S607" s="40"/>
    </row>
    <row r="608" customFormat="false" ht="15.75" hidden="false" customHeight="false" outlineLevel="0" collapsed="false">
      <c r="A608" s="33" t="n">
        <v>2646</v>
      </c>
      <c r="B608" s="34" t="s">
        <v>1100</v>
      </c>
      <c r="C608" s="34" t="s">
        <v>1101</v>
      </c>
      <c r="D608" s="35" t="s">
        <v>922</v>
      </c>
      <c r="E608" s="36" t="s">
        <v>1088</v>
      </c>
      <c r="F608" s="37" t="s">
        <v>33</v>
      </c>
      <c r="G608" s="41"/>
      <c r="S608" s="40"/>
    </row>
    <row r="609" customFormat="false" ht="15.75" hidden="false" customHeight="false" outlineLevel="0" collapsed="false">
      <c r="A609" s="33" t="n">
        <v>2647</v>
      </c>
      <c r="B609" s="34" t="s">
        <v>1102</v>
      </c>
      <c r="C609" s="34" t="s">
        <v>1103</v>
      </c>
      <c r="D609" s="35" t="s">
        <v>922</v>
      </c>
      <c r="E609" s="36" t="s">
        <v>1088</v>
      </c>
      <c r="F609" s="37" t="s">
        <v>33</v>
      </c>
      <c r="G609" s="41"/>
      <c r="S609" s="40"/>
    </row>
    <row r="610" customFormat="false" ht="15.75" hidden="false" customHeight="false" outlineLevel="0" collapsed="false">
      <c r="A610" s="33" t="n">
        <v>2648</v>
      </c>
      <c r="B610" s="34" t="s">
        <v>1104</v>
      </c>
      <c r="C610" s="34" t="s">
        <v>1105</v>
      </c>
      <c r="D610" s="35" t="s">
        <v>922</v>
      </c>
      <c r="E610" s="36" t="s">
        <v>1088</v>
      </c>
      <c r="F610" s="37" t="s">
        <v>33</v>
      </c>
      <c r="G610" s="41"/>
      <c r="S610" s="40"/>
    </row>
    <row r="611" customFormat="false" ht="15.75" hidden="false" customHeight="false" outlineLevel="0" collapsed="false">
      <c r="A611" s="33" t="n">
        <v>2649</v>
      </c>
      <c r="B611" s="34" t="s">
        <v>1106</v>
      </c>
      <c r="C611" s="34" t="s">
        <v>1107</v>
      </c>
      <c r="D611" s="35" t="s">
        <v>922</v>
      </c>
      <c r="E611" s="36" t="s">
        <v>1088</v>
      </c>
      <c r="F611" s="37" t="s">
        <v>33</v>
      </c>
      <c r="G611" s="41"/>
      <c r="S611" s="40"/>
    </row>
    <row r="612" customFormat="false" ht="15.75" hidden="false" customHeight="false" outlineLevel="0" collapsed="false">
      <c r="A612" s="33" t="n">
        <v>2760</v>
      </c>
      <c r="B612" s="34" t="s">
        <v>1108</v>
      </c>
      <c r="C612" s="34" t="s">
        <v>1109</v>
      </c>
      <c r="D612" s="35" t="s">
        <v>922</v>
      </c>
      <c r="E612" s="36" t="s">
        <v>1110</v>
      </c>
      <c r="F612" s="37" t="s">
        <v>33</v>
      </c>
      <c r="G612" s="41"/>
      <c r="S612" s="40"/>
    </row>
    <row r="613" customFormat="false" ht="15.75" hidden="false" customHeight="false" outlineLevel="0" collapsed="false">
      <c r="A613" s="33" t="n">
        <v>2762</v>
      </c>
      <c r="B613" s="34" t="s">
        <v>1111</v>
      </c>
      <c r="C613" s="34" t="s">
        <v>1112</v>
      </c>
      <c r="D613" s="35" t="s">
        <v>922</v>
      </c>
      <c r="E613" s="36" t="s">
        <v>1110</v>
      </c>
      <c r="F613" s="37" t="s">
        <v>33</v>
      </c>
      <c r="G613" s="41"/>
      <c r="S613" s="40"/>
    </row>
    <row r="614" customFormat="false" ht="15.75" hidden="false" customHeight="false" outlineLevel="0" collapsed="false">
      <c r="A614" s="33" t="n">
        <v>2764</v>
      </c>
      <c r="B614" s="34" t="s">
        <v>1113</v>
      </c>
      <c r="C614" s="34" t="s">
        <v>1113</v>
      </c>
      <c r="D614" s="35" t="s">
        <v>922</v>
      </c>
      <c r="E614" s="36" t="s">
        <v>1114</v>
      </c>
      <c r="F614" s="37" t="s">
        <v>33</v>
      </c>
      <c r="G614" s="41"/>
      <c r="S614" s="40"/>
    </row>
    <row r="615" customFormat="false" ht="15.75" hidden="false" customHeight="false" outlineLevel="0" collapsed="false">
      <c r="A615" s="33" t="n">
        <v>2790</v>
      </c>
      <c r="B615" s="34" t="s">
        <v>1115</v>
      </c>
      <c r="C615" s="34" t="s">
        <v>1115</v>
      </c>
      <c r="D615" s="35" t="s">
        <v>922</v>
      </c>
      <c r="E615" s="36" t="s">
        <v>1115</v>
      </c>
      <c r="F615" s="37" t="s">
        <v>33</v>
      </c>
      <c r="G615" s="41"/>
      <c r="S615" s="40"/>
    </row>
    <row r="616" customFormat="false" ht="15.75" hidden="false" customHeight="false" outlineLevel="0" collapsed="false">
      <c r="A616" s="33" t="n">
        <v>2792</v>
      </c>
      <c r="B616" s="34" t="s">
        <v>1116</v>
      </c>
      <c r="C616" s="34" t="s">
        <v>1117</v>
      </c>
      <c r="D616" s="35" t="s">
        <v>922</v>
      </c>
      <c r="E616" s="36" t="s">
        <v>1118</v>
      </c>
      <c r="F616" s="37" t="s">
        <v>33</v>
      </c>
      <c r="G616" s="41"/>
      <c r="S616" s="40"/>
    </row>
    <row r="617" customFormat="false" ht="15.75" hidden="false" customHeight="false" outlineLevel="0" collapsed="false">
      <c r="A617" s="33" t="n">
        <v>2794</v>
      </c>
      <c r="B617" s="34" t="s">
        <v>1119</v>
      </c>
      <c r="C617" s="34" t="s">
        <v>1120</v>
      </c>
      <c r="D617" s="35" t="s">
        <v>922</v>
      </c>
      <c r="E617" s="36" t="s">
        <v>1118</v>
      </c>
      <c r="F617" s="37" t="s">
        <v>33</v>
      </c>
      <c r="G617" s="41"/>
      <c r="S617" s="40"/>
    </row>
    <row r="618" customFormat="false" ht="15.75" hidden="false" customHeight="false" outlineLevel="0" collapsed="false">
      <c r="A618" s="33" t="n">
        <v>2795</v>
      </c>
      <c r="B618" s="34" t="s">
        <v>1121</v>
      </c>
      <c r="C618" s="34" t="s">
        <v>1122</v>
      </c>
      <c r="D618" s="35" t="s">
        <v>922</v>
      </c>
      <c r="E618" s="36" t="s">
        <v>1122</v>
      </c>
      <c r="F618" s="37" t="s">
        <v>33</v>
      </c>
      <c r="G618" s="41"/>
      <c r="S618" s="40"/>
    </row>
    <row r="619" customFormat="false" ht="15.75" hidden="false" customHeight="false" outlineLevel="0" collapsed="false">
      <c r="A619" s="33" t="n">
        <v>2796</v>
      </c>
      <c r="B619" s="34" t="s">
        <v>1123</v>
      </c>
      <c r="C619" s="34" t="s">
        <v>1123</v>
      </c>
      <c r="D619" s="35" t="s">
        <v>922</v>
      </c>
      <c r="E619" s="36" t="s">
        <v>1124</v>
      </c>
      <c r="F619" s="37" t="s">
        <v>33</v>
      </c>
      <c r="G619" s="41"/>
      <c r="S619" s="40"/>
    </row>
    <row r="620" customFormat="false" ht="15.75" hidden="false" customHeight="false" outlineLevel="0" collapsed="false">
      <c r="A620" s="33" t="n">
        <v>2797</v>
      </c>
      <c r="B620" s="34" t="s">
        <v>1125</v>
      </c>
      <c r="C620" s="34" t="s">
        <v>1126</v>
      </c>
      <c r="D620" s="35" t="s">
        <v>922</v>
      </c>
      <c r="E620" s="36" t="s">
        <v>1127</v>
      </c>
      <c r="F620" s="37" t="s">
        <v>33</v>
      </c>
      <c r="G620" s="41"/>
      <c r="S620" s="40"/>
    </row>
    <row r="621" customFormat="false" ht="15.75" hidden="false" customHeight="false" outlineLevel="0" collapsed="false">
      <c r="A621" s="33" t="n">
        <v>2799</v>
      </c>
      <c r="B621" s="34" t="s">
        <v>1128</v>
      </c>
      <c r="C621" s="34" t="s">
        <v>1128</v>
      </c>
      <c r="D621" s="35" t="s">
        <v>922</v>
      </c>
      <c r="E621" s="36" t="s">
        <v>1129</v>
      </c>
      <c r="F621" s="37" t="s">
        <v>33</v>
      </c>
      <c r="G621" s="41"/>
      <c r="S621" s="40"/>
    </row>
    <row r="622" customFormat="false" ht="15.75" hidden="false" customHeight="false" outlineLevel="0" collapsed="false">
      <c r="A622" s="33" t="n">
        <v>2840</v>
      </c>
      <c r="B622" s="34" t="s">
        <v>1130</v>
      </c>
      <c r="C622" s="34" t="s">
        <v>1131</v>
      </c>
      <c r="D622" s="35" t="s">
        <v>922</v>
      </c>
      <c r="E622" s="36" t="s">
        <v>1132</v>
      </c>
      <c r="F622" s="37" t="s">
        <v>33</v>
      </c>
      <c r="G622" s="41"/>
      <c r="S622" s="40"/>
    </row>
    <row r="623" customFormat="false" ht="15.75" hidden="false" customHeight="false" outlineLevel="0" collapsed="false">
      <c r="A623" s="33" t="n">
        <v>2860</v>
      </c>
      <c r="B623" s="34" t="s">
        <v>1133</v>
      </c>
      <c r="C623" s="34" t="s">
        <v>1133</v>
      </c>
      <c r="D623" s="35" t="s">
        <v>922</v>
      </c>
      <c r="E623" s="36" t="s">
        <v>1134</v>
      </c>
      <c r="F623" s="37" t="s">
        <v>33</v>
      </c>
      <c r="G623" s="41"/>
      <c r="S623" s="40"/>
    </row>
    <row r="624" customFormat="false" ht="15.75" hidden="false" customHeight="false" outlineLevel="0" collapsed="false">
      <c r="A624" s="33" t="n">
        <v>2868</v>
      </c>
      <c r="B624" s="34" t="s">
        <v>1135</v>
      </c>
      <c r="C624" s="34" t="s">
        <v>1135</v>
      </c>
      <c r="D624" s="35" t="s">
        <v>922</v>
      </c>
      <c r="E624" s="36" t="s">
        <v>1134</v>
      </c>
      <c r="F624" s="37" t="s">
        <v>33</v>
      </c>
      <c r="G624" s="41"/>
      <c r="S624" s="40"/>
    </row>
    <row r="625" customFormat="false" ht="15.75" hidden="false" customHeight="false" outlineLevel="0" collapsed="false">
      <c r="A625" s="33" t="n">
        <v>2870</v>
      </c>
      <c r="B625" s="34" t="s">
        <v>1136</v>
      </c>
      <c r="C625" s="34" t="s">
        <v>1136</v>
      </c>
      <c r="D625" s="35" t="s">
        <v>922</v>
      </c>
      <c r="E625" s="36" t="s">
        <v>1137</v>
      </c>
      <c r="F625" s="37" t="s">
        <v>33</v>
      </c>
      <c r="G625" s="41"/>
      <c r="S625" s="40"/>
    </row>
    <row r="626" customFormat="false" ht="15.75" hidden="false" customHeight="false" outlineLevel="0" collapsed="false">
      <c r="A626" s="33" t="n">
        <v>8820</v>
      </c>
      <c r="B626" s="34" t="s">
        <v>1138</v>
      </c>
      <c r="C626" s="34" t="s">
        <v>1139</v>
      </c>
      <c r="D626" s="35" t="s">
        <v>922</v>
      </c>
      <c r="E626" s="36" t="s">
        <v>1140</v>
      </c>
      <c r="F626" s="37" t="s">
        <v>33</v>
      </c>
      <c r="G626" s="41"/>
      <c r="S626" s="40"/>
    </row>
    <row r="627" customFormat="false" ht="15.75" hidden="false" customHeight="false" outlineLevel="0" collapsed="false">
      <c r="A627" s="33" t="n">
        <v>8827</v>
      </c>
      <c r="B627" s="34" t="s">
        <v>1141</v>
      </c>
      <c r="C627" s="34" t="s">
        <v>1142</v>
      </c>
      <c r="D627" s="35" t="s">
        <v>922</v>
      </c>
      <c r="E627" s="36" t="s">
        <v>1140</v>
      </c>
      <c r="F627" s="37" t="s">
        <v>33</v>
      </c>
      <c r="G627" s="41"/>
      <c r="S627" s="40"/>
    </row>
    <row r="628" customFormat="false" ht="15.75" hidden="false" customHeight="false" outlineLevel="0" collapsed="false">
      <c r="A628" s="33" t="n">
        <v>8828</v>
      </c>
      <c r="B628" s="34" t="s">
        <v>1143</v>
      </c>
      <c r="C628" s="34" t="s">
        <v>1144</v>
      </c>
      <c r="D628" s="35" t="s">
        <v>922</v>
      </c>
      <c r="E628" s="36" t="s">
        <v>1140</v>
      </c>
      <c r="F628" s="37" t="s">
        <v>33</v>
      </c>
      <c r="G628" s="41"/>
      <c r="S628" s="40"/>
    </row>
    <row r="629" customFormat="false" ht="15.75" hidden="false" customHeight="false" outlineLevel="0" collapsed="false">
      <c r="A629" s="33" t="n">
        <v>8829</v>
      </c>
      <c r="B629" s="34" t="s">
        <v>1145</v>
      </c>
      <c r="C629" s="34" t="s">
        <v>1146</v>
      </c>
      <c r="D629" s="35" t="s">
        <v>922</v>
      </c>
      <c r="E629" s="36" t="s">
        <v>1140</v>
      </c>
      <c r="F629" s="37" t="s">
        <v>33</v>
      </c>
      <c r="G629" s="41"/>
      <c r="S629" s="40"/>
    </row>
    <row r="630" customFormat="false" ht="15.75" hidden="false" customHeight="false" outlineLevel="0" collapsed="false">
      <c r="A630" s="33" t="n">
        <v>8837</v>
      </c>
      <c r="B630" s="34" t="s">
        <v>1147</v>
      </c>
      <c r="C630" s="34" t="s">
        <v>1148</v>
      </c>
      <c r="D630" s="35" t="s">
        <v>922</v>
      </c>
      <c r="E630" s="36" t="s">
        <v>1140</v>
      </c>
      <c r="F630" s="37" t="s">
        <v>33</v>
      </c>
      <c r="G630" s="41"/>
      <c r="S630" s="40"/>
    </row>
    <row r="631" customFormat="false" ht="15.75" hidden="false" customHeight="false" outlineLevel="0" collapsed="false">
      <c r="A631" s="33" t="n">
        <v>8838</v>
      </c>
      <c r="B631" s="34" t="s">
        <v>1149</v>
      </c>
      <c r="C631" s="34" t="s">
        <v>1150</v>
      </c>
      <c r="D631" s="35" t="s">
        <v>922</v>
      </c>
      <c r="E631" s="36" t="s">
        <v>1140</v>
      </c>
      <c r="F631" s="37" t="s">
        <v>33</v>
      </c>
      <c r="G631" s="41"/>
      <c r="S631" s="40"/>
    </row>
    <row r="632" customFormat="false" ht="15.75" hidden="false" customHeight="false" outlineLevel="0" collapsed="false">
      <c r="A632" s="33" t="n">
        <v>8839</v>
      </c>
      <c r="B632" s="34" t="s">
        <v>1151</v>
      </c>
      <c r="C632" s="34" t="s">
        <v>1152</v>
      </c>
      <c r="D632" s="35" t="s">
        <v>922</v>
      </c>
      <c r="E632" s="36" t="s">
        <v>1140</v>
      </c>
      <c r="F632" s="37" t="s">
        <v>33</v>
      </c>
      <c r="G632" s="41"/>
      <c r="S632" s="40"/>
    </row>
    <row r="633" customFormat="false" ht="15.75" hidden="false" customHeight="false" outlineLevel="0" collapsed="false">
      <c r="A633" s="33" t="n">
        <v>8900</v>
      </c>
      <c r="B633" s="34" t="s">
        <v>1153</v>
      </c>
      <c r="C633" s="34" t="s">
        <v>1153</v>
      </c>
      <c r="D633" s="35" t="s">
        <v>922</v>
      </c>
      <c r="E633" s="36" t="s">
        <v>1140</v>
      </c>
      <c r="F633" s="37" t="s">
        <v>33</v>
      </c>
      <c r="G633" s="41"/>
      <c r="S633" s="40"/>
    </row>
    <row r="634" customFormat="false" ht="15.75" hidden="false" customHeight="false" outlineLevel="0" collapsed="false">
      <c r="A634" s="33" t="n">
        <v>8925</v>
      </c>
      <c r="B634" s="34" t="s">
        <v>1154</v>
      </c>
      <c r="C634" s="34" t="s">
        <v>1155</v>
      </c>
      <c r="D634" s="35" t="s">
        <v>922</v>
      </c>
      <c r="E634" s="36" t="s">
        <v>1140</v>
      </c>
      <c r="F634" s="37" t="s">
        <v>33</v>
      </c>
      <c r="G634" s="41"/>
      <c r="S634" s="40"/>
    </row>
    <row r="635" customFormat="false" ht="15.75" hidden="false" customHeight="false" outlineLevel="0" collapsed="false">
      <c r="A635" s="33" t="n">
        <v>8929</v>
      </c>
      <c r="B635" s="34" t="s">
        <v>1156</v>
      </c>
      <c r="C635" s="34" t="s">
        <v>1157</v>
      </c>
      <c r="D635" s="35" t="s">
        <v>922</v>
      </c>
      <c r="E635" s="36" t="s">
        <v>1140</v>
      </c>
      <c r="F635" s="37" t="s">
        <v>33</v>
      </c>
      <c r="G635" s="41"/>
      <c r="S635" s="40"/>
    </row>
    <row r="636" customFormat="false" ht="15.75" hidden="false" customHeight="false" outlineLevel="0" collapsed="false">
      <c r="A636" s="33" t="n">
        <v>8932</v>
      </c>
      <c r="B636" s="34" t="s">
        <v>1158</v>
      </c>
      <c r="C636" s="34" t="s">
        <v>1159</v>
      </c>
      <c r="D636" s="35" t="s">
        <v>922</v>
      </c>
      <c r="E636" s="36" t="s">
        <v>1140</v>
      </c>
      <c r="F636" s="37" t="s">
        <v>33</v>
      </c>
      <c r="G636" s="41"/>
      <c r="S636" s="40"/>
    </row>
    <row r="637" customFormat="false" ht="15.75" hidden="false" customHeight="false" outlineLevel="0" collapsed="false">
      <c r="A637" s="33" t="n">
        <v>8933</v>
      </c>
      <c r="B637" s="34" t="s">
        <v>1158</v>
      </c>
      <c r="C637" s="34" t="s">
        <v>1160</v>
      </c>
      <c r="D637" s="35" t="s">
        <v>922</v>
      </c>
      <c r="E637" s="36" t="s">
        <v>1140</v>
      </c>
      <c r="F637" s="37" t="s">
        <v>33</v>
      </c>
      <c r="G637" s="41"/>
      <c r="S637" s="40"/>
    </row>
    <row r="638" customFormat="false" ht="15.75" hidden="false" customHeight="false" outlineLevel="0" collapsed="false">
      <c r="A638" s="33" t="n">
        <v>8935</v>
      </c>
      <c r="B638" s="34" t="s">
        <v>1161</v>
      </c>
      <c r="C638" s="34" t="s">
        <v>1162</v>
      </c>
      <c r="D638" s="35" t="s">
        <v>922</v>
      </c>
      <c r="E638" s="36" t="s">
        <v>1140</v>
      </c>
      <c r="F638" s="37" t="s">
        <v>33</v>
      </c>
      <c r="G638" s="41"/>
      <c r="S638" s="40"/>
    </row>
    <row r="639" customFormat="false" ht="15.75" hidden="false" customHeight="false" outlineLevel="0" collapsed="false">
      <c r="A639" s="33" t="n">
        <v>8939</v>
      </c>
      <c r="B639" s="34" t="s">
        <v>1163</v>
      </c>
      <c r="C639" s="34" t="s">
        <v>1164</v>
      </c>
      <c r="D639" s="35" t="s">
        <v>922</v>
      </c>
      <c r="E639" s="36" t="s">
        <v>1140</v>
      </c>
      <c r="F639" s="37" t="s">
        <v>33</v>
      </c>
      <c r="G639" s="41"/>
      <c r="S639" s="40"/>
    </row>
    <row r="640" customFormat="false" ht="15.75" hidden="false" customHeight="false" outlineLevel="0" collapsed="false">
      <c r="A640" s="33" t="n">
        <v>8940</v>
      </c>
      <c r="B640" s="34" t="s">
        <v>1165</v>
      </c>
      <c r="C640" s="34" t="s">
        <v>1166</v>
      </c>
      <c r="D640" s="35" t="s">
        <v>922</v>
      </c>
      <c r="E640" s="36" t="s">
        <v>1140</v>
      </c>
      <c r="F640" s="37" t="s">
        <v>33</v>
      </c>
      <c r="G640" s="41"/>
      <c r="S640" s="40"/>
    </row>
    <row r="641" customFormat="false" ht="15.75" hidden="false" customHeight="false" outlineLevel="0" collapsed="false">
      <c r="A641" s="33" t="n">
        <v>8945</v>
      </c>
      <c r="B641" s="34" t="s">
        <v>1167</v>
      </c>
      <c r="C641" s="34" t="s">
        <v>1168</v>
      </c>
      <c r="D641" s="35" t="s">
        <v>922</v>
      </c>
      <c r="E641" s="36" t="s">
        <v>1140</v>
      </c>
      <c r="F641" s="37" t="s">
        <v>33</v>
      </c>
      <c r="G641" s="41"/>
      <c r="S641" s="40"/>
    </row>
    <row r="642" customFormat="false" ht="15.75" hidden="false" customHeight="false" outlineLevel="0" collapsed="false">
      <c r="A642" s="33" t="n">
        <v>8947</v>
      </c>
      <c r="B642" s="34" t="s">
        <v>1167</v>
      </c>
      <c r="C642" s="34" t="s">
        <v>1169</v>
      </c>
      <c r="D642" s="35" t="s">
        <v>922</v>
      </c>
      <c r="E642" s="36" t="s">
        <v>1140</v>
      </c>
      <c r="F642" s="37" t="s">
        <v>33</v>
      </c>
      <c r="G642" s="41"/>
      <c r="S642" s="40"/>
    </row>
    <row r="643" customFormat="false" ht="15.75" hidden="false" customHeight="false" outlineLevel="0" collapsed="false">
      <c r="A643" s="33" t="n">
        <v>8949</v>
      </c>
      <c r="B643" s="34" t="s">
        <v>1170</v>
      </c>
      <c r="C643" s="34" t="s">
        <v>1171</v>
      </c>
      <c r="D643" s="35" t="s">
        <v>922</v>
      </c>
      <c r="E643" s="36" t="s">
        <v>1140</v>
      </c>
      <c r="F643" s="37" t="s">
        <v>33</v>
      </c>
      <c r="G643" s="41"/>
      <c r="S643" s="40"/>
    </row>
    <row r="644" customFormat="false" ht="15.75" hidden="false" customHeight="false" outlineLevel="0" collapsed="false">
      <c r="A644" s="33" t="n">
        <v>2100</v>
      </c>
      <c r="B644" s="34" t="s">
        <v>1172</v>
      </c>
      <c r="C644" s="34" t="s">
        <v>1172</v>
      </c>
      <c r="D644" s="35" t="s">
        <v>922</v>
      </c>
      <c r="E644" s="36" t="s">
        <v>1172</v>
      </c>
      <c r="F644" s="37" t="s">
        <v>40</v>
      </c>
      <c r="G644" s="38"/>
      <c r="S644" s="40"/>
    </row>
    <row r="645" customFormat="false" ht="15.75" hidden="false" customHeight="false" outlineLevel="0" collapsed="false">
      <c r="A645" s="33" t="n">
        <v>2102</v>
      </c>
      <c r="B645" s="34" t="s">
        <v>1173</v>
      </c>
      <c r="C645" s="34" t="s">
        <v>1174</v>
      </c>
      <c r="D645" s="35" t="s">
        <v>922</v>
      </c>
      <c r="E645" s="36" t="s">
        <v>1172</v>
      </c>
      <c r="F645" s="37" t="s">
        <v>40</v>
      </c>
      <c r="G645" s="38"/>
      <c r="S645" s="40"/>
    </row>
    <row r="646" customFormat="false" ht="15.75" hidden="false" customHeight="false" outlineLevel="0" collapsed="false">
      <c r="A646" s="33" t="n">
        <v>2103</v>
      </c>
      <c r="B646" s="34" t="s">
        <v>1175</v>
      </c>
      <c r="C646" s="34" t="s">
        <v>1176</v>
      </c>
      <c r="D646" s="35" t="s">
        <v>922</v>
      </c>
      <c r="E646" s="36" t="s">
        <v>1172</v>
      </c>
      <c r="F646" s="37" t="s">
        <v>40</v>
      </c>
      <c r="G646" s="38"/>
      <c r="S646" s="40"/>
    </row>
    <row r="647" customFormat="false" ht="15.75" hidden="false" customHeight="false" outlineLevel="0" collapsed="false">
      <c r="A647" s="33" t="n">
        <v>2104</v>
      </c>
      <c r="B647" s="34" t="s">
        <v>1177</v>
      </c>
      <c r="C647" s="34" t="s">
        <v>1178</v>
      </c>
      <c r="D647" s="35" t="s">
        <v>922</v>
      </c>
      <c r="E647" s="36" t="s">
        <v>1172</v>
      </c>
      <c r="F647" s="37" t="s">
        <v>40</v>
      </c>
      <c r="G647" s="38"/>
      <c r="S647" s="40"/>
    </row>
    <row r="648" customFormat="false" ht="15.75" hidden="false" customHeight="false" outlineLevel="0" collapsed="false">
      <c r="A648" s="33" t="n">
        <v>2105</v>
      </c>
      <c r="B648" s="34" t="s">
        <v>1179</v>
      </c>
      <c r="C648" s="34" t="s">
        <v>1180</v>
      </c>
      <c r="D648" s="35" t="s">
        <v>922</v>
      </c>
      <c r="E648" s="36" t="s">
        <v>1172</v>
      </c>
      <c r="F648" s="37" t="s">
        <v>40</v>
      </c>
      <c r="G648" s="41"/>
      <c r="S648" s="40"/>
    </row>
    <row r="649" customFormat="false" ht="15.75" hidden="false" customHeight="false" outlineLevel="0" collapsed="false">
      <c r="A649" s="33" t="n">
        <v>2107</v>
      </c>
      <c r="B649" s="34" t="s">
        <v>1181</v>
      </c>
      <c r="C649" s="34" t="s">
        <v>1182</v>
      </c>
      <c r="D649" s="35" t="s">
        <v>922</v>
      </c>
      <c r="E649" s="36" t="s">
        <v>1172</v>
      </c>
      <c r="F649" s="37" t="s">
        <v>40</v>
      </c>
      <c r="G649" s="41"/>
      <c r="S649" s="40"/>
    </row>
    <row r="650" customFormat="false" ht="15.75" hidden="false" customHeight="false" outlineLevel="0" collapsed="false">
      <c r="A650" s="33" t="n">
        <v>2108</v>
      </c>
      <c r="B650" s="34" t="s">
        <v>1183</v>
      </c>
      <c r="C650" s="34" t="s">
        <v>1184</v>
      </c>
      <c r="D650" s="35" t="s">
        <v>922</v>
      </c>
      <c r="E650" s="36" t="s">
        <v>1172</v>
      </c>
      <c r="F650" s="37" t="s">
        <v>40</v>
      </c>
      <c r="G650" s="41"/>
      <c r="S650" s="40"/>
    </row>
    <row r="651" customFormat="false" ht="15.75" hidden="false" customHeight="false" outlineLevel="0" collapsed="false">
      <c r="A651" s="33" t="n">
        <v>2109</v>
      </c>
      <c r="B651" s="34" t="s">
        <v>1185</v>
      </c>
      <c r="C651" s="34" t="s">
        <v>1186</v>
      </c>
      <c r="D651" s="35" t="s">
        <v>922</v>
      </c>
      <c r="E651" s="36" t="s">
        <v>1172</v>
      </c>
      <c r="F651" s="37" t="s">
        <v>40</v>
      </c>
      <c r="G651" s="41"/>
      <c r="S651" s="40"/>
    </row>
    <row r="652" customFormat="false" ht="15.75" hidden="false" customHeight="false" outlineLevel="0" collapsed="false">
      <c r="A652" s="33" t="n">
        <v>2110</v>
      </c>
      <c r="B652" s="34" t="s">
        <v>1187</v>
      </c>
      <c r="C652" s="34" t="s">
        <v>1188</v>
      </c>
      <c r="D652" s="35" t="s">
        <v>922</v>
      </c>
      <c r="E652" s="36" t="s">
        <v>1172</v>
      </c>
      <c r="F652" s="37" t="s">
        <v>40</v>
      </c>
      <c r="G652" s="41"/>
      <c r="S652" s="40"/>
    </row>
    <row r="653" customFormat="false" ht="15.75" hidden="false" customHeight="false" outlineLevel="0" collapsed="false">
      <c r="A653" s="33" t="n">
        <v>2111</v>
      </c>
      <c r="B653" s="34" t="s">
        <v>1189</v>
      </c>
      <c r="C653" s="34" t="s">
        <v>1190</v>
      </c>
      <c r="D653" s="35" t="s">
        <v>922</v>
      </c>
      <c r="E653" s="36" t="s">
        <v>1172</v>
      </c>
      <c r="F653" s="37" t="s">
        <v>40</v>
      </c>
      <c r="G653" s="41"/>
      <c r="S653" s="40"/>
    </row>
    <row r="654" customFormat="false" ht="15.75" hidden="false" customHeight="false" outlineLevel="0" collapsed="false">
      <c r="A654" s="33" t="n">
        <v>2114</v>
      </c>
      <c r="B654" s="34" t="s">
        <v>1191</v>
      </c>
      <c r="C654" s="34" t="s">
        <v>1192</v>
      </c>
      <c r="D654" s="35" t="s">
        <v>922</v>
      </c>
      <c r="E654" s="36" t="s">
        <v>1172</v>
      </c>
      <c r="F654" s="37" t="s">
        <v>40</v>
      </c>
      <c r="G654" s="41"/>
      <c r="S654" s="40"/>
    </row>
    <row r="655" customFormat="false" ht="15.75" hidden="false" customHeight="false" outlineLevel="0" collapsed="false">
      <c r="A655" s="33" t="n">
        <v>2115</v>
      </c>
      <c r="B655" s="34" t="s">
        <v>1193</v>
      </c>
      <c r="C655" s="34" t="s">
        <v>1194</v>
      </c>
      <c r="D655" s="35" t="s">
        <v>922</v>
      </c>
      <c r="E655" s="36" t="s">
        <v>1172</v>
      </c>
      <c r="F655" s="37" t="s">
        <v>40</v>
      </c>
      <c r="G655" s="41"/>
      <c r="S655" s="40"/>
    </row>
    <row r="656" customFormat="false" ht="15.75" hidden="false" customHeight="false" outlineLevel="0" collapsed="false">
      <c r="A656" s="33" t="n">
        <v>2116</v>
      </c>
      <c r="B656" s="34" t="s">
        <v>1195</v>
      </c>
      <c r="C656" s="34" t="s">
        <v>1196</v>
      </c>
      <c r="D656" s="35" t="s">
        <v>922</v>
      </c>
      <c r="E656" s="36" t="s">
        <v>1172</v>
      </c>
      <c r="F656" s="37" t="s">
        <v>40</v>
      </c>
      <c r="G656" s="41"/>
      <c r="S656" s="40"/>
    </row>
    <row r="657" customFormat="false" ht="15.75" hidden="false" customHeight="false" outlineLevel="0" collapsed="false">
      <c r="A657" s="33" t="n">
        <v>2117</v>
      </c>
      <c r="B657" s="34" t="s">
        <v>1197</v>
      </c>
      <c r="C657" s="34" t="s">
        <v>1198</v>
      </c>
      <c r="D657" s="35" t="s">
        <v>922</v>
      </c>
      <c r="E657" s="36" t="s">
        <v>1172</v>
      </c>
      <c r="F657" s="37" t="s">
        <v>40</v>
      </c>
      <c r="G657" s="41"/>
      <c r="S657" s="40"/>
    </row>
    <row r="658" customFormat="false" ht="15.75" hidden="false" customHeight="false" outlineLevel="0" collapsed="false">
      <c r="A658" s="33" t="n">
        <v>2118</v>
      </c>
      <c r="B658" s="34" t="s">
        <v>1199</v>
      </c>
      <c r="C658" s="34" t="s">
        <v>1199</v>
      </c>
      <c r="D658" s="35" t="s">
        <v>922</v>
      </c>
      <c r="E658" s="36" t="s">
        <v>1172</v>
      </c>
      <c r="F658" s="37" t="s">
        <v>40</v>
      </c>
      <c r="G658" s="41"/>
      <c r="S658" s="40"/>
    </row>
    <row r="659" customFormat="false" ht="15.75" hidden="false" customHeight="false" outlineLevel="0" collapsed="false">
      <c r="A659" s="33" t="n">
        <v>2119</v>
      </c>
      <c r="B659" s="34" t="s">
        <v>1200</v>
      </c>
      <c r="C659" s="34" t="s">
        <v>1201</v>
      </c>
      <c r="D659" s="35" t="s">
        <v>922</v>
      </c>
      <c r="E659" s="36" t="s">
        <v>1172</v>
      </c>
      <c r="F659" s="37" t="s">
        <v>40</v>
      </c>
      <c r="G659" s="41"/>
      <c r="S659" s="40"/>
    </row>
    <row r="660" customFormat="false" ht="15.75" hidden="false" customHeight="false" outlineLevel="0" collapsed="false">
      <c r="A660" s="33" t="n">
        <v>2120</v>
      </c>
      <c r="B660" s="34" t="s">
        <v>1202</v>
      </c>
      <c r="C660" s="34" t="s">
        <v>1203</v>
      </c>
      <c r="D660" s="35" t="s">
        <v>922</v>
      </c>
      <c r="E660" s="36" t="s">
        <v>1172</v>
      </c>
      <c r="F660" s="37" t="s">
        <v>40</v>
      </c>
      <c r="G660" s="41"/>
      <c r="S660" s="40"/>
    </row>
    <row r="661" customFormat="false" ht="15.75" hidden="false" customHeight="false" outlineLevel="0" collapsed="false">
      <c r="A661" s="33" t="n">
        <v>2121</v>
      </c>
      <c r="B661" s="34" t="s">
        <v>1204</v>
      </c>
      <c r="C661" s="34" t="s">
        <v>1203</v>
      </c>
      <c r="D661" s="35" t="s">
        <v>922</v>
      </c>
      <c r="E661" s="36" t="s">
        <v>1172</v>
      </c>
      <c r="F661" s="37" t="s">
        <v>40</v>
      </c>
      <c r="G661" s="41"/>
      <c r="S661" s="40"/>
    </row>
    <row r="662" customFormat="false" ht="15.75" hidden="false" customHeight="false" outlineLevel="0" collapsed="false">
      <c r="A662" s="33" t="n">
        <v>2122</v>
      </c>
      <c r="B662" s="34" t="s">
        <v>1205</v>
      </c>
      <c r="C662" s="34" t="s">
        <v>1203</v>
      </c>
      <c r="D662" s="35" t="s">
        <v>922</v>
      </c>
      <c r="E662" s="36" t="s">
        <v>1172</v>
      </c>
      <c r="F662" s="37" t="s">
        <v>40</v>
      </c>
      <c r="G662" s="41"/>
      <c r="S662" s="40"/>
    </row>
    <row r="663" customFormat="false" ht="15.75" hidden="false" customHeight="false" outlineLevel="0" collapsed="false">
      <c r="A663" s="33" t="n">
        <v>2123</v>
      </c>
      <c r="B663" s="34" t="s">
        <v>1206</v>
      </c>
      <c r="C663" s="34" t="s">
        <v>1207</v>
      </c>
      <c r="D663" s="35" t="s">
        <v>922</v>
      </c>
      <c r="E663" s="36" t="s">
        <v>1172</v>
      </c>
      <c r="F663" s="37" t="s">
        <v>40</v>
      </c>
      <c r="G663" s="41"/>
      <c r="S663" s="40"/>
    </row>
    <row r="664" customFormat="false" ht="15.75" hidden="false" customHeight="false" outlineLevel="0" collapsed="false">
      <c r="A664" s="33" t="n">
        <v>2124</v>
      </c>
      <c r="B664" s="34" t="s">
        <v>1208</v>
      </c>
      <c r="C664" s="34" t="s">
        <v>1209</v>
      </c>
      <c r="D664" s="35" t="s">
        <v>922</v>
      </c>
      <c r="E664" s="36" t="s">
        <v>1172</v>
      </c>
      <c r="F664" s="37" t="s">
        <v>40</v>
      </c>
      <c r="G664" s="41"/>
      <c r="S664" s="40"/>
    </row>
    <row r="665" customFormat="false" ht="15.75" hidden="false" customHeight="false" outlineLevel="0" collapsed="false">
      <c r="A665" s="33" t="n">
        <v>2125</v>
      </c>
      <c r="B665" s="34" t="s">
        <v>1210</v>
      </c>
      <c r="C665" s="34" t="s">
        <v>1211</v>
      </c>
      <c r="D665" s="35" t="s">
        <v>922</v>
      </c>
      <c r="E665" s="36" t="s">
        <v>1172</v>
      </c>
      <c r="F665" s="37" t="s">
        <v>40</v>
      </c>
      <c r="G665" s="41"/>
      <c r="S665" s="40"/>
    </row>
    <row r="666" customFormat="false" ht="15.75" hidden="false" customHeight="false" outlineLevel="0" collapsed="false">
      <c r="A666" s="33" t="n">
        <v>2126</v>
      </c>
      <c r="B666" s="34" t="s">
        <v>1212</v>
      </c>
      <c r="C666" s="34" t="s">
        <v>1213</v>
      </c>
      <c r="D666" s="35" t="s">
        <v>922</v>
      </c>
      <c r="E666" s="36" t="s">
        <v>1172</v>
      </c>
      <c r="F666" s="37" t="s">
        <v>40</v>
      </c>
      <c r="G666" s="41"/>
      <c r="S666" s="40"/>
    </row>
    <row r="667" customFormat="false" ht="15.75" hidden="false" customHeight="false" outlineLevel="0" collapsed="false">
      <c r="A667" s="33" t="n">
        <v>2127</v>
      </c>
      <c r="B667" s="34" t="s">
        <v>1214</v>
      </c>
      <c r="C667" s="34" t="s">
        <v>1214</v>
      </c>
      <c r="D667" s="35" t="s">
        <v>922</v>
      </c>
      <c r="E667" s="36" t="s">
        <v>1172</v>
      </c>
      <c r="F667" s="37" t="s">
        <v>40</v>
      </c>
      <c r="G667" s="41"/>
      <c r="S667" s="40"/>
    </row>
    <row r="668" customFormat="false" ht="15.75" hidden="false" customHeight="false" outlineLevel="0" collapsed="false">
      <c r="A668" s="33" t="n">
        <v>2129</v>
      </c>
      <c r="B668" s="34" t="s">
        <v>1215</v>
      </c>
      <c r="C668" s="34" t="s">
        <v>1216</v>
      </c>
      <c r="D668" s="35" t="s">
        <v>922</v>
      </c>
      <c r="E668" s="36" t="s">
        <v>1172</v>
      </c>
      <c r="F668" s="37" t="s">
        <v>40</v>
      </c>
      <c r="G668" s="41"/>
      <c r="S668" s="40"/>
    </row>
    <row r="669" customFormat="false" ht="15.75" hidden="false" customHeight="false" outlineLevel="0" collapsed="false">
      <c r="A669" s="33" t="n">
        <v>2130</v>
      </c>
      <c r="B669" s="34" t="s">
        <v>1217</v>
      </c>
      <c r="C669" s="34" t="s">
        <v>1217</v>
      </c>
      <c r="D669" s="35" t="s">
        <v>922</v>
      </c>
      <c r="E669" s="36" t="s">
        <v>1172</v>
      </c>
      <c r="F669" s="37" t="s">
        <v>40</v>
      </c>
      <c r="G669" s="41"/>
      <c r="S669" s="40"/>
    </row>
    <row r="670" customFormat="false" ht="15.75" hidden="false" customHeight="false" outlineLevel="0" collapsed="false">
      <c r="A670" s="33" t="n">
        <v>2139</v>
      </c>
      <c r="B670" s="34" t="s">
        <v>1218</v>
      </c>
      <c r="C670" s="34" t="s">
        <v>1219</v>
      </c>
      <c r="D670" s="35" t="s">
        <v>922</v>
      </c>
      <c r="E670" s="36" t="s">
        <v>1172</v>
      </c>
      <c r="F670" s="37" t="s">
        <v>40</v>
      </c>
      <c r="G670" s="41"/>
      <c r="S670" s="40"/>
    </row>
    <row r="671" customFormat="false" ht="15.75" hidden="false" customHeight="false" outlineLevel="0" collapsed="false">
      <c r="A671" s="33" t="n">
        <v>2140</v>
      </c>
      <c r="B671" s="34" t="s">
        <v>1220</v>
      </c>
      <c r="C671" s="34" t="s">
        <v>1220</v>
      </c>
      <c r="D671" s="35" t="s">
        <v>922</v>
      </c>
      <c r="E671" s="36" t="s">
        <v>1172</v>
      </c>
      <c r="F671" s="37" t="s">
        <v>40</v>
      </c>
      <c r="G671" s="41"/>
      <c r="S671" s="40"/>
    </row>
    <row r="672" customFormat="false" ht="15.75" hidden="false" customHeight="false" outlineLevel="0" collapsed="false">
      <c r="A672" s="33" t="n">
        <v>2141</v>
      </c>
      <c r="B672" s="34" t="s">
        <v>1221</v>
      </c>
      <c r="C672" s="34" t="s">
        <v>1222</v>
      </c>
      <c r="D672" s="35" t="s">
        <v>922</v>
      </c>
      <c r="E672" s="36" t="s">
        <v>1172</v>
      </c>
      <c r="F672" s="37" t="s">
        <v>40</v>
      </c>
      <c r="G672" s="41"/>
      <c r="S672" s="40"/>
    </row>
    <row r="673" customFormat="false" ht="15.75" hidden="false" customHeight="false" outlineLevel="0" collapsed="false">
      <c r="A673" s="33" t="n">
        <v>2142</v>
      </c>
      <c r="B673" s="34" t="s">
        <v>1223</v>
      </c>
      <c r="C673" s="34" t="s">
        <v>1224</v>
      </c>
      <c r="D673" s="35" t="s">
        <v>922</v>
      </c>
      <c r="E673" s="36" t="s">
        <v>1172</v>
      </c>
      <c r="F673" s="37" t="s">
        <v>40</v>
      </c>
      <c r="G673" s="41"/>
      <c r="S673" s="40"/>
    </row>
    <row r="674" customFormat="false" ht="15.75" hidden="false" customHeight="false" outlineLevel="0" collapsed="false">
      <c r="A674" s="33" t="n">
        <v>2143</v>
      </c>
      <c r="B674" s="34" t="s">
        <v>1225</v>
      </c>
      <c r="C674" s="34" t="s">
        <v>1226</v>
      </c>
      <c r="D674" s="35" t="s">
        <v>922</v>
      </c>
      <c r="E674" s="36" t="s">
        <v>1172</v>
      </c>
      <c r="F674" s="37" t="s">
        <v>40</v>
      </c>
      <c r="G674" s="41"/>
      <c r="S674" s="40"/>
    </row>
    <row r="675" customFormat="false" ht="15.75" hidden="false" customHeight="false" outlineLevel="0" collapsed="false">
      <c r="A675" s="33" t="n">
        <v>2144</v>
      </c>
      <c r="B675" s="34" t="s">
        <v>1227</v>
      </c>
      <c r="C675" s="34" t="s">
        <v>1228</v>
      </c>
      <c r="D675" s="35" t="s">
        <v>922</v>
      </c>
      <c r="E675" s="36" t="s">
        <v>1172</v>
      </c>
      <c r="F675" s="37" t="s">
        <v>40</v>
      </c>
      <c r="G675" s="41"/>
      <c r="S675" s="40"/>
    </row>
    <row r="676" customFormat="false" ht="15.75" hidden="false" customHeight="false" outlineLevel="0" collapsed="false">
      <c r="A676" s="33" t="n">
        <v>2145</v>
      </c>
      <c r="B676" s="34" t="s">
        <v>1229</v>
      </c>
      <c r="C676" s="34" t="s">
        <v>1230</v>
      </c>
      <c r="D676" s="35" t="s">
        <v>922</v>
      </c>
      <c r="E676" s="36" t="s">
        <v>1172</v>
      </c>
      <c r="F676" s="37" t="s">
        <v>40</v>
      </c>
      <c r="G676" s="41"/>
      <c r="S676" s="40"/>
    </row>
    <row r="677" customFormat="false" ht="15.75" hidden="false" customHeight="false" outlineLevel="0" collapsed="false">
      <c r="A677" s="33" t="n">
        <v>2146</v>
      </c>
      <c r="B677" s="34" t="s">
        <v>1231</v>
      </c>
      <c r="C677" s="34" t="s">
        <v>1232</v>
      </c>
      <c r="D677" s="35" t="s">
        <v>922</v>
      </c>
      <c r="E677" s="36" t="s">
        <v>1172</v>
      </c>
      <c r="F677" s="37" t="s">
        <v>40</v>
      </c>
      <c r="G677" s="41"/>
      <c r="S677" s="40"/>
    </row>
    <row r="678" customFormat="false" ht="15.75" hidden="false" customHeight="false" outlineLevel="0" collapsed="false">
      <c r="A678" s="33" t="n">
        <v>2147</v>
      </c>
      <c r="B678" s="34" t="s">
        <v>1233</v>
      </c>
      <c r="C678" s="34" t="s">
        <v>1234</v>
      </c>
      <c r="D678" s="35" t="s">
        <v>922</v>
      </c>
      <c r="E678" s="36" t="s">
        <v>1172</v>
      </c>
      <c r="F678" s="37" t="s">
        <v>40</v>
      </c>
      <c r="G678" s="41"/>
      <c r="S678" s="40"/>
    </row>
    <row r="679" customFormat="false" ht="15.75" hidden="false" customHeight="false" outlineLevel="0" collapsed="false">
      <c r="A679" s="33" t="n">
        <v>2148</v>
      </c>
      <c r="B679" s="34" t="s">
        <v>1235</v>
      </c>
      <c r="C679" s="34" t="s">
        <v>1236</v>
      </c>
      <c r="D679" s="35" t="s">
        <v>922</v>
      </c>
      <c r="E679" s="36" t="s">
        <v>1172</v>
      </c>
      <c r="F679" s="37" t="s">
        <v>40</v>
      </c>
      <c r="G679" s="41"/>
      <c r="S679" s="40"/>
    </row>
    <row r="680" customFormat="false" ht="15.75" hidden="false" customHeight="false" outlineLevel="0" collapsed="false">
      <c r="A680" s="33" t="n">
        <v>2149</v>
      </c>
      <c r="B680" s="34" t="s">
        <v>1237</v>
      </c>
      <c r="C680" s="34" t="s">
        <v>1238</v>
      </c>
      <c r="D680" s="35" t="s">
        <v>922</v>
      </c>
      <c r="E680" s="36" t="s">
        <v>1172</v>
      </c>
      <c r="F680" s="37" t="s">
        <v>40</v>
      </c>
      <c r="G680" s="41"/>
      <c r="S680" s="40"/>
    </row>
    <row r="681" customFormat="false" ht="15.75" hidden="false" customHeight="false" outlineLevel="0" collapsed="false">
      <c r="A681" s="33" t="n">
        <v>2640</v>
      </c>
      <c r="B681" s="34" t="s">
        <v>1239</v>
      </c>
      <c r="C681" s="34" t="s">
        <v>1239</v>
      </c>
      <c r="D681" s="35" t="s">
        <v>922</v>
      </c>
      <c r="E681" s="36" t="s">
        <v>1088</v>
      </c>
      <c r="F681" s="37" t="s">
        <v>40</v>
      </c>
      <c r="G681" s="41"/>
      <c r="S681" s="40"/>
    </row>
    <row r="682" customFormat="false" ht="15.75" hidden="false" customHeight="false" outlineLevel="0" collapsed="false">
      <c r="A682" s="33" t="n">
        <v>2650</v>
      </c>
      <c r="B682" s="34" t="s">
        <v>1240</v>
      </c>
      <c r="C682" s="34" t="s">
        <v>1240</v>
      </c>
      <c r="D682" s="35" t="s">
        <v>922</v>
      </c>
      <c r="E682" s="36" t="s">
        <v>1240</v>
      </c>
      <c r="F682" s="37" t="s">
        <v>39</v>
      </c>
      <c r="G682" s="41"/>
      <c r="S682" s="40"/>
    </row>
    <row r="683" customFormat="false" ht="15.75" hidden="false" customHeight="false" outlineLevel="0" collapsed="false">
      <c r="A683" s="33" t="n">
        <v>2651</v>
      </c>
      <c r="B683" s="34" t="s">
        <v>1241</v>
      </c>
      <c r="C683" s="34" t="s">
        <v>1240</v>
      </c>
      <c r="D683" s="35" t="s">
        <v>922</v>
      </c>
      <c r="E683" s="36" t="s">
        <v>1240</v>
      </c>
      <c r="F683" s="37" t="s">
        <v>39</v>
      </c>
      <c r="G683" s="41"/>
      <c r="S683" s="40"/>
    </row>
    <row r="684" customFormat="false" ht="15.75" hidden="false" customHeight="false" outlineLevel="0" collapsed="false">
      <c r="A684" s="33" t="n">
        <v>2653</v>
      </c>
      <c r="B684" s="34" t="s">
        <v>1242</v>
      </c>
      <c r="C684" s="34" t="s">
        <v>1243</v>
      </c>
      <c r="D684" s="35" t="s">
        <v>922</v>
      </c>
      <c r="E684" s="36" t="s">
        <v>1240</v>
      </c>
      <c r="F684" s="37" t="s">
        <v>39</v>
      </c>
      <c r="G684" s="41"/>
      <c r="S684" s="40"/>
    </row>
    <row r="685" customFormat="false" ht="15.75" hidden="false" customHeight="false" outlineLevel="0" collapsed="false">
      <c r="A685" s="33" t="n">
        <v>2654</v>
      </c>
      <c r="B685" s="34" t="s">
        <v>1244</v>
      </c>
      <c r="C685" s="34" t="s">
        <v>1245</v>
      </c>
      <c r="D685" s="35" t="s">
        <v>922</v>
      </c>
      <c r="E685" s="36" t="s">
        <v>1240</v>
      </c>
      <c r="F685" s="37" t="s">
        <v>39</v>
      </c>
      <c r="G685" s="41"/>
      <c r="S685" s="40"/>
    </row>
    <row r="686" customFormat="false" ht="15.75" hidden="false" customHeight="false" outlineLevel="0" collapsed="false">
      <c r="A686" s="33" t="n">
        <v>2655</v>
      </c>
      <c r="B686" s="34" t="s">
        <v>1246</v>
      </c>
      <c r="C686" s="34" t="s">
        <v>1247</v>
      </c>
      <c r="D686" s="35" t="s">
        <v>922</v>
      </c>
      <c r="E686" s="36" t="s">
        <v>1240</v>
      </c>
      <c r="F686" s="37" t="s">
        <v>39</v>
      </c>
      <c r="G686" s="41"/>
      <c r="S686" s="40"/>
    </row>
    <row r="687" customFormat="false" ht="15.75" hidden="false" customHeight="false" outlineLevel="0" collapsed="false">
      <c r="A687" s="33" t="n">
        <v>2656</v>
      </c>
      <c r="B687" s="34" t="s">
        <v>1248</v>
      </c>
      <c r="C687" s="34" t="s">
        <v>1082</v>
      </c>
      <c r="D687" s="35" t="s">
        <v>922</v>
      </c>
      <c r="E687" s="36" t="s">
        <v>1240</v>
      </c>
      <c r="F687" s="37" t="s">
        <v>39</v>
      </c>
      <c r="G687" s="41"/>
      <c r="S687" s="40"/>
    </row>
    <row r="688" customFormat="false" ht="15.75" hidden="false" customHeight="false" outlineLevel="0" collapsed="false">
      <c r="A688" s="33" t="n">
        <v>2657</v>
      </c>
      <c r="B688" s="34" t="s">
        <v>1249</v>
      </c>
      <c r="C688" s="34" t="s">
        <v>1249</v>
      </c>
      <c r="D688" s="35" t="s">
        <v>922</v>
      </c>
      <c r="E688" s="36" t="s">
        <v>1240</v>
      </c>
      <c r="F688" s="37" t="s">
        <v>39</v>
      </c>
      <c r="G688" s="41"/>
      <c r="S688" s="40"/>
    </row>
    <row r="689" customFormat="false" ht="15.75" hidden="false" customHeight="false" outlineLevel="0" collapsed="false">
      <c r="A689" s="33" t="n">
        <v>2658</v>
      </c>
      <c r="B689" s="34" t="s">
        <v>1250</v>
      </c>
      <c r="C689" s="34" t="s">
        <v>1251</v>
      </c>
      <c r="D689" s="35" t="s">
        <v>922</v>
      </c>
      <c r="E689" s="36" t="s">
        <v>1240</v>
      </c>
      <c r="F689" s="37" t="s">
        <v>39</v>
      </c>
      <c r="G689" s="41"/>
      <c r="S689" s="40"/>
    </row>
    <row r="690" customFormat="false" ht="15.75" hidden="false" customHeight="false" outlineLevel="0" collapsed="false">
      <c r="A690" s="33" t="n">
        <v>2659</v>
      </c>
      <c r="B690" s="34" t="s">
        <v>1252</v>
      </c>
      <c r="C690" s="34" t="s">
        <v>1253</v>
      </c>
      <c r="D690" s="35" t="s">
        <v>922</v>
      </c>
      <c r="E690" s="36" t="s">
        <v>1240</v>
      </c>
      <c r="F690" s="37" t="s">
        <v>39</v>
      </c>
      <c r="G690" s="41"/>
      <c r="S690" s="40"/>
    </row>
    <row r="691" customFormat="false" ht="15.75" hidden="false" customHeight="false" outlineLevel="0" collapsed="false">
      <c r="A691" s="33" t="n">
        <v>2670</v>
      </c>
      <c r="B691" s="34" t="s">
        <v>1254</v>
      </c>
      <c r="C691" s="34" t="s">
        <v>1254</v>
      </c>
      <c r="D691" s="35" t="s">
        <v>922</v>
      </c>
      <c r="E691" s="36" t="s">
        <v>1240</v>
      </c>
      <c r="F691" s="37" t="s">
        <v>39</v>
      </c>
      <c r="G691" s="41"/>
      <c r="S691" s="40"/>
    </row>
    <row r="692" customFormat="false" ht="15.75" hidden="false" customHeight="false" outlineLevel="0" collapsed="false">
      <c r="A692" s="33" t="n">
        <v>2679</v>
      </c>
      <c r="B692" s="34" t="s">
        <v>1255</v>
      </c>
      <c r="C692" s="34" t="s">
        <v>1256</v>
      </c>
      <c r="D692" s="35" t="s">
        <v>922</v>
      </c>
      <c r="E692" s="36" t="s">
        <v>1240</v>
      </c>
      <c r="F692" s="37" t="s">
        <v>39</v>
      </c>
      <c r="G692" s="41"/>
      <c r="S692" s="40"/>
    </row>
    <row r="693" customFormat="false" ht="15.75" hidden="false" customHeight="false" outlineLevel="0" collapsed="false">
      <c r="A693" s="33" t="n">
        <v>2680</v>
      </c>
      <c r="B693" s="34" t="s">
        <v>1257</v>
      </c>
      <c r="C693" s="34" t="s">
        <v>1257</v>
      </c>
      <c r="D693" s="35" t="s">
        <v>922</v>
      </c>
      <c r="E693" s="36" t="s">
        <v>1240</v>
      </c>
      <c r="F693" s="37" t="s">
        <v>39</v>
      </c>
      <c r="G693" s="41"/>
      <c r="S693" s="40"/>
    </row>
    <row r="694" customFormat="false" ht="15.75" hidden="false" customHeight="false" outlineLevel="0" collapsed="false">
      <c r="A694" s="33" t="n">
        <v>2682</v>
      </c>
      <c r="B694" s="34" t="s">
        <v>1258</v>
      </c>
      <c r="C694" s="34" t="s">
        <v>1259</v>
      </c>
      <c r="D694" s="35" t="s">
        <v>922</v>
      </c>
      <c r="E694" s="36" t="s">
        <v>1240</v>
      </c>
      <c r="F694" s="37" t="s">
        <v>39</v>
      </c>
      <c r="G694" s="41"/>
      <c r="S694" s="40"/>
    </row>
    <row r="695" customFormat="false" ht="15.75" hidden="false" customHeight="false" outlineLevel="0" collapsed="false">
      <c r="A695" s="33" t="n">
        <v>2683</v>
      </c>
      <c r="B695" s="34" t="s">
        <v>1260</v>
      </c>
      <c r="C695" s="34" t="s">
        <v>1261</v>
      </c>
      <c r="D695" s="35" t="s">
        <v>922</v>
      </c>
      <c r="E695" s="36" t="s">
        <v>1240</v>
      </c>
      <c r="F695" s="37" t="s">
        <v>39</v>
      </c>
      <c r="G695" s="41"/>
      <c r="S695" s="40"/>
    </row>
    <row r="696" customFormat="false" ht="15.75" hidden="false" customHeight="false" outlineLevel="0" collapsed="false">
      <c r="A696" s="33" t="n">
        <v>2684</v>
      </c>
      <c r="B696" s="34" t="s">
        <v>1262</v>
      </c>
      <c r="C696" s="34" t="s">
        <v>1263</v>
      </c>
      <c r="D696" s="35" t="s">
        <v>922</v>
      </c>
      <c r="E696" s="36" t="s">
        <v>1240</v>
      </c>
      <c r="F696" s="37" t="s">
        <v>39</v>
      </c>
      <c r="G696" s="41"/>
      <c r="S696" s="40"/>
    </row>
    <row r="697" customFormat="false" ht="15.75" hidden="false" customHeight="false" outlineLevel="0" collapsed="false">
      <c r="A697" s="33" t="n">
        <v>2685</v>
      </c>
      <c r="B697" s="34" t="s">
        <v>1264</v>
      </c>
      <c r="C697" s="34" t="s">
        <v>1265</v>
      </c>
      <c r="D697" s="35" t="s">
        <v>922</v>
      </c>
      <c r="E697" s="36" t="s">
        <v>1240</v>
      </c>
      <c r="F697" s="37" t="s">
        <v>39</v>
      </c>
      <c r="G697" s="41"/>
      <c r="S697" s="40"/>
    </row>
    <row r="698" customFormat="false" ht="15.75" hidden="false" customHeight="false" outlineLevel="0" collapsed="false">
      <c r="A698" s="33" t="n">
        <v>2686</v>
      </c>
      <c r="B698" s="34" t="s">
        <v>1266</v>
      </c>
      <c r="C698" s="34" t="s">
        <v>1267</v>
      </c>
      <c r="D698" s="35" t="s">
        <v>922</v>
      </c>
      <c r="E698" s="36" t="s">
        <v>1268</v>
      </c>
      <c r="F698" s="37" t="s">
        <v>39</v>
      </c>
      <c r="G698" s="41"/>
      <c r="S698" s="40"/>
    </row>
    <row r="699" customFormat="false" ht="15.75" hidden="false" customHeight="false" outlineLevel="0" collapsed="false">
      <c r="A699" s="33" t="n">
        <v>2687</v>
      </c>
      <c r="B699" s="34" t="s">
        <v>1269</v>
      </c>
      <c r="C699" s="34" t="s">
        <v>1270</v>
      </c>
      <c r="D699" s="35" t="s">
        <v>922</v>
      </c>
      <c r="E699" s="36" t="s">
        <v>1268</v>
      </c>
      <c r="F699" s="37" t="s">
        <v>39</v>
      </c>
      <c r="G699" s="41"/>
      <c r="S699" s="40"/>
    </row>
    <row r="700" customFormat="false" ht="15.75" hidden="false" customHeight="false" outlineLevel="0" collapsed="false">
      <c r="A700" s="33" t="n">
        <v>2689</v>
      </c>
      <c r="B700" s="34" t="s">
        <v>1271</v>
      </c>
      <c r="C700" s="34" t="s">
        <v>1272</v>
      </c>
      <c r="D700" s="35" t="s">
        <v>922</v>
      </c>
      <c r="E700" s="36" t="s">
        <v>1240</v>
      </c>
      <c r="F700" s="37" t="s">
        <v>39</v>
      </c>
      <c r="G700" s="41"/>
      <c r="S700" s="40"/>
    </row>
    <row r="701" customFormat="false" ht="15.75" hidden="false" customHeight="false" outlineLevel="0" collapsed="false">
      <c r="A701" s="33" t="n">
        <v>8650</v>
      </c>
      <c r="B701" s="34" t="s">
        <v>1273</v>
      </c>
      <c r="C701" s="34" t="s">
        <v>1273</v>
      </c>
      <c r="D701" s="35" t="s">
        <v>922</v>
      </c>
      <c r="E701" s="36" t="s">
        <v>1240</v>
      </c>
      <c r="F701" s="37" t="s">
        <v>39</v>
      </c>
      <c r="G701" s="41"/>
      <c r="S701" s="40"/>
    </row>
    <row r="702" customFormat="false" ht="15.75" hidden="false" customHeight="false" outlineLevel="0" collapsed="false">
      <c r="A702" s="33" t="n">
        <v>4200</v>
      </c>
      <c r="B702" s="34" t="s">
        <v>1274</v>
      </c>
      <c r="C702" s="34" t="s">
        <v>1274</v>
      </c>
      <c r="D702" s="35" t="s">
        <v>922</v>
      </c>
      <c r="E702" s="36" t="s">
        <v>938</v>
      </c>
      <c r="F702" s="37" t="s">
        <v>29</v>
      </c>
      <c r="G702" s="41"/>
      <c r="S702" s="40"/>
    </row>
    <row r="703" customFormat="false" ht="15.75" hidden="false" customHeight="false" outlineLevel="0" collapsed="false">
      <c r="A703" s="33" t="n">
        <v>4210</v>
      </c>
      <c r="B703" s="34" t="s">
        <v>1275</v>
      </c>
      <c r="C703" s="34" t="s">
        <v>1276</v>
      </c>
      <c r="D703" s="35" t="s">
        <v>922</v>
      </c>
      <c r="E703" s="36" t="s">
        <v>938</v>
      </c>
      <c r="F703" s="37" t="s">
        <v>29</v>
      </c>
      <c r="G703" s="41"/>
      <c r="S703" s="40"/>
    </row>
    <row r="704" customFormat="false" ht="15.75" hidden="false" customHeight="false" outlineLevel="0" collapsed="false">
      <c r="A704" s="33" t="n">
        <v>4211</v>
      </c>
      <c r="B704" s="34" t="s">
        <v>1277</v>
      </c>
      <c r="C704" s="34" t="s">
        <v>1278</v>
      </c>
      <c r="D704" s="35" t="s">
        <v>922</v>
      </c>
      <c r="E704" s="36" t="s">
        <v>938</v>
      </c>
      <c r="F704" s="37" t="s">
        <v>29</v>
      </c>
      <c r="G704" s="41"/>
      <c r="S704" s="40"/>
    </row>
    <row r="705" customFormat="false" ht="15.75" hidden="false" customHeight="false" outlineLevel="0" collapsed="false">
      <c r="A705" s="33" t="n">
        <v>4215</v>
      </c>
      <c r="B705" s="34" t="s">
        <v>1279</v>
      </c>
      <c r="C705" s="34" t="s">
        <v>1280</v>
      </c>
      <c r="D705" s="35" t="s">
        <v>922</v>
      </c>
      <c r="E705" s="36" t="s">
        <v>938</v>
      </c>
      <c r="F705" s="37" t="s">
        <v>29</v>
      </c>
      <c r="G705" s="41"/>
      <c r="S705" s="40"/>
    </row>
    <row r="706" customFormat="false" ht="15.75" hidden="false" customHeight="false" outlineLevel="0" collapsed="false">
      <c r="A706" s="33" t="n">
        <v>4220</v>
      </c>
      <c r="B706" s="34" t="s">
        <v>1281</v>
      </c>
      <c r="C706" s="34" t="s">
        <v>1282</v>
      </c>
      <c r="D706" s="35" t="s">
        <v>922</v>
      </c>
      <c r="E706" s="36" t="s">
        <v>938</v>
      </c>
      <c r="F706" s="37" t="s">
        <v>29</v>
      </c>
      <c r="G706" s="41"/>
      <c r="S706" s="40"/>
    </row>
    <row r="707" customFormat="false" ht="15.75" hidden="false" customHeight="false" outlineLevel="0" collapsed="false">
      <c r="A707" s="33" t="n">
        <v>4222</v>
      </c>
      <c r="B707" s="34" t="s">
        <v>1283</v>
      </c>
      <c r="C707" s="34" t="s">
        <v>1284</v>
      </c>
      <c r="D707" s="35" t="s">
        <v>922</v>
      </c>
      <c r="E707" s="36" t="s">
        <v>938</v>
      </c>
      <c r="F707" s="37" t="s">
        <v>29</v>
      </c>
      <c r="G707" s="41"/>
      <c r="S707" s="40"/>
    </row>
    <row r="708" customFormat="false" ht="15.75" hidden="false" customHeight="false" outlineLevel="0" collapsed="false">
      <c r="A708" s="33" t="n">
        <v>4228</v>
      </c>
      <c r="B708" s="34" t="s">
        <v>1285</v>
      </c>
      <c r="C708" s="34" t="s">
        <v>1286</v>
      </c>
      <c r="D708" s="35" t="s">
        <v>922</v>
      </c>
      <c r="E708" s="36" t="s">
        <v>938</v>
      </c>
      <c r="F708" s="37" t="s">
        <v>29</v>
      </c>
      <c r="G708" s="41"/>
      <c r="S708" s="40"/>
    </row>
    <row r="709" customFormat="false" ht="15.75" hidden="false" customHeight="false" outlineLevel="0" collapsed="false">
      <c r="A709" s="33" t="n">
        <v>4230</v>
      </c>
      <c r="B709" s="34" t="s">
        <v>1287</v>
      </c>
      <c r="C709" s="34" t="s">
        <v>1287</v>
      </c>
      <c r="D709" s="35" t="s">
        <v>922</v>
      </c>
      <c r="E709" s="36" t="s">
        <v>938</v>
      </c>
      <c r="F709" s="37" t="s">
        <v>29</v>
      </c>
      <c r="G709" s="41"/>
      <c r="S709" s="40"/>
    </row>
    <row r="710" customFormat="false" ht="15.75" hidden="false" customHeight="false" outlineLevel="0" collapsed="false">
      <c r="A710" s="33" t="n">
        <v>4240</v>
      </c>
      <c r="B710" s="34" t="s">
        <v>1288</v>
      </c>
      <c r="C710" s="34" t="s">
        <v>1288</v>
      </c>
      <c r="D710" s="35" t="s">
        <v>922</v>
      </c>
      <c r="E710" s="36" t="s">
        <v>938</v>
      </c>
      <c r="F710" s="37" t="s">
        <v>29</v>
      </c>
      <c r="G710" s="41"/>
      <c r="S710" s="40"/>
    </row>
    <row r="711" customFormat="false" ht="15.75" hidden="false" customHeight="false" outlineLevel="0" collapsed="false">
      <c r="A711" s="33" t="n">
        <v>4250</v>
      </c>
      <c r="B711" s="34" t="s">
        <v>1289</v>
      </c>
      <c r="C711" s="34" t="s">
        <v>1289</v>
      </c>
      <c r="D711" s="35" t="s">
        <v>922</v>
      </c>
      <c r="E711" s="36" t="s">
        <v>938</v>
      </c>
      <c r="F711" s="37" t="s">
        <v>29</v>
      </c>
      <c r="G711" s="41"/>
      <c r="S711" s="40"/>
    </row>
    <row r="712" customFormat="false" ht="15.75" hidden="false" customHeight="false" outlineLevel="0" collapsed="false">
      <c r="A712" s="33" t="n">
        <v>4260</v>
      </c>
      <c r="B712" s="34" t="s">
        <v>1290</v>
      </c>
      <c r="C712" s="34" t="s">
        <v>1290</v>
      </c>
      <c r="D712" s="35" t="s">
        <v>922</v>
      </c>
      <c r="E712" s="36" t="s">
        <v>938</v>
      </c>
      <c r="F712" s="37" t="s">
        <v>29</v>
      </c>
      <c r="G712" s="41"/>
      <c r="S712" s="40"/>
    </row>
    <row r="713" customFormat="false" ht="15.75" hidden="false" customHeight="false" outlineLevel="0" collapsed="false">
      <c r="A713" s="33" t="n">
        <v>4270</v>
      </c>
      <c r="B713" s="34" t="s">
        <v>1291</v>
      </c>
      <c r="C713" s="34" t="s">
        <v>1292</v>
      </c>
      <c r="D713" s="35" t="s">
        <v>922</v>
      </c>
      <c r="E713" s="36" t="s">
        <v>938</v>
      </c>
      <c r="F713" s="37" t="s">
        <v>29</v>
      </c>
      <c r="G713" s="41"/>
      <c r="S713" s="40"/>
    </row>
    <row r="714" customFormat="false" ht="15.75" hidden="false" customHeight="false" outlineLevel="0" collapsed="false">
      <c r="A714" s="33" t="n">
        <v>4280</v>
      </c>
      <c r="B714" s="34" t="s">
        <v>1293</v>
      </c>
      <c r="C714" s="34" t="s">
        <v>1293</v>
      </c>
      <c r="D714" s="35" t="s">
        <v>922</v>
      </c>
      <c r="E714" s="36" t="s">
        <v>938</v>
      </c>
      <c r="F714" s="37" t="s">
        <v>29</v>
      </c>
      <c r="G714" s="41"/>
      <c r="S714" s="40"/>
    </row>
    <row r="715" customFormat="false" ht="15.75" hidden="false" customHeight="false" outlineLevel="0" collapsed="false">
      <c r="A715" s="33" t="n">
        <v>4910</v>
      </c>
      <c r="B715" s="34" t="s">
        <v>1294</v>
      </c>
      <c r="C715" s="34" t="s">
        <v>1294</v>
      </c>
      <c r="D715" s="35" t="s">
        <v>922</v>
      </c>
      <c r="E715" s="36" t="s">
        <v>938</v>
      </c>
      <c r="F715" s="37" t="s">
        <v>29</v>
      </c>
      <c r="G715" s="41"/>
      <c r="S715" s="40"/>
    </row>
    <row r="716" customFormat="false" ht="15.75" hidden="false" customHeight="false" outlineLevel="0" collapsed="false">
      <c r="A716" s="33" t="n">
        <v>4920</v>
      </c>
      <c r="B716" s="34" t="s">
        <v>1295</v>
      </c>
      <c r="C716" s="34" t="s">
        <v>1295</v>
      </c>
      <c r="D716" s="35" t="s">
        <v>922</v>
      </c>
      <c r="E716" s="36" t="s">
        <v>938</v>
      </c>
      <c r="F716" s="37" t="s">
        <v>29</v>
      </c>
      <c r="G716" s="41"/>
      <c r="S716" s="40"/>
    </row>
    <row r="717" customFormat="false" ht="15.75" hidden="false" customHeight="false" outlineLevel="0" collapsed="false">
      <c r="A717" s="33" t="n">
        <v>4925</v>
      </c>
      <c r="B717" s="34" t="s">
        <v>1296</v>
      </c>
      <c r="C717" s="34" t="s">
        <v>1296</v>
      </c>
      <c r="D717" s="35" t="s">
        <v>922</v>
      </c>
      <c r="E717" s="36" t="s">
        <v>938</v>
      </c>
      <c r="F717" s="37" t="s">
        <v>29</v>
      </c>
      <c r="G717" s="41"/>
      <c r="S717" s="40"/>
    </row>
    <row r="718" customFormat="false" ht="15.75" hidden="false" customHeight="false" outlineLevel="0" collapsed="false">
      <c r="A718" s="33" t="n">
        <v>4930</v>
      </c>
      <c r="B718" s="34" t="s">
        <v>1297</v>
      </c>
      <c r="C718" s="34" t="s">
        <v>1297</v>
      </c>
      <c r="D718" s="35" t="s">
        <v>922</v>
      </c>
      <c r="E718" s="36" t="s">
        <v>938</v>
      </c>
      <c r="F718" s="37" t="s">
        <v>29</v>
      </c>
      <c r="G718" s="41"/>
      <c r="S718" s="40"/>
    </row>
    <row r="719" customFormat="false" ht="15.75" hidden="false" customHeight="false" outlineLevel="0" collapsed="false">
      <c r="A719" s="33" t="n">
        <v>4997</v>
      </c>
      <c r="B719" s="34" t="s">
        <v>1298</v>
      </c>
      <c r="C719" s="34" t="s">
        <v>1298</v>
      </c>
      <c r="D719" s="35" t="s">
        <v>922</v>
      </c>
      <c r="E719" s="36" t="s">
        <v>938</v>
      </c>
      <c r="F719" s="37" t="s">
        <v>29</v>
      </c>
      <c r="G719" s="41"/>
      <c r="S719" s="40"/>
    </row>
    <row r="720" customFormat="false" ht="15.75" hidden="false" customHeight="false" outlineLevel="0" collapsed="false">
      <c r="A720" s="33" t="n">
        <v>2004</v>
      </c>
      <c r="B720" s="34" t="s">
        <v>1299</v>
      </c>
      <c r="C720" s="34" t="s">
        <v>1300</v>
      </c>
      <c r="D720" s="35" t="s">
        <v>922</v>
      </c>
      <c r="E720" s="36" t="s">
        <v>938</v>
      </c>
      <c r="F720" s="37" t="s">
        <v>30</v>
      </c>
      <c r="G720" s="38"/>
      <c r="S720" s="40"/>
    </row>
    <row r="721" customFormat="false" ht="15.75" hidden="false" customHeight="false" outlineLevel="0" collapsed="false">
      <c r="A721" s="33" t="n">
        <v>2006</v>
      </c>
      <c r="B721" s="34" t="s">
        <v>1301</v>
      </c>
      <c r="C721" s="34" t="s">
        <v>1302</v>
      </c>
      <c r="D721" s="35" t="s">
        <v>922</v>
      </c>
      <c r="E721" s="36" t="s">
        <v>938</v>
      </c>
      <c r="F721" s="37" t="s">
        <v>30</v>
      </c>
      <c r="G721" s="38"/>
      <c r="S721" s="40"/>
    </row>
    <row r="722" customFormat="false" ht="15.75" hidden="false" customHeight="false" outlineLevel="0" collapsed="false">
      <c r="A722" s="33" t="n">
        <v>2007</v>
      </c>
      <c r="B722" s="34" t="s">
        <v>1303</v>
      </c>
      <c r="C722" s="34" t="s">
        <v>1304</v>
      </c>
      <c r="D722" s="35" t="s">
        <v>922</v>
      </c>
      <c r="E722" s="36" t="s">
        <v>938</v>
      </c>
      <c r="F722" s="37" t="s">
        <v>30</v>
      </c>
      <c r="G722" s="38"/>
      <c r="S722" s="40"/>
    </row>
    <row r="723" customFormat="false" ht="15.75" hidden="false" customHeight="false" outlineLevel="0" collapsed="false">
      <c r="A723" s="33" t="n">
        <v>2008</v>
      </c>
      <c r="B723" s="34" t="s">
        <v>1305</v>
      </c>
      <c r="C723" s="34" t="s">
        <v>1306</v>
      </c>
      <c r="D723" s="35" t="s">
        <v>922</v>
      </c>
      <c r="E723" s="36" t="s">
        <v>938</v>
      </c>
      <c r="F723" s="37" t="s">
        <v>30</v>
      </c>
      <c r="G723" s="38"/>
      <c r="S723" s="40"/>
    </row>
    <row r="724" customFormat="false" ht="15.75" hidden="false" customHeight="false" outlineLevel="0" collapsed="false">
      <c r="A724" s="33" t="n">
        <v>2010</v>
      </c>
      <c r="B724" s="34" t="s">
        <v>1307</v>
      </c>
      <c r="C724" s="34" t="s">
        <v>1307</v>
      </c>
      <c r="D724" s="35" t="s">
        <v>922</v>
      </c>
      <c r="E724" s="36" t="s">
        <v>938</v>
      </c>
      <c r="F724" s="37" t="s">
        <v>30</v>
      </c>
      <c r="G724" s="38"/>
      <c r="S724" s="40"/>
    </row>
    <row r="725" customFormat="false" ht="15.75" hidden="false" customHeight="false" outlineLevel="0" collapsed="false">
      <c r="A725" s="33" t="n">
        <v>2020</v>
      </c>
      <c r="B725" s="34" t="s">
        <v>1308</v>
      </c>
      <c r="C725" s="34" t="s">
        <v>1308</v>
      </c>
      <c r="D725" s="35" t="s">
        <v>922</v>
      </c>
      <c r="E725" s="36" t="s">
        <v>938</v>
      </c>
      <c r="F725" s="37" t="s">
        <v>30</v>
      </c>
      <c r="G725" s="38"/>
      <c r="S725" s="40"/>
    </row>
    <row r="726" customFormat="false" ht="15.75" hidden="false" customHeight="false" outlineLevel="0" collapsed="false">
      <c r="A726" s="33" t="n">
        <v>2090</v>
      </c>
      <c r="B726" s="34" t="s">
        <v>1309</v>
      </c>
      <c r="C726" s="34" t="s">
        <v>1310</v>
      </c>
      <c r="D726" s="35" t="s">
        <v>922</v>
      </c>
      <c r="E726" s="36" t="s">
        <v>938</v>
      </c>
      <c r="F726" s="37" t="s">
        <v>30</v>
      </c>
      <c r="G726" s="38"/>
      <c r="S726" s="40"/>
    </row>
    <row r="727" customFormat="false" ht="15.75" hidden="false" customHeight="false" outlineLevel="0" collapsed="false">
      <c r="A727" s="33" t="n">
        <v>2091</v>
      </c>
      <c r="B727" s="34" t="s">
        <v>1311</v>
      </c>
      <c r="C727" s="34" t="s">
        <v>1312</v>
      </c>
      <c r="D727" s="35" t="s">
        <v>922</v>
      </c>
      <c r="E727" s="36" t="s">
        <v>938</v>
      </c>
      <c r="F727" s="37" t="s">
        <v>30</v>
      </c>
      <c r="G727" s="38"/>
      <c r="S727" s="40"/>
    </row>
    <row r="728" customFormat="false" ht="15.75" hidden="false" customHeight="false" outlineLevel="0" collapsed="false">
      <c r="A728" s="33" t="n">
        <v>2094</v>
      </c>
      <c r="B728" s="34" t="s">
        <v>1313</v>
      </c>
      <c r="C728" s="34" t="s">
        <v>1314</v>
      </c>
      <c r="D728" s="35" t="s">
        <v>922</v>
      </c>
      <c r="E728" s="36" t="s">
        <v>938</v>
      </c>
      <c r="F728" s="37" t="s">
        <v>30</v>
      </c>
      <c r="G728" s="38"/>
      <c r="S728" s="40"/>
    </row>
    <row r="729" customFormat="false" ht="15.75" hidden="false" customHeight="false" outlineLevel="0" collapsed="false">
      <c r="A729" s="33" t="n">
        <v>2150</v>
      </c>
      <c r="B729" s="34" t="s">
        <v>1315</v>
      </c>
      <c r="C729" s="34" t="s">
        <v>1316</v>
      </c>
      <c r="D729" s="35" t="s">
        <v>922</v>
      </c>
      <c r="E729" s="36" t="s">
        <v>938</v>
      </c>
      <c r="F729" s="37" t="s">
        <v>30</v>
      </c>
      <c r="G729" s="41"/>
      <c r="S729" s="40"/>
    </row>
    <row r="730" customFormat="false" ht="15.75" hidden="false" customHeight="false" outlineLevel="0" collapsed="false">
      <c r="A730" s="33" t="n">
        <v>2151</v>
      </c>
      <c r="B730" s="34" t="s">
        <v>1317</v>
      </c>
      <c r="C730" s="34" t="s">
        <v>1318</v>
      </c>
      <c r="D730" s="35" t="s">
        <v>922</v>
      </c>
      <c r="E730" s="36" t="s">
        <v>938</v>
      </c>
      <c r="F730" s="37" t="s">
        <v>30</v>
      </c>
      <c r="G730" s="41"/>
      <c r="S730" s="40"/>
    </row>
    <row r="731" customFormat="false" ht="15.75" hidden="false" customHeight="false" outlineLevel="0" collapsed="false">
      <c r="A731" s="33" t="n">
        <v>2166</v>
      </c>
      <c r="B731" s="34" t="s">
        <v>1319</v>
      </c>
      <c r="C731" s="34" t="s">
        <v>1320</v>
      </c>
      <c r="D731" s="35" t="s">
        <v>922</v>
      </c>
      <c r="E731" s="36" t="s">
        <v>938</v>
      </c>
      <c r="F731" s="37" t="s">
        <v>30</v>
      </c>
      <c r="G731" s="41"/>
      <c r="S731" s="40"/>
    </row>
    <row r="732" customFormat="false" ht="15.75" hidden="false" customHeight="false" outlineLevel="0" collapsed="false">
      <c r="A732" s="33" t="n">
        <v>2170</v>
      </c>
      <c r="B732" s="34" t="s">
        <v>1321</v>
      </c>
      <c r="C732" s="34" t="s">
        <v>1321</v>
      </c>
      <c r="D732" s="35" t="s">
        <v>922</v>
      </c>
      <c r="E732" s="36" t="s">
        <v>938</v>
      </c>
      <c r="F732" s="37" t="s">
        <v>30</v>
      </c>
      <c r="G732" s="41"/>
      <c r="S732" s="40"/>
    </row>
    <row r="733" customFormat="false" ht="15.75" hidden="false" customHeight="false" outlineLevel="0" collapsed="false">
      <c r="A733" s="33" t="n">
        <v>2171</v>
      </c>
      <c r="B733" s="34" t="s">
        <v>1322</v>
      </c>
      <c r="C733" s="34" t="s">
        <v>1323</v>
      </c>
      <c r="D733" s="35" t="s">
        <v>922</v>
      </c>
      <c r="E733" s="36" t="s">
        <v>938</v>
      </c>
      <c r="F733" s="37" t="s">
        <v>30</v>
      </c>
      <c r="G733" s="41"/>
      <c r="S733" s="40"/>
    </row>
    <row r="734" customFormat="false" ht="15.75" hidden="false" customHeight="false" outlineLevel="0" collapsed="false">
      <c r="A734" s="33" t="n">
        <v>2176</v>
      </c>
      <c r="B734" s="34" t="s">
        <v>1324</v>
      </c>
      <c r="C734" s="34" t="s">
        <v>1325</v>
      </c>
      <c r="D734" s="35" t="s">
        <v>922</v>
      </c>
      <c r="E734" s="36" t="s">
        <v>938</v>
      </c>
      <c r="F734" s="37" t="s">
        <v>30</v>
      </c>
      <c r="G734" s="41"/>
      <c r="S734" s="40"/>
    </row>
    <row r="735" customFormat="false" ht="15.75" hidden="false" customHeight="false" outlineLevel="0" collapsed="false">
      <c r="A735" s="33" t="n">
        <v>2300</v>
      </c>
      <c r="B735" s="34" t="s">
        <v>1326</v>
      </c>
      <c r="C735" s="34" t="s">
        <v>1326</v>
      </c>
      <c r="D735" s="35" t="s">
        <v>922</v>
      </c>
      <c r="E735" s="36" t="s">
        <v>938</v>
      </c>
      <c r="F735" s="37" t="s">
        <v>30</v>
      </c>
      <c r="G735" s="41"/>
      <c r="S735" s="40"/>
    </row>
    <row r="736" customFormat="false" ht="15.75" hidden="false" customHeight="false" outlineLevel="0" collapsed="false">
      <c r="A736" s="33" t="n">
        <v>2307</v>
      </c>
      <c r="B736" s="34" t="s">
        <v>1327</v>
      </c>
      <c r="C736" s="34" t="s">
        <v>1328</v>
      </c>
      <c r="D736" s="35" t="s">
        <v>922</v>
      </c>
      <c r="E736" s="36" t="s">
        <v>938</v>
      </c>
      <c r="F736" s="37" t="s">
        <v>30</v>
      </c>
      <c r="G736" s="41"/>
      <c r="S736" s="40"/>
    </row>
    <row r="737" customFormat="false" ht="15.75" hidden="false" customHeight="false" outlineLevel="0" collapsed="false">
      <c r="A737" s="33" t="n">
        <v>2308</v>
      </c>
      <c r="B737" s="34" t="s">
        <v>1329</v>
      </c>
      <c r="C737" s="34" t="s">
        <v>1330</v>
      </c>
      <c r="D737" s="35" t="s">
        <v>922</v>
      </c>
      <c r="E737" s="36" t="s">
        <v>938</v>
      </c>
      <c r="F737" s="37" t="s">
        <v>30</v>
      </c>
      <c r="G737" s="41"/>
      <c r="S737" s="40"/>
    </row>
    <row r="738" customFormat="false" ht="15.75" hidden="false" customHeight="false" outlineLevel="0" collapsed="false">
      <c r="A738" s="33" t="n">
        <v>2309</v>
      </c>
      <c r="B738" s="34" t="s">
        <v>1331</v>
      </c>
      <c r="C738" s="34" t="s">
        <v>1331</v>
      </c>
      <c r="D738" s="35" t="s">
        <v>922</v>
      </c>
      <c r="E738" s="36" t="s">
        <v>938</v>
      </c>
      <c r="F738" s="37" t="s">
        <v>30</v>
      </c>
      <c r="G738" s="41"/>
      <c r="S738" s="40"/>
    </row>
    <row r="739" customFormat="false" ht="15.75" hidden="false" customHeight="false" outlineLevel="0" collapsed="false">
      <c r="A739" s="33" t="n">
        <v>2310</v>
      </c>
      <c r="B739" s="34" t="s">
        <v>1332</v>
      </c>
      <c r="C739" s="34" t="s">
        <v>1333</v>
      </c>
      <c r="D739" s="35" t="s">
        <v>922</v>
      </c>
      <c r="E739" s="36" t="s">
        <v>938</v>
      </c>
      <c r="F739" s="37" t="s">
        <v>30</v>
      </c>
      <c r="G739" s="41"/>
      <c r="S739" s="40"/>
    </row>
    <row r="740" customFormat="false" ht="15.75" hidden="false" customHeight="false" outlineLevel="0" collapsed="false">
      <c r="A740" s="33" t="n">
        <v>2311</v>
      </c>
      <c r="B740" s="34" t="s">
        <v>1334</v>
      </c>
      <c r="C740" s="34" t="s">
        <v>1335</v>
      </c>
      <c r="D740" s="35" t="s">
        <v>922</v>
      </c>
      <c r="E740" s="36" t="s">
        <v>938</v>
      </c>
      <c r="F740" s="37" t="s">
        <v>30</v>
      </c>
      <c r="G740" s="41"/>
      <c r="S740" s="40"/>
    </row>
    <row r="741" customFormat="false" ht="15.75" hidden="false" customHeight="false" outlineLevel="0" collapsed="false">
      <c r="A741" s="33" t="n">
        <v>2312</v>
      </c>
      <c r="B741" s="34" t="s">
        <v>1336</v>
      </c>
      <c r="C741" s="34" t="s">
        <v>1337</v>
      </c>
      <c r="D741" s="35" t="s">
        <v>922</v>
      </c>
      <c r="E741" s="36" t="s">
        <v>938</v>
      </c>
      <c r="F741" s="37" t="s">
        <v>30</v>
      </c>
      <c r="G741" s="41"/>
      <c r="S741" s="40"/>
    </row>
    <row r="742" customFormat="false" ht="15.75" hidden="false" customHeight="false" outlineLevel="0" collapsed="false">
      <c r="A742" s="33" t="n">
        <v>2313</v>
      </c>
      <c r="B742" s="34" t="s">
        <v>1338</v>
      </c>
      <c r="C742" s="34" t="s">
        <v>1339</v>
      </c>
      <c r="D742" s="35" t="s">
        <v>922</v>
      </c>
      <c r="E742" s="36" t="s">
        <v>938</v>
      </c>
      <c r="F742" s="37" t="s">
        <v>30</v>
      </c>
      <c r="G742" s="41"/>
      <c r="S742" s="40"/>
    </row>
    <row r="743" customFormat="false" ht="15.75" hidden="false" customHeight="false" outlineLevel="0" collapsed="false">
      <c r="A743" s="33" t="n">
        <v>2315</v>
      </c>
      <c r="B743" s="34" t="s">
        <v>1340</v>
      </c>
      <c r="C743" s="34" t="s">
        <v>1341</v>
      </c>
      <c r="D743" s="35" t="s">
        <v>922</v>
      </c>
      <c r="E743" s="36" t="s">
        <v>1140</v>
      </c>
      <c r="F743" s="37" t="s">
        <v>30</v>
      </c>
      <c r="G743" s="41"/>
      <c r="S743" s="40"/>
    </row>
    <row r="744" customFormat="false" ht="15.75" hidden="false" customHeight="false" outlineLevel="0" collapsed="false">
      <c r="A744" s="33" t="n">
        <v>2316</v>
      </c>
      <c r="B744" s="34" t="s">
        <v>1342</v>
      </c>
      <c r="C744" s="34" t="s">
        <v>1343</v>
      </c>
      <c r="D744" s="35" t="s">
        <v>922</v>
      </c>
      <c r="E744" s="36" t="s">
        <v>1140</v>
      </c>
      <c r="F744" s="37" t="s">
        <v>30</v>
      </c>
      <c r="G744" s="41"/>
      <c r="S744" s="40"/>
    </row>
    <row r="745" customFormat="false" ht="15.75" hidden="false" customHeight="false" outlineLevel="0" collapsed="false">
      <c r="A745" s="33" t="n">
        <v>2317</v>
      </c>
      <c r="B745" s="34" t="s">
        <v>1344</v>
      </c>
      <c r="C745" s="34" t="s">
        <v>1345</v>
      </c>
      <c r="D745" s="35" t="s">
        <v>922</v>
      </c>
      <c r="E745" s="36" t="s">
        <v>1140</v>
      </c>
      <c r="F745" s="37" t="s">
        <v>30</v>
      </c>
      <c r="G745" s="41"/>
      <c r="S745" s="40"/>
    </row>
    <row r="746" customFormat="false" ht="15.75" hidden="false" customHeight="false" outlineLevel="0" collapsed="false">
      <c r="A746" s="33" t="n">
        <v>2318</v>
      </c>
      <c r="B746" s="34" t="s">
        <v>1346</v>
      </c>
      <c r="C746" s="34" t="s">
        <v>1347</v>
      </c>
      <c r="D746" s="35" t="s">
        <v>922</v>
      </c>
      <c r="E746" s="36" t="s">
        <v>1140</v>
      </c>
      <c r="F746" s="37" t="s">
        <v>30</v>
      </c>
      <c r="G746" s="41"/>
      <c r="S746" s="40"/>
    </row>
    <row r="747" customFormat="false" ht="15.75" hidden="false" customHeight="false" outlineLevel="0" collapsed="false">
      <c r="A747" s="33" t="n">
        <v>2320</v>
      </c>
      <c r="B747" s="34" t="s">
        <v>1348</v>
      </c>
      <c r="C747" s="34" t="s">
        <v>1349</v>
      </c>
      <c r="D747" s="35" t="s">
        <v>922</v>
      </c>
      <c r="E747" s="36" t="s">
        <v>938</v>
      </c>
      <c r="F747" s="37" t="s">
        <v>30</v>
      </c>
      <c r="G747" s="41"/>
      <c r="S747" s="40"/>
    </row>
    <row r="748" customFormat="false" ht="15.75" hidden="false" customHeight="false" outlineLevel="0" collapsed="false">
      <c r="A748" s="33" t="n">
        <v>2323</v>
      </c>
      <c r="B748" s="34" t="s">
        <v>1350</v>
      </c>
      <c r="C748" s="34" t="s">
        <v>1351</v>
      </c>
      <c r="D748" s="35" t="s">
        <v>922</v>
      </c>
      <c r="E748" s="36" t="s">
        <v>938</v>
      </c>
      <c r="F748" s="37" t="s">
        <v>30</v>
      </c>
      <c r="G748" s="41"/>
      <c r="S748" s="40"/>
    </row>
    <row r="749" customFormat="false" ht="15.75" hidden="false" customHeight="false" outlineLevel="0" collapsed="false">
      <c r="A749" s="33" t="n">
        <v>2325</v>
      </c>
      <c r="B749" s="34" t="s">
        <v>1352</v>
      </c>
      <c r="C749" s="34" t="s">
        <v>1353</v>
      </c>
      <c r="D749" s="35" t="s">
        <v>922</v>
      </c>
      <c r="E749" s="36" t="s">
        <v>938</v>
      </c>
      <c r="F749" s="37" t="s">
        <v>30</v>
      </c>
      <c r="G749" s="41"/>
      <c r="S749" s="40"/>
    </row>
    <row r="750" customFormat="false" ht="15.75" hidden="false" customHeight="false" outlineLevel="0" collapsed="false">
      <c r="A750" s="33" t="n">
        <v>2326</v>
      </c>
      <c r="B750" s="34" t="s">
        <v>1354</v>
      </c>
      <c r="C750" s="34" t="s">
        <v>1355</v>
      </c>
      <c r="D750" s="35" t="s">
        <v>922</v>
      </c>
      <c r="E750" s="36" t="s">
        <v>938</v>
      </c>
      <c r="F750" s="37" t="s">
        <v>30</v>
      </c>
      <c r="G750" s="41"/>
      <c r="S750" s="40"/>
    </row>
    <row r="751" customFormat="false" ht="15.75" hidden="false" customHeight="false" outlineLevel="0" collapsed="false">
      <c r="A751" s="33" t="n">
        <v>2347</v>
      </c>
      <c r="B751" s="34" t="s">
        <v>1356</v>
      </c>
      <c r="C751" s="34" t="s">
        <v>1357</v>
      </c>
      <c r="D751" s="35" t="s">
        <v>922</v>
      </c>
      <c r="E751" s="36" t="s">
        <v>938</v>
      </c>
      <c r="F751" s="37" t="s">
        <v>30</v>
      </c>
      <c r="G751" s="41"/>
      <c r="S751" s="40"/>
    </row>
    <row r="752" customFormat="false" ht="15.75" hidden="false" customHeight="false" outlineLevel="0" collapsed="false">
      <c r="A752" s="33" t="n">
        <v>2350</v>
      </c>
      <c r="B752" s="34" t="s">
        <v>1358</v>
      </c>
      <c r="C752" s="34" t="s">
        <v>1359</v>
      </c>
      <c r="D752" s="35" t="s">
        <v>922</v>
      </c>
      <c r="E752" s="36" t="s">
        <v>938</v>
      </c>
      <c r="F752" s="37" t="s">
        <v>30</v>
      </c>
      <c r="G752" s="41"/>
      <c r="S752" s="40"/>
    </row>
    <row r="753" customFormat="false" ht="15.75" hidden="false" customHeight="false" outlineLevel="0" collapsed="false">
      <c r="A753" s="33" t="n">
        <v>2380</v>
      </c>
      <c r="B753" s="34" t="s">
        <v>1360</v>
      </c>
      <c r="C753" s="34" t="s">
        <v>1361</v>
      </c>
      <c r="D753" s="35" t="s">
        <v>922</v>
      </c>
      <c r="E753" s="36" t="s">
        <v>938</v>
      </c>
      <c r="F753" s="37" t="s">
        <v>30</v>
      </c>
      <c r="G753" s="41"/>
      <c r="S753" s="40"/>
    </row>
    <row r="754" customFormat="false" ht="15.75" hidden="false" customHeight="false" outlineLevel="0" collapsed="false">
      <c r="A754" s="33" t="n">
        <v>2381</v>
      </c>
      <c r="B754" s="34" t="s">
        <v>1362</v>
      </c>
      <c r="C754" s="34" t="s">
        <v>1363</v>
      </c>
      <c r="D754" s="35" t="s">
        <v>922</v>
      </c>
      <c r="E754" s="36" t="s">
        <v>938</v>
      </c>
      <c r="F754" s="37" t="s">
        <v>30</v>
      </c>
      <c r="G754" s="41"/>
      <c r="S754" s="40"/>
    </row>
    <row r="755" customFormat="false" ht="15.75" hidden="false" customHeight="false" outlineLevel="0" collapsed="false">
      <c r="A755" s="33" t="n">
        <v>2382</v>
      </c>
      <c r="B755" s="34" t="s">
        <v>1364</v>
      </c>
      <c r="C755" s="34" t="s">
        <v>1365</v>
      </c>
      <c r="D755" s="35" t="s">
        <v>922</v>
      </c>
      <c r="E755" s="36" t="s">
        <v>938</v>
      </c>
      <c r="F755" s="37" t="s">
        <v>30</v>
      </c>
      <c r="G755" s="41"/>
      <c r="S755" s="40"/>
    </row>
    <row r="756" customFormat="false" ht="15.75" hidden="false" customHeight="false" outlineLevel="0" collapsed="false">
      <c r="A756" s="33" t="n">
        <v>2383</v>
      </c>
      <c r="B756" s="34" t="s">
        <v>1366</v>
      </c>
      <c r="C756" s="34" t="s">
        <v>1367</v>
      </c>
      <c r="D756" s="35" t="s">
        <v>922</v>
      </c>
      <c r="E756" s="36" t="s">
        <v>938</v>
      </c>
      <c r="F756" s="37" t="s">
        <v>30</v>
      </c>
      <c r="G756" s="41"/>
      <c r="S756" s="40"/>
    </row>
    <row r="757" customFormat="false" ht="15.75" hidden="false" customHeight="false" outlineLevel="0" collapsed="false">
      <c r="A757" s="33" t="n">
        <v>2384</v>
      </c>
      <c r="B757" s="34" t="s">
        <v>1368</v>
      </c>
      <c r="C757" s="34" t="s">
        <v>1369</v>
      </c>
      <c r="D757" s="35" t="s">
        <v>922</v>
      </c>
      <c r="E757" s="36" t="s">
        <v>938</v>
      </c>
      <c r="F757" s="37" t="s">
        <v>30</v>
      </c>
      <c r="G757" s="41"/>
      <c r="S757" s="40"/>
    </row>
    <row r="758" customFormat="false" ht="15.75" hidden="false" customHeight="false" outlineLevel="0" collapsed="false">
      <c r="A758" s="33" t="n">
        <v>2385</v>
      </c>
      <c r="B758" s="34" t="s">
        <v>1370</v>
      </c>
      <c r="C758" s="34" t="s">
        <v>1371</v>
      </c>
      <c r="D758" s="35" t="s">
        <v>922</v>
      </c>
      <c r="E758" s="36" t="s">
        <v>938</v>
      </c>
      <c r="F758" s="37" t="s">
        <v>30</v>
      </c>
      <c r="G758" s="41"/>
      <c r="S758" s="40"/>
    </row>
    <row r="759" customFormat="false" ht="15.75" hidden="false" customHeight="false" outlineLevel="0" collapsed="false">
      <c r="A759" s="33" t="n">
        <v>2386</v>
      </c>
      <c r="B759" s="34" t="s">
        <v>1372</v>
      </c>
      <c r="C759" s="34" t="s">
        <v>1373</v>
      </c>
      <c r="D759" s="35" t="s">
        <v>922</v>
      </c>
      <c r="E759" s="36" t="s">
        <v>938</v>
      </c>
      <c r="F759" s="37" t="s">
        <v>30</v>
      </c>
      <c r="G759" s="41"/>
      <c r="S759" s="40"/>
    </row>
    <row r="760" customFormat="false" ht="15.75" hidden="false" customHeight="false" outlineLevel="0" collapsed="false">
      <c r="A760" s="33" t="n">
        <v>2387</v>
      </c>
      <c r="B760" s="34" t="s">
        <v>1374</v>
      </c>
      <c r="C760" s="34" t="s">
        <v>1375</v>
      </c>
      <c r="D760" s="35" t="s">
        <v>922</v>
      </c>
      <c r="E760" s="36" t="s">
        <v>938</v>
      </c>
      <c r="F760" s="37" t="s">
        <v>30</v>
      </c>
      <c r="G760" s="41"/>
      <c r="S760" s="40"/>
    </row>
    <row r="761" customFormat="false" ht="15.75" hidden="false" customHeight="false" outlineLevel="0" collapsed="false">
      <c r="A761" s="33" t="n">
        <v>2389</v>
      </c>
      <c r="B761" s="34" t="s">
        <v>1376</v>
      </c>
      <c r="C761" s="34" t="s">
        <v>1377</v>
      </c>
      <c r="D761" s="35" t="s">
        <v>922</v>
      </c>
      <c r="E761" s="36" t="s">
        <v>938</v>
      </c>
      <c r="F761" s="37" t="s">
        <v>30</v>
      </c>
      <c r="G761" s="41"/>
      <c r="S761" s="40"/>
    </row>
    <row r="762" customFormat="false" ht="15.75" hidden="false" customHeight="false" outlineLevel="0" collapsed="false">
      <c r="A762" s="33" t="n">
        <v>2390</v>
      </c>
      <c r="B762" s="34" t="s">
        <v>1378</v>
      </c>
      <c r="C762" s="34" t="s">
        <v>1379</v>
      </c>
      <c r="D762" s="35" t="s">
        <v>922</v>
      </c>
      <c r="E762" s="36" t="s">
        <v>938</v>
      </c>
      <c r="F762" s="37" t="s">
        <v>30</v>
      </c>
      <c r="G762" s="41"/>
      <c r="S762" s="40"/>
    </row>
    <row r="763" customFormat="false" ht="15.75" hidden="false" customHeight="false" outlineLevel="0" collapsed="false">
      <c r="A763" s="33" t="n">
        <v>2400</v>
      </c>
      <c r="B763" s="34" t="s">
        <v>1380</v>
      </c>
      <c r="C763" s="34" t="s">
        <v>1380</v>
      </c>
      <c r="D763" s="35" t="s">
        <v>922</v>
      </c>
      <c r="E763" s="36" t="s">
        <v>938</v>
      </c>
      <c r="F763" s="37" t="s">
        <v>30</v>
      </c>
      <c r="G763" s="41"/>
      <c r="S763" s="40"/>
    </row>
    <row r="764" customFormat="false" ht="15.75" hidden="false" customHeight="false" outlineLevel="0" collapsed="false">
      <c r="A764" s="33" t="n">
        <v>2401</v>
      </c>
      <c r="B764" s="34" t="s">
        <v>1381</v>
      </c>
      <c r="C764" s="34" t="s">
        <v>1382</v>
      </c>
      <c r="D764" s="35" t="s">
        <v>922</v>
      </c>
      <c r="E764" s="36" t="s">
        <v>938</v>
      </c>
      <c r="F764" s="37" t="s">
        <v>30</v>
      </c>
      <c r="G764" s="41"/>
      <c r="S764" s="40"/>
    </row>
    <row r="765" customFormat="false" ht="15.75" hidden="false" customHeight="false" outlineLevel="0" collapsed="false">
      <c r="A765" s="33" t="n">
        <v>2402</v>
      </c>
      <c r="B765" s="34" t="s">
        <v>1383</v>
      </c>
      <c r="C765" s="34" t="s">
        <v>1384</v>
      </c>
      <c r="D765" s="35" t="s">
        <v>922</v>
      </c>
      <c r="E765" s="36" t="s">
        <v>938</v>
      </c>
      <c r="F765" s="37" t="s">
        <v>30</v>
      </c>
      <c r="G765" s="41"/>
      <c r="S765" s="40"/>
    </row>
    <row r="766" customFormat="false" ht="15.75" hidden="false" customHeight="false" outlineLevel="0" collapsed="false">
      <c r="A766" s="33" t="n">
        <v>2403</v>
      </c>
      <c r="B766" s="34" t="s">
        <v>1385</v>
      </c>
      <c r="C766" s="34" t="s">
        <v>1386</v>
      </c>
      <c r="D766" s="35" t="s">
        <v>922</v>
      </c>
      <c r="E766" s="36" t="s">
        <v>938</v>
      </c>
      <c r="F766" s="37" t="s">
        <v>30</v>
      </c>
      <c r="G766" s="41"/>
      <c r="S766" s="40"/>
    </row>
    <row r="767" customFormat="false" ht="15.75" hidden="false" customHeight="false" outlineLevel="0" collapsed="false">
      <c r="A767" s="33" t="n">
        <v>2406</v>
      </c>
      <c r="B767" s="34" t="s">
        <v>1387</v>
      </c>
      <c r="C767" s="34" t="s">
        <v>1388</v>
      </c>
      <c r="D767" s="35" t="s">
        <v>922</v>
      </c>
      <c r="E767" s="36" t="s">
        <v>938</v>
      </c>
      <c r="F767" s="37" t="s">
        <v>30</v>
      </c>
      <c r="G767" s="41"/>
      <c r="S767" s="40"/>
    </row>
    <row r="768" customFormat="false" ht="15.75" hidden="false" customHeight="false" outlineLevel="0" collapsed="false">
      <c r="A768" s="33" t="n">
        <v>2408</v>
      </c>
      <c r="B768" s="34" t="s">
        <v>1389</v>
      </c>
      <c r="C768" s="34" t="s">
        <v>1390</v>
      </c>
      <c r="D768" s="35" t="s">
        <v>922</v>
      </c>
      <c r="E768" s="36" t="s">
        <v>938</v>
      </c>
      <c r="F768" s="37" t="s">
        <v>30</v>
      </c>
      <c r="G768" s="41"/>
      <c r="S768" s="40"/>
    </row>
    <row r="769" customFormat="false" ht="15.75" hidden="false" customHeight="false" outlineLevel="0" collapsed="false">
      <c r="A769" s="33" t="n">
        <v>2430</v>
      </c>
      <c r="B769" s="34" t="s">
        <v>1391</v>
      </c>
      <c r="C769" s="34" t="s">
        <v>1392</v>
      </c>
      <c r="D769" s="35" t="s">
        <v>922</v>
      </c>
      <c r="E769" s="36" t="s">
        <v>1393</v>
      </c>
      <c r="F769" s="37" t="s">
        <v>30</v>
      </c>
      <c r="G769" s="41"/>
      <c r="S769" s="40"/>
    </row>
    <row r="770" customFormat="false" ht="15.75" hidden="false" customHeight="false" outlineLevel="0" collapsed="false">
      <c r="A770" s="33" t="n">
        <v>2431</v>
      </c>
      <c r="B770" s="34" t="s">
        <v>1394</v>
      </c>
      <c r="C770" s="34" t="s">
        <v>1395</v>
      </c>
      <c r="D770" s="35" t="s">
        <v>922</v>
      </c>
      <c r="E770" s="36" t="s">
        <v>1393</v>
      </c>
      <c r="F770" s="37" t="s">
        <v>30</v>
      </c>
      <c r="G770" s="41"/>
      <c r="S770" s="40"/>
    </row>
    <row r="771" customFormat="false" ht="15.75" hidden="false" customHeight="false" outlineLevel="0" collapsed="false">
      <c r="A771" s="33" t="n">
        <v>2436</v>
      </c>
      <c r="B771" s="34" t="s">
        <v>1396</v>
      </c>
      <c r="C771" s="34" t="s">
        <v>1397</v>
      </c>
      <c r="D771" s="35" t="s">
        <v>922</v>
      </c>
      <c r="E771" s="36" t="s">
        <v>1393</v>
      </c>
      <c r="F771" s="37" t="s">
        <v>30</v>
      </c>
      <c r="G771" s="41"/>
      <c r="S771" s="40"/>
    </row>
    <row r="772" customFormat="false" ht="15.75" hidden="false" customHeight="false" outlineLevel="0" collapsed="false">
      <c r="A772" s="33" t="n">
        <v>2440</v>
      </c>
      <c r="B772" s="34" t="s">
        <v>1398</v>
      </c>
      <c r="C772" s="34" t="s">
        <v>1399</v>
      </c>
      <c r="D772" s="35" t="s">
        <v>922</v>
      </c>
      <c r="E772" s="36" t="s">
        <v>1393</v>
      </c>
      <c r="F772" s="37" t="s">
        <v>30</v>
      </c>
      <c r="G772" s="41"/>
      <c r="S772" s="40"/>
    </row>
    <row r="773" customFormat="false" ht="15.75" hidden="false" customHeight="false" outlineLevel="0" collapsed="false">
      <c r="A773" s="33" t="n">
        <v>2441</v>
      </c>
      <c r="B773" s="34" t="s">
        <v>1400</v>
      </c>
      <c r="C773" s="34" t="s">
        <v>1401</v>
      </c>
      <c r="D773" s="35" t="s">
        <v>922</v>
      </c>
      <c r="E773" s="36" t="s">
        <v>1393</v>
      </c>
      <c r="F773" s="37" t="s">
        <v>30</v>
      </c>
      <c r="G773" s="41"/>
      <c r="S773" s="40"/>
    </row>
    <row r="774" customFormat="false" ht="15.75" hidden="false" customHeight="false" outlineLevel="0" collapsed="false">
      <c r="A774" s="33" t="n">
        <v>2450</v>
      </c>
      <c r="B774" s="34" t="s">
        <v>1402</v>
      </c>
      <c r="C774" s="34" t="s">
        <v>1403</v>
      </c>
      <c r="D774" s="35" t="s">
        <v>922</v>
      </c>
      <c r="E774" s="36" t="s">
        <v>938</v>
      </c>
      <c r="F774" s="37" t="s">
        <v>30</v>
      </c>
      <c r="G774" s="41"/>
      <c r="S774" s="40"/>
    </row>
    <row r="775" customFormat="false" ht="15.75" hidden="false" customHeight="false" outlineLevel="0" collapsed="false">
      <c r="A775" s="33" t="n">
        <v>2451</v>
      </c>
      <c r="B775" s="34" t="s">
        <v>1404</v>
      </c>
      <c r="C775" s="34" t="s">
        <v>1405</v>
      </c>
      <c r="D775" s="35" t="s">
        <v>922</v>
      </c>
      <c r="E775" s="36" t="s">
        <v>938</v>
      </c>
      <c r="F775" s="37" t="s">
        <v>30</v>
      </c>
      <c r="G775" s="41"/>
      <c r="S775" s="40"/>
    </row>
    <row r="776" customFormat="false" ht="15.75" hidden="false" customHeight="false" outlineLevel="0" collapsed="false">
      <c r="A776" s="33" t="n">
        <v>2480</v>
      </c>
      <c r="B776" s="34" t="s">
        <v>1406</v>
      </c>
      <c r="C776" s="34" t="s">
        <v>1407</v>
      </c>
      <c r="D776" s="35" t="s">
        <v>922</v>
      </c>
      <c r="E776" s="36" t="s">
        <v>1408</v>
      </c>
      <c r="F776" s="37" t="s">
        <v>30</v>
      </c>
      <c r="G776" s="41"/>
      <c r="S776" s="40"/>
    </row>
    <row r="777" customFormat="false" ht="15.75" hidden="false" customHeight="false" outlineLevel="0" collapsed="false">
      <c r="A777" s="33" t="n">
        <v>2490</v>
      </c>
      <c r="B777" s="34" t="s">
        <v>1409</v>
      </c>
      <c r="C777" s="34" t="s">
        <v>1409</v>
      </c>
      <c r="D777" s="35" t="s">
        <v>922</v>
      </c>
      <c r="E777" s="36" t="s">
        <v>1409</v>
      </c>
      <c r="F777" s="37" t="s">
        <v>30</v>
      </c>
      <c r="G777" s="41"/>
      <c r="S777" s="40"/>
    </row>
    <row r="778" customFormat="false" ht="15.75" hidden="false" customHeight="false" outlineLevel="0" collapsed="false">
      <c r="A778" s="33" t="n">
        <v>2492</v>
      </c>
      <c r="B778" s="34" t="s">
        <v>1410</v>
      </c>
      <c r="C778" s="34" t="s">
        <v>1411</v>
      </c>
      <c r="D778" s="35" t="s">
        <v>922</v>
      </c>
      <c r="E778" s="36" t="s">
        <v>1412</v>
      </c>
      <c r="F778" s="37" t="s">
        <v>30</v>
      </c>
      <c r="G778" s="41"/>
      <c r="S778" s="40"/>
    </row>
    <row r="779" customFormat="false" ht="15.75" hidden="false" customHeight="false" outlineLevel="0" collapsed="false">
      <c r="A779" s="33" t="n">
        <v>2493</v>
      </c>
      <c r="B779" s="34" t="s">
        <v>1413</v>
      </c>
      <c r="C779" s="34" t="s">
        <v>1414</v>
      </c>
      <c r="D779" s="35" t="s">
        <v>922</v>
      </c>
      <c r="E779" s="36" t="s">
        <v>1415</v>
      </c>
      <c r="F779" s="37" t="s">
        <v>30</v>
      </c>
      <c r="G779" s="41"/>
      <c r="S779" s="40"/>
    </row>
    <row r="780" customFormat="false" ht="15.75" hidden="false" customHeight="false" outlineLevel="0" collapsed="false">
      <c r="A780" s="33" t="n">
        <v>2494</v>
      </c>
      <c r="B780" s="34" t="s">
        <v>1416</v>
      </c>
      <c r="C780" s="34" t="s">
        <v>1417</v>
      </c>
      <c r="D780" s="35" t="s">
        <v>922</v>
      </c>
      <c r="E780" s="36" t="s">
        <v>1412</v>
      </c>
      <c r="F780" s="37" t="s">
        <v>30</v>
      </c>
      <c r="G780" s="41"/>
      <c r="S780" s="40"/>
    </row>
    <row r="781" customFormat="false" ht="15.75" hidden="false" customHeight="false" outlineLevel="0" collapsed="false">
      <c r="A781" s="33" t="n">
        <v>2495</v>
      </c>
      <c r="B781" s="34" t="s">
        <v>1418</v>
      </c>
      <c r="C781" s="34" t="s">
        <v>1419</v>
      </c>
      <c r="D781" s="35" t="s">
        <v>922</v>
      </c>
      <c r="E781" s="36" t="s">
        <v>1420</v>
      </c>
      <c r="F781" s="37" t="s">
        <v>30</v>
      </c>
      <c r="G781" s="41"/>
      <c r="S781" s="40"/>
    </row>
    <row r="782" customFormat="false" ht="15.75" hidden="false" customHeight="false" outlineLevel="0" collapsed="false">
      <c r="A782" s="33" t="n">
        <v>2496</v>
      </c>
      <c r="B782" s="34" t="s">
        <v>1421</v>
      </c>
      <c r="C782" s="34" t="s">
        <v>1422</v>
      </c>
      <c r="D782" s="35" t="s">
        <v>922</v>
      </c>
      <c r="E782" s="36" t="s">
        <v>1423</v>
      </c>
      <c r="F782" s="37" t="s">
        <v>30</v>
      </c>
      <c r="G782" s="41"/>
      <c r="S782" s="40"/>
    </row>
    <row r="783" customFormat="false" ht="15.75" hidden="false" customHeight="false" outlineLevel="0" collapsed="false">
      <c r="A783" s="33" t="n">
        <v>2497</v>
      </c>
      <c r="B783" s="34" t="s">
        <v>1424</v>
      </c>
      <c r="C783" s="34" t="s">
        <v>1425</v>
      </c>
      <c r="D783" s="35" t="s">
        <v>922</v>
      </c>
      <c r="E783" s="36" t="s">
        <v>1426</v>
      </c>
      <c r="F783" s="37" t="s">
        <v>30</v>
      </c>
      <c r="G783" s="41"/>
      <c r="S783" s="40"/>
    </row>
    <row r="784" customFormat="false" ht="15.75" hidden="false" customHeight="false" outlineLevel="0" collapsed="false">
      <c r="A784" s="33" t="n">
        <v>2498</v>
      </c>
      <c r="B784" s="34" t="s">
        <v>1427</v>
      </c>
      <c r="C784" s="34"/>
      <c r="D784" s="35" t="s">
        <v>922</v>
      </c>
      <c r="E784" s="36" t="s">
        <v>1428</v>
      </c>
      <c r="F784" s="37" t="s">
        <v>30</v>
      </c>
      <c r="G784" s="41"/>
      <c r="S784" s="40"/>
    </row>
    <row r="785" customFormat="false" ht="15.75" hidden="false" customHeight="false" outlineLevel="0" collapsed="false">
      <c r="A785" s="33" t="n">
        <v>2499</v>
      </c>
      <c r="B785" s="34" t="s">
        <v>1429</v>
      </c>
      <c r="C785" s="34" t="s">
        <v>1430</v>
      </c>
      <c r="D785" s="35" t="s">
        <v>922</v>
      </c>
      <c r="E785" s="36" t="s">
        <v>1431</v>
      </c>
      <c r="F785" s="37" t="s">
        <v>30</v>
      </c>
      <c r="G785" s="41"/>
      <c r="S785" s="40"/>
    </row>
    <row r="786" customFormat="false" ht="15.75" hidden="false" customHeight="false" outlineLevel="0" collapsed="false">
      <c r="A786" s="33" t="n">
        <v>2504</v>
      </c>
      <c r="B786" s="34" t="s">
        <v>1432</v>
      </c>
      <c r="C786" s="34" t="s">
        <v>1433</v>
      </c>
      <c r="D786" s="35" t="s">
        <v>922</v>
      </c>
      <c r="E786" s="36" t="s">
        <v>1140</v>
      </c>
      <c r="F786" s="37" t="s">
        <v>30</v>
      </c>
      <c r="G786" s="41"/>
      <c r="S786" s="40"/>
    </row>
    <row r="787" customFormat="false" ht="15.75" hidden="false" customHeight="false" outlineLevel="0" collapsed="false">
      <c r="A787" s="33" t="n">
        <v>2508</v>
      </c>
      <c r="B787" s="34" t="s">
        <v>1434</v>
      </c>
      <c r="C787" s="34" t="s">
        <v>1435</v>
      </c>
      <c r="D787" s="35" t="s">
        <v>922</v>
      </c>
      <c r="E787" s="36" t="s">
        <v>1140</v>
      </c>
      <c r="F787" s="37" t="s">
        <v>30</v>
      </c>
      <c r="G787" s="41"/>
      <c r="S787" s="40"/>
    </row>
    <row r="788" customFormat="false" ht="15.75" hidden="false" customHeight="false" outlineLevel="0" collapsed="false">
      <c r="A788" s="33" t="n">
        <v>2890</v>
      </c>
      <c r="B788" s="34" t="s">
        <v>1436</v>
      </c>
      <c r="C788" s="34" t="s">
        <v>1437</v>
      </c>
      <c r="D788" s="35" t="s">
        <v>922</v>
      </c>
      <c r="E788" s="36" t="s">
        <v>938</v>
      </c>
      <c r="F788" s="37" t="s">
        <v>30</v>
      </c>
      <c r="G788" s="41"/>
      <c r="S788" s="40"/>
    </row>
    <row r="789" customFormat="false" ht="15.75" hidden="false" customHeight="false" outlineLevel="0" collapsed="false">
      <c r="A789" s="33" t="n">
        <v>2891</v>
      </c>
      <c r="B789" s="34" t="s">
        <v>1438</v>
      </c>
      <c r="C789" s="34" t="s">
        <v>1439</v>
      </c>
      <c r="D789" s="35" t="s">
        <v>922</v>
      </c>
      <c r="E789" s="36" t="s">
        <v>938</v>
      </c>
      <c r="F789" s="37" t="s">
        <v>30</v>
      </c>
      <c r="G789" s="41"/>
      <c r="S789" s="40"/>
    </row>
    <row r="790" customFormat="false" ht="15.75" hidden="false" customHeight="false" outlineLevel="0" collapsed="false">
      <c r="A790" s="33" t="n">
        <v>2892</v>
      </c>
      <c r="B790" s="34" t="s">
        <v>1440</v>
      </c>
      <c r="C790" s="34" t="s">
        <v>1440</v>
      </c>
      <c r="D790" s="35" t="s">
        <v>922</v>
      </c>
      <c r="E790" s="36" t="s">
        <v>938</v>
      </c>
      <c r="F790" s="37" t="s">
        <v>30</v>
      </c>
      <c r="G790" s="41"/>
      <c r="S790" s="40"/>
    </row>
    <row r="791" customFormat="false" ht="15.75" hidden="false" customHeight="false" outlineLevel="0" collapsed="false">
      <c r="A791" s="33" t="n">
        <v>2893</v>
      </c>
      <c r="B791" s="34" t="s">
        <v>1441</v>
      </c>
      <c r="C791" s="34" t="s">
        <v>1442</v>
      </c>
      <c r="D791" s="35" t="s">
        <v>922</v>
      </c>
      <c r="E791" s="36" t="s">
        <v>938</v>
      </c>
      <c r="F791" s="37" t="s">
        <v>30</v>
      </c>
      <c r="G791" s="41"/>
      <c r="S791" s="40"/>
    </row>
    <row r="792" customFormat="false" ht="15.75" hidden="false" customHeight="false" outlineLevel="0" collapsed="false">
      <c r="A792" s="33" t="n">
        <v>2894</v>
      </c>
      <c r="B792" s="34" t="s">
        <v>1443</v>
      </c>
      <c r="C792" s="34" t="s">
        <v>1443</v>
      </c>
      <c r="D792" s="35" t="s">
        <v>922</v>
      </c>
      <c r="E792" s="36" t="s">
        <v>938</v>
      </c>
      <c r="F792" s="37" t="s">
        <v>30</v>
      </c>
      <c r="G792" s="41"/>
      <c r="S792" s="40"/>
    </row>
    <row r="793" customFormat="false" ht="15.75" hidden="false" customHeight="false" outlineLevel="0" collapsed="false">
      <c r="A793" s="33" t="n">
        <v>2895</v>
      </c>
      <c r="B793" s="34" t="s">
        <v>1444</v>
      </c>
      <c r="C793" s="34" t="s">
        <v>1445</v>
      </c>
      <c r="D793" s="35" t="s">
        <v>922</v>
      </c>
      <c r="E793" s="36" t="s">
        <v>938</v>
      </c>
      <c r="F793" s="37" t="s">
        <v>30</v>
      </c>
      <c r="G793" s="41"/>
      <c r="S793" s="40"/>
    </row>
    <row r="794" customFormat="false" ht="15.75" hidden="false" customHeight="false" outlineLevel="0" collapsed="false">
      <c r="A794" s="33" t="n">
        <v>3105</v>
      </c>
      <c r="B794" s="34" t="s">
        <v>1446</v>
      </c>
      <c r="C794" s="34" t="s">
        <v>921</v>
      </c>
      <c r="D794" s="35" t="s">
        <v>922</v>
      </c>
      <c r="E794" s="36" t="s">
        <v>923</v>
      </c>
      <c r="F794" s="37" t="s">
        <v>30</v>
      </c>
      <c r="G794" s="41"/>
      <c r="S794" s="40"/>
    </row>
    <row r="795" customFormat="false" ht="15.75" hidden="false" customHeight="false" outlineLevel="0" collapsed="false">
      <c r="A795" s="33" t="n">
        <v>3110</v>
      </c>
      <c r="B795" s="34" t="s">
        <v>1447</v>
      </c>
      <c r="C795" s="34" t="s">
        <v>1448</v>
      </c>
      <c r="D795" s="35" t="s">
        <v>922</v>
      </c>
      <c r="E795" s="36" t="s">
        <v>923</v>
      </c>
      <c r="F795" s="37" t="s">
        <v>30</v>
      </c>
      <c r="G795" s="41"/>
      <c r="S795" s="40"/>
    </row>
    <row r="796" customFormat="false" ht="15.75" hidden="false" customHeight="false" outlineLevel="0" collapsed="false">
      <c r="A796" s="33" t="n">
        <v>3113</v>
      </c>
      <c r="B796" s="34" t="s">
        <v>1449</v>
      </c>
      <c r="C796" s="34" t="s">
        <v>1450</v>
      </c>
      <c r="D796" s="35" t="s">
        <v>922</v>
      </c>
      <c r="E796" s="36" t="s">
        <v>923</v>
      </c>
      <c r="F796" s="37" t="s">
        <v>30</v>
      </c>
      <c r="G796" s="41"/>
      <c r="S796" s="40"/>
    </row>
    <row r="797" customFormat="false" ht="15.75" hidden="false" customHeight="false" outlineLevel="0" collapsed="false">
      <c r="A797" s="33" t="n">
        <v>3115</v>
      </c>
      <c r="B797" s="34" t="s">
        <v>1451</v>
      </c>
      <c r="C797" s="34" t="s">
        <v>921</v>
      </c>
      <c r="D797" s="35" t="s">
        <v>922</v>
      </c>
      <c r="E797" s="36" t="s">
        <v>923</v>
      </c>
      <c r="F797" s="37" t="s">
        <v>30</v>
      </c>
      <c r="G797" s="41"/>
      <c r="S797" s="40"/>
    </row>
    <row r="798" customFormat="false" ht="15.75" hidden="false" customHeight="false" outlineLevel="0" collapsed="false">
      <c r="A798" s="33" t="n">
        <v>3116</v>
      </c>
      <c r="B798" s="34" t="s">
        <v>1452</v>
      </c>
      <c r="C798" s="34" t="s">
        <v>921</v>
      </c>
      <c r="D798" s="35" t="s">
        <v>922</v>
      </c>
      <c r="E798" s="36" t="s">
        <v>923</v>
      </c>
      <c r="F798" s="37" t="s">
        <v>30</v>
      </c>
      <c r="G798" s="41"/>
      <c r="S798" s="40"/>
    </row>
    <row r="799" customFormat="false" ht="15.75" hidden="false" customHeight="false" outlineLevel="0" collapsed="false">
      <c r="A799" s="33" t="n">
        <v>3117</v>
      </c>
      <c r="B799" s="34" t="s">
        <v>1453</v>
      </c>
      <c r="C799" s="34" t="s">
        <v>921</v>
      </c>
      <c r="D799" s="35" t="s">
        <v>922</v>
      </c>
      <c r="E799" s="36" t="s">
        <v>923</v>
      </c>
      <c r="F799" s="37" t="s">
        <v>30</v>
      </c>
      <c r="G799" s="41"/>
      <c r="S799" s="40"/>
    </row>
    <row r="800" customFormat="false" ht="15.75" hidden="false" customHeight="false" outlineLevel="0" collapsed="false">
      <c r="A800" s="33" t="n">
        <v>3118</v>
      </c>
      <c r="B800" s="34" t="s">
        <v>1454</v>
      </c>
      <c r="C800" s="34" t="s">
        <v>921</v>
      </c>
      <c r="D800" s="35" t="s">
        <v>922</v>
      </c>
      <c r="E800" s="36" t="s">
        <v>923</v>
      </c>
      <c r="F800" s="37" t="s">
        <v>30</v>
      </c>
      <c r="G800" s="41"/>
      <c r="S800" s="40"/>
    </row>
    <row r="801" customFormat="false" ht="15.75" hidden="false" customHeight="false" outlineLevel="0" collapsed="false">
      <c r="A801" s="33" t="n">
        <v>3120</v>
      </c>
      <c r="B801" s="34" t="s">
        <v>1455</v>
      </c>
      <c r="C801" s="34" t="s">
        <v>1456</v>
      </c>
      <c r="D801" s="35" t="s">
        <v>922</v>
      </c>
      <c r="E801" s="36" t="s">
        <v>923</v>
      </c>
      <c r="F801" s="37" t="s">
        <v>30</v>
      </c>
      <c r="G801" s="41"/>
      <c r="S801" s="40"/>
    </row>
    <row r="802" customFormat="false" ht="15.75" hidden="false" customHeight="false" outlineLevel="0" collapsed="false">
      <c r="A802" s="33" t="n">
        <v>3123</v>
      </c>
      <c r="B802" s="34" t="s">
        <v>1457</v>
      </c>
      <c r="C802" s="34" t="s">
        <v>1458</v>
      </c>
      <c r="D802" s="35" t="s">
        <v>922</v>
      </c>
      <c r="E802" s="36" t="s">
        <v>923</v>
      </c>
      <c r="F802" s="37" t="s">
        <v>30</v>
      </c>
      <c r="G802" s="41"/>
      <c r="S802" s="40"/>
    </row>
    <row r="803" customFormat="false" ht="15.75" hidden="false" customHeight="false" outlineLevel="0" collapsed="false">
      <c r="A803" s="33" t="n">
        <v>3125</v>
      </c>
      <c r="B803" s="34" t="s">
        <v>1459</v>
      </c>
      <c r="C803" s="34" t="s">
        <v>1460</v>
      </c>
      <c r="D803" s="35" t="s">
        <v>922</v>
      </c>
      <c r="E803" s="36" t="s">
        <v>923</v>
      </c>
      <c r="F803" s="37" t="s">
        <v>30</v>
      </c>
      <c r="G803" s="41"/>
      <c r="S803" s="40"/>
    </row>
    <row r="804" customFormat="false" ht="15.75" hidden="false" customHeight="false" outlineLevel="0" collapsed="false">
      <c r="A804" s="33" t="n">
        <v>3130</v>
      </c>
      <c r="B804" s="34" t="s">
        <v>1461</v>
      </c>
      <c r="C804" s="34" t="s">
        <v>1462</v>
      </c>
      <c r="D804" s="35" t="s">
        <v>922</v>
      </c>
      <c r="E804" s="36" t="s">
        <v>923</v>
      </c>
      <c r="F804" s="37" t="s">
        <v>30</v>
      </c>
      <c r="G804" s="41"/>
      <c r="S804" s="40"/>
    </row>
    <row r="805" customFormat="false" ht="15.75" hidden="false" customHeight="false" outlineLevel="0" collapsed="false">
      <c r="A805" s="33" t="n">
        <v>3133</v>
      </c>
      <c r="B805" s="34" t="s">
        <v>1463</v>
      </c>
      <c r="C805" s="34" t="s">
        <v>1464</v>
      </c>
      <c r="D805" s="35" t="s">
        <v>922</v>
      </c>
      <c r="E805" s="36" t="s">
        <v>923</v>
      </c>
      <c r="F805" s="37" t="s">
        <v>30</v>
      </c>
      <c r="G805" s="41"/>
      <c r="S805" s="40"/>
    </row>
    <row r="806" customFormat="false" ht="15.75" hidden="false" customHeight="false" outlineLevel="0" collapsed="false">
      <c r="A806" s="33" t="n">
        <v>3135</v>
      </c>
      <c r="B806" s="34" t="s">
        <v>1465</v>
      </c>
      <c r="C806" s="34" t="s">
        <v>1466</v>
      </c>
      <c r="D806" s="35" t="s">
        <v>922</v>
      </c>
      <c r="E806" s="36" t="s">
        <v>923</v>
      </c>
      <c r="F806" s="37" t="s">
        <v>30</v>
      </c>
      <c r="G806" s="41"/>
      <c r="S806" s="40"/>
    </row>
    <row r="807" customFormat="false" ht="15.75" hidden="false" customHeight="false" outlineLevel="0" collapsed="false">
      <c r="A807" s="33" t="n">
        <v>3140</v>
      </c>
      <c r="B807" s="34" t="s">
        <v>1467</v>
      </c>
      <c r="C807" s="34" t="s">
        <v>1468</v>
      </c>
      <c r="D807" s="35" t="s">
        <v>922</v>
      </c>
      <c r="E807" s="36" t="s">
        <v>923</v>
      </c>
      <c r="F807" s="37" t="s">
        <v>30</v>
      </c>
      <c r="G807" s="41"/>
      <c r="S807" s="40"/>
    </row>
    <row r="808" customFormat="false" ht="15.75" hidden="false" customHeight="false" outlineLevel="0" collapsed="false">
      <c r="A808" s="33" t="n">
        <v>3143</v>
      </c>
      <c r="B808" s="34" t="s">
        <v>1469</v>
      </c>
      <c r="C808" s="34" t="s">
        <v>1470</v>
      </c>
      <c r="D808" s="35" t="s">
        <v>922</v>
      </c>
      <c r="E808" s="36" t="s">
        <v>923</v>
      </c>
      <c r="F808" s="37" t="s">
        <v>30</v>
      </c>
      <c r="G808" s="41"/>
      <c r="S808" s="40"/>
    </row>
    <row r="809" customFormat="false" ht="15.75" hidden="false" customHeight="false" outlineLevel="0" collapsed="false">
      <c r="A809" s="33" t="n">
        <v>3145</v>
      </c>
      <c r="B809" s="34" t="s">
        <v>1471</v>
      </c>
      <c r="C809" s="34" t="s">
        <v>1472</v>
      </c>
      <c r="D809" s="35" t="s">
        <v>922</v>
      </c>
      <c r="E809" s="36" t="s">
        <v>923</v>
      </c>
      <c r="F809" s="37" t="s">
        <v>30</v>
      </c>
      <c r="G809" s="41"/>
      <c r="S809" s="40"/>
    </row>
    <row r="810" customFormat="false" ht="15.75" hidden="false" customHeight="false" outlineLevel="0" collapsed="false">
      <c r="A810" s="33" t="n">
        <v>3150</v>
      </c>
      <c r="B810" s="34" t="s">
        <v>1473</v>
      </c>
      <c r="C810" s="34" t="s">
        <v>1474</v>
      </c>
      <c r="D810" s="35" t="s">
        <v>922</v>
      </c>
      <c r="E810" s="36" t="s">
        <v>923</v>
      </c>
      <c r="F810" s="37" t="s">
        <v>30</v>
      </c>
      <c r="G810" s="41"/>
      <c r="S810" s="40"/>
    </row>
    <row r="811" customFormat="false" ht="15.75" hidden="false" customHeight="false" outlineLevel="0" collapsed="false">
      <c r="A811" s="33" t="n">
        <v>3151</v>
      </c>
      <c r="B811" s="34" t="s">
        <v>1475</v>
      </c>
      <c r="C811" s="34" t="s">
        <v>1476</v>
      </c>
      <c r="D811" s="35" t="s">
        <v>922</v>
      </c>
      <c r="E811" s="36" t="s">
        <v>923</v>
      </c>
      <c r="F811" s="37" t="s">
        <v>30</v>
      </c>
      <c r="G811" s="41"/>
      <c r="S811" s="40"/>
    </row>
    <row r="812" customFormat="false" ht="15.75" hidden="false" customHeight="false" outlineLevel="0" collapsed="false">
      <c r="A812" s="33" t="n">
        <v>3152</v>
      </c>
      <c r="B812" s="34" t="s">
        <v>1477</v>
      </c>
      <c r="C812" s="34" t="s">
        <v>1478</v>
      </c>
      <c r="D812" s="35" t="s">
        <v>922</v>
      </c>
      <c r="E812" s="36" t="s">
        <v>923</v>
      </c>
      <c r="F812" s="37" t="s">
        <v>30</v>
      </c>
      <c r="G812" s="41"/>
      <c r="S812" s="40"/>
    </row>
    <row r="813" customFormat="false" ht="15.75" hidden="false" customHeight="false" outlineLevel="0" collapsed="false">
      <c r="A813" s="33" t="n">
        <v>3153</v>
      </c>
      <c r="B813" s="34" t="s">
        <v>1479</v>
      </c>
      <c r="C813" s="34" t="s">
        <v>1480</v>
      </c>
      <c r="D813" s="35" t="s">
        <v>922</v>
      </c>
      <c r="E813" s="36" t="s">
        <v>923</v>
      </c>
      <c r="F813" s="37" t="s">
        <v>30</v>
      </c>
      <c r="G813" s="41"/>
      <c r="S813" s="40"/>
    </row>
    <row r="814" customFormat="false" ht="15.75" hidden="false" customHeight="false" outlineLevel="0" collapsed="false">
      <c r="A814" s="33" t="n">
        <v>3154</v>
      </c>
      <c r="B814" s="34" t="s">
        <v>1481</v>
      </c>
      <c r="C814" s="34" t="s">
        <v>1482</v>
      </c>
      <c r="D814" s="35" t="s">
        <v>922</v>
      </c>
      <c r="E814" s="36" t="s">
        <v>923</v>
      </c>
      <c r="F814" s="37" t="s">
        <v>30</v>
      </c>
      <c r="G814" s="41"/>
      <c r="S814" s="40"/>
    </row>
    <row r="815" customFormat="false" ht="15.75" hidden="false" customHeight="false" outlineLevel="0" collapsed="false">
      <c r="A815" s="33" t="n">
        <v>3155</v>
      </c>
      <c r="B815" s="34" t="s">
        <v>1483</v>
      </c>
      <c r="C815" s="34" t="s">
        <v>1484</v>
      </c>
      <c r="D815" s="35" t="s">
        <v>922</v>
      </c>
      <c r="E815" s="36" t="s">
        <v>923</v>
      </c>
      <c r="F815" s="37" t="s">
        <v>30</v>
      </c>
      <c r="G815" s="41"/>
      <c r="S815" s="40"/>
    </row>
    <row r="816" customFormat="false" ht="15.75" hidden="false" customHeight="false" outlineLevel="0" collapsed="false">
      <c r="A816" s="33" t="n">
        <v>3160</v>
      </c>
      <c r="B816" s="34" t="s">
        <v>1485</v>
      </c>
      <c r="C816" s="34" t="s">
        <v>1486</v>
      </c>
      <c r="D816" s="35" t="s">
        <v>922</v>
      </c>
      <c r="E816" s="36" t="s">
        <v>923</v>
      </c>
      <c r="F816" s="37" t="s">
        <v>30</v>
      </c>
      <c r="G816" s="41"/>
      <c r="S816" s="40"/>
    </row>
    <row r="817" customFormat="false" ht="15.75" hidden="false" customHeight="false" outlineLevel="0" collapsed="false">
      <c r="A817" s="33" t="n">
        <v>3165</v>
      </c>
      <c r="B817" s="34" t="s">
        <v>1487</v>
      </c>
      <c r="C817" s="34" t="s">
        <v>1488</v>
      </c>
      <c r="D817" s="35" t="s">
        <v>922</v>
      </c>
      <c r="E817" s="36" t="s">
        <v>923</v>
      </c>
      <c r="F817" s="37" t="s">
        <v>30</v>
      </c>
      <c r="G817" s="41"/>
      <c r="S817" s="40"/>
    </row>
    <row r="818" customFormat="false" ht="15.75" hidden="false" customHeight="false" outlineLevel="0" collapsed="false">
      <c r="A818" s="33" t="n">
        <v>3170</v>
      </c>
      <c r="B818" s="34" t="s">
        <v>1489</v>
      </c>
      <c r="C818" s="34" t="s">
        <v>1490</v>
      </c>
      <c r="D818" s="35" t="s">
        <v>922</v>
      </c>
      <c r="E818" s="36" t="s">
        <v>923</v>
      </c>
      <c r="F818" s="37" t="s">
        <v>30</v>
      </c>
      <c r="G818" s="41"/>
      <c r="S818" s="40"/>
    </row>
    <row r="819" customFormat="false" ht="15.75" hidden="false" customHeight="false" outlineLevel="0" collapsed="false">
      <c r="A819" s="33" t="n">
        <v>3175</v>
      </c>
      <c r="B819" s="34" t="s">
        <v>1491</v>
      </c>
      <c r="C819" s="34" t="s">
        <v>1492</v>
      </c>
      <c r="D819" s="35" t="s">
        <v>922</v>
      </c>
      <c r="E819" s="36" t="s">
        <v>923</v>
      </c>
      <c r="F819" s="37" t="s">
        <v>30</v>
      </c>
      <c r="G819" s="41"/>
      <c r="S819" s="40"/>
    </row>
    <row r="820" customFormat="false" ht="15.75" hidden="false" customHeight="false" outlineLevel="0" collapsed="false">
      <c r="A820" s="33" t="n">
        <v>3180</v>
      </c>
      <c r="B820" s="34" t="s">
        <v>1493</v>
      </c>
      <c r="C820" s="34" t="s">
        <v>1494</v>
      </c>
      <c r="D820" s="35" t="s">
        <v>922</v>
      </c>
      <c r="E820" s="36" t="s">
        <v>923</v>
      </c>
      <c r="F820" s="37" t="s">
        <v>30</v>
      </c>
      <c r="G820" s="41"/>
      <c r="S820" s="40"/>
    </row>
    <row r="821" customFormat="false" ht="15.75" hidden="false" customHeight="false" outlineLevel="0" collapsed="false">
      <c r="A821" s="33" t="n">
        <v>3200</v>
      </c>
      <c r="B821" s="34" t="s">
        <v>1495</v>
      </c>
      <c r="C821" s="34" t="s">
        <v>1495</v>
      </c>
      <c r="D821" s="35" t="s">
        <v>922</v>
      </c>
      <c r="E821" s="36" t="s">
        <v>1496</v>
      </c>
      <c r="F821" s="37" t="s">
        <v>30</v>
      </c>
      <c r="G821" s="41"/>
      <c r="S821" s="40"/>
    </row>
    <row r="822" customFormat="false" ht="15.75" hidden="false" customHeight="false" outlineLevel="0" collapsed="false">
      <c r="A822" s="33" t="n">
        <v>3300</v>
      </c>
      <c r="B822" s="34" t="s">
        <v>1497</v>
      </c>
      <c r="C822" s="34" t="s">
        <v>1498</v>
      </c>
      <c r="D822" s="35" t="s">
        <v>922</v>
      </c>
      <c r="E822" s="36" t="s">
        <v>1496</v>
      </c>
      <c r="F822" s="37" t="s">
        <v>30</v>
      </c>
      <c r="G822" s="41"/>
      <c r="S822" s="40"/>
    </row>
    <row r="823" customFormat="false" ht="15.75" hidden="false" customHeight="false" outlineLevel="0" collapsed="false">
      <c r="A823" s="33" t="n">
        <v>3347</v>
      </c>
      <c r="B823" s="34" t="s">
        <v>1497</v>
      </c>
      <c r="C823" s="34" t="s">
        <v>1499</v>
      </c>
      <c r="D823" s="35" t="s">
        <v>922</v>
      </c>
      <c r="E823" s="36" t="s">
        <v>1496</v>
      </c>
      <c r="F823" s="37" t="s">
        <v>30</v>
      </c>
      <c r="G823" s="41"/>
      <c r="S823" s="40"/>
    </row>
    <row r="824" customFormat="false" ht="15.75" hidden="false" customHeight="false" outlineLevel="0" collapsed="false">
      <c r="A824" s="33" t="n">
        <v>3348</v>
      </c>
      <c r="B824" s="34" t="s">
        <v>1500</v>
      </c>
      <c r="C824" s="34" t="s">
        <v>1501</v>
      </c>
      <c r="D824" s="35" t="s">
        <v>922</v>
      </c>
      <c r="E824" s="36" t="s">
        <v>1496</v>
      </c>
      <c r="F824" s="37" t="s">
        <v>30</v>
      </c>
      <c r="G824" s="41"/>
      <c r="S824" s="40"/>
    </row>
    <row r="825" customFormat="false" ht="15.75" hidden="false" customHeight="false" outlineLevel="0" collapsed="false">
      <c r="A825" s="33" t="n">
        <v>3349</v>
      </c>
      <c r="B825" s="34" t="s">
        <v>1502</v>
      </c>
      <c r="C825" s="34" t="s">
        <v>1502</v>
      </c>
      <c r="D825" s="35" t="s">
        <v>922</v>
      </c>
      <c r="E825" s="36" t="s">
        <v>1496</v>
      </c>
      <c r="F825" s="37" t="s">
        <v>30</v>
      </c>
      <c r="G825" s="41"/>
      <c r="S825" s="40"/>
    </row>
    <row r="826" customFormat="false" ht="15.75" hidden="false" customHeight="false" outlineLevel="0" collapsed="false">
      <c r="A826" s="33" t="n">
        <v>3400</v>
      </c>
      <c r="B826" s="34" t="s">
        <v>1503</v>
      </c>
      <c r="C826" s="34" t="s">
        <v>1504</v>
      </c>
      <c r="D826" s="35" t="s">
        <v>922</v>
      </c>
      <c r="E826" s="36" t="s">
        <v>1496</v>
      </c>
      <c r="F826" s="37" t="s">
        <v>30</v>
      </c>
      <c r="G826" s="41"/>
      <c r="S826" s="40"/>
    </row>
    <row r="827" customFormat="false" ht="15.75" hidden="false" customHeight="false" outlineLevel="0" collapsed="false">
      <c r="A827" s="33" t="n">
        <v>3418</v>
      </c>
      <c r="B827" s="34" t="s">
        <v>1503</v>
      </c>
      <c r="C827" s="34" t="s">
        <v>1505</v>
      </c>
      <c r="D827" s="35" t="s">
        <v>922</v>
      </c>
      <c r="E827" s="36" t="s">
        <v>1496</v>
      </c>
      <c r="F827" s="37" t="s">
        <v>30</v>
      </c>
      <c r="G827" s="41"/>
      <c r="S827" s="40"/>
    </row>
    <row r="828" customFormat="false" ht="15.75" hidden="false" customHeight="false" outlineLevel="0" collapsed="false">
      <c r="A828" s="33" t="n">
        <v>3419</v>
      </c>
      <c r="B828" s="34" t="s">
        <v>1506</v>
      </c>
      <c r="C828" s="34" t="s">
        <v>1507</v>
      </c>
      <c r="D828" s="35" t="s">
        <v>922</v>
      </c>
      <c r="E828" s="36" t="s">
        <v>1496</v>
      </c>
      <c r="F828" s="37" t="s">
        <v>30</v>
      </c>
      <c r="G828" s="41"/>
      <c r="S828" s="40"/>
    </row>
    <row r="829" customFormat="false" ht="15.75" hidden="false" customHeight="false" outlineLevel="0" collapsed="false">
      <c r="A829" s="33" t="n">
        <v>3420</v>
      </c>
      <c r="B829" s="34" t="s">
        <v>1508</v>
      </c>
      <c r="C829" s="34" t="s">
        <v>1509</v>
      </c>
      <c r="D829" s="35" t="s">
        <v>922</v>
      </c>
      <c r="E829" s="36" t="s">
        <v>1496</v>
      </c>
      <c r="F829" s="37" t="s">
        <v>30</v>
      </c>
      <c r="G829" s="41"/>
      <c r="S829" s="40"/>
    </row>
    <row r="830" customFormat="false" ht="15.75" hidden="false" customHeight="false" outlineLevel="0" collapsed="false">
      <c r="A830" s="33" t="n">
        <v>3425</v>
      </c>
      <c r="B830" s="34" t="s">
        <v>1510</v>
      </c>
      <c r="C830" s="34" t="s">
        <v>1511</v>
      </c>
      <c r="D830" s="35" t="s">
        <v>922</v>
      </c>
      <c r="E830" s="36" t="s">
        <v>1496</v>
      </c>
      <c r="F830" s="37" t="s">
        <v>30</v>
      </c>
      <c r="G830" s="41"/>
      <c r="S830" s="40"/>
    </row>
    <row r="831" customFormat="false" ht="15.75" hidden="false" customHeight="false" outlineLevel="0" collapsed="false">
      <c r="A831" s="33" t="n">
        <v>3430</v>
      </c>
      <c r="B831" s="34" t="s">
        <v>1512</v>
      </c>
      <c r="C831" s="34" t="s">
        <v>1513</v>
      </c>
      <c r="D831" s="35" t="s">
        <v>922</v>
      </c>
      <c r="E831" s="36" t="s">
        <v>1496</v>
      </c>
      <c r="F831" s="37" t="s">
        <v>30</v>
      </c>
      <c r="G831" s="41"/>
      <c r="S831" s="40"/>
    </row>
    <row r="832" customFormat="false" ht="15.75" hidden="false" customHeight="false" outlineLevel="0" collapsed="false">
      <c r="A832" s="33" t="n">
        <v>3435</v>
      </c>
      <c r="B832" s="34" t="s">
        <v>1514</v>
      </c>
      <c r="C832" s="34" t="s">
        <v>1515</v>
      </c>
      <c r="D832" s="35" t="s">
        <v>922</v>
      </c>
      <c r="E832" s="36" t="s">
        <v>1496</v>
      </c>
      <c r="F832" s="37" t="s">
        <v>30</v>
      </c>
      <c r="G832" s="41"/>
      <c r="S832" s="40"/>
    </row>
    <row r="833" customFormat="false" ht="15.75" hidden="false" customHeight="false" outlineLevel="0" collapsed="false">
      <c r="A833" s="33" t="n">
        <v>3440</v>
      </c>
      <c r="B833" s="34" t="s">
        <v>1516</v>
      </c>
      <c r="C833" s="34" t="s">
        <v>1517</v>
      </c>
      <c r="D833" s="35" t="s">
        <v>922</v>
      </c>
      <c r="E833" s="36" t="s">
        <v>1496</v>
      </c>
      <c r="F833" s="37" t="s">
        <v>30</v>
      </c>
      <c r="G833" s="41"/>
      <c r="S833" s="40"/>
    </row>
    <row r="834" customFormat="false" ht="15.75" hidden="false" customHeight="false" outlineLevel="0" collapsed="false">
      <c r="A834" s="33" t="n">
        <v>3505</v>
      </c>
      <c r="B834" s="34" t="s">
        <v>1518</v>
      </c>
      <c r="C834" s="34" t="s">
        <v>1519</v>
      </c>
      <c r="D834" s="35" t="s">
        <v>922</v>
      </c>
      <c r="E834" s="36" t="s">
        <v>1496</v>
      </c>
      <c r="F834" s="37" t="s">
        <v>30</v>
      </c>
      <c r="G834" s="41"/>
      <c r="S834" s="40"/>
    </row>
    <row r="835" customFormat="false" ht="15.75" hidden="false" customHeight="false" outlineLevel="0" collapsed="false">
      <c r="A835" s="33" t="n">
        <v>3540</v>
      </c>
      <c r="B835" s="34" t="s">
        <v>1520</v>
      </c>
      <c r="C835" s="34" t="s">
        <v>1521</v>
      </c>
      <c r="D835" s="35" t="s">
        <v>922</v>
      </c>
      <c r="E835" s="36" t="s">
        <v>1496</v>
      </c>
      <c r="F835" s="37" t="s">
        <v>30</v>
      </c>
      <c r="G835" s="41"/>
      <c r="S835" s="40"/>
    </row>
    <row r="836" customFormat="false" ht="15.75" hidden="false" customHeight="false" outlineLevel="0" collapsed="false">
      <c r="A836" s="33" t="n">
        <v>3550</v>
      </c>
      <c r="B836" s="34" t="s">
        <v>1522</v>
      </c>
      <c r="C836" s="34" t="s">
        <v>1523</v>
      </c>
      <c r="D836" s="35" t="s">
        <v>922</v>
      </c>
      <c r="E836" s="36" t="s">
        <v>1496</v>
      </c>
      <c r="F836" s="37" t="s">
        <v>30</v>
      </c>
      <c r="G836" s="41"/>
      <c r="S836" s="40"/>
    </row>
    <row r="837" customFormat="false" ht="15.75" hidden="false" customHeight="false" outlineLevel="0" collapsed="false">
      <c r="A837" s="33" t="n">
        <v>3551</v>
      </c>
      <c r="B837" s="34" t="s">
        <v>1524</v>
      </c>
      <c r="C837" s="34" t="s">
        <v>1525</v>
      </c>
      <c r="D837" s="35" t="s">
        <v>922</v>
      </c>
      <c r="E837" s="36" t="s">
        <v>1496</v>
      </c>
      <c r="F837" s="37" t="s">
        <v>30</v>
      </c>
      <c r="G837" s="41"/>
      <c r="S837" s="40"/>
    </row>
    <row r="838" customFormat="false" ht="15.75" hidden="false" customHeight="false" outlineLevel="0" collapsed="false">
      <c r="A838" s="33" t="n">
        <v>3552</v>
      </c>
      <c r="B838" s="34" t="s">
        <v>1526</v>
      </c>
      <c r="C838" s="34" t="s">
        <v>1527</v>
      </c>
      <c r="D838" s="35" t="s">
        <v>922</v>
      </c>
      <c r="E838" s="36" t="s">
        <v>1496</v>
      </c>
      <c r="F838" s="37" t="s">
        <v>30</v>
      </c>
      <c r="G838" s="41"/>
      <c r="S838" s="40"/>
    </row>
    <row r="839" customFormat="false" ht="15.75" hidden="false" customHeight="false" outlineLevel="0" collapsed="false">
      <c r="A839" s="33" t="n">
        <v>3553</v>
      </c>
      <c r="B839" s="34" t="s">
        <v>1528</v>
      </c>
      <c r="C839" s="34" t="s">
        <v>1529</v>
      </c>
      <c r="D839" s="35" t="s">
        <v>922</v>
      </c>
      <c r="E839" s="36" t="s">
        <v>1496</v>
      </c>
      <c r="F839" s="37" t="s">
        <v>30</v>
      </c>
      <c r="G839" s="41"/>
      <c r="S839" s="40"/>
    </row>
    <row r="840" customFormat="false" ht="15.75" hidden="false" customHeight="false" outlineLevel="0" collapsed="false">
      <c r="A840" s="33" t="n">
        <v>3558</v>
      </c>
      <c r="B840" s="34" t="s">
        <v>1530</v>
      </c>
      <c r="C840" s="34" t="s">
        <v>1531</v>
      </c>
      <c r="D840" s="35" t="s">
        <v>922</v>
      </c>
      <c r="E840" s="36" t="s">
        <v>1496</v>
      </c>
      <c r="F840" s="37" t="s">
        <v>30</v>
      </c>
      <c r="G840" s="41"/>
      <c r="S840" s="40"/>
    </row>
    <row r="841" customFormat="false" ht="15.75" hidden="false" customHeight="false" outlineLevel="0" collapsed="false">
      <c r="A841" s="33" t="n">
        <v>3559</v>
      </c>
      <c r="B841" s="34" t="s">
        <v>1532</v>
      </c>
      <c r="C841" s="34" t="s">
        <v>1532</v>
      </c>
      <c r="D841" s="35" t="s">
        <v>922</v>
      </c>
      <c r="E841" s="36" t="s">
        <v>1496</v>
      </c>
      <c r="F841" s="37" t="s">
        <v>30</v>
      </c>
      <c r="G841" s="41"/>
      <c r="S841" s="40"/>
    </row>
    <row r="842" customFormat="false" ht="15.75" hidden="false" customHeight="false" outlineLevel="0" collapsed="false">
      <c r="A842" s="33" t="n">
        <v>3560</v>
      </c>
      <c r="B842" s="34" t="s">
        <v>1533</v>
      </c>
      <c r="C842" s="34" t="s">
        <v>1534</v>
      </c>
      <c r="D842" s="35" t="s">
        <v>922</v>
      </c>
      <c r="E842" s="36" t="s">
        <v>1496</v>
      </c>
      <c r="F842" s="37" t="s">
        <v>30</v>
      </c>
      <c r="G842" s="41"/>
      <c r="S842" s="40"/>
    </row>
    <row r="843" customFormat="false" ht="15.75" hidden="false" customHeight="false" outlineLevel="0" collapsed="false">
      <c r="A843" s="33" t="n">
        <v>3565</v>
      </c>
      <c r="B843" s="34" t="s">
        <v>1535</v>
      </c>
      <c r="C843" s="34" t="s">
        <v>1536</v>
      </c>
      <c r="D843" s="35" t="s">
        <v>922</v>
      </c>
      <c r="E843" s="36" t="s">
        <v>1496</v>
      </c>
      <c r="F843" s="37" t="s">
        <v>30</v>
      </c>
      <c r="G843" s="41"/>
      <c r="S843" s="40"/>
    </row>
    <row r="844" customFormat="false" ht="15.75" hidden="false" customHeight="false" outlineLevel="0" collapsed="false">
      <c r="A844" s="33" t="n">
        <v>3600</v>
      </c>
      <c r="B844" s="34" t="s">
        <v>1537</v>
      </c>
      <c r="C844" s="34" t="s">
        <v>1321</v>
      </c>
      <c r="D844" s="35" t="s">
        <v>922</v>
      </c>
      <c r="E844" s="36" t="s">
        <v>1496</v>
      </c>
      <c r="F844" s="37" t="s">
        <v>30</v>
      </c>
      <c r="G844" s="41"/>
      <c r="S844" s="40"/>
    </row>
    <row r="845" customFormat="false" ht="15.75" hidden="false" customHeight="false" outlineLevel="0" collapsed="false">
      <c r="A845" s="33" t="n">
        <v>3610</v>
      </c>
      <c r="B845" s="34" t="s">
        <v>1538</v>
      </c>
      <c r="C845" s="34" t="s">
        <v>1323</v>
      </c>
      <c r="D845" s="35" t="s">
        <v>922</v>
      </c>
      <c r="E845" s="36" t="s">
        <v>1496</v>
      </c>
      <c r="F845" s="37" t="s">
        <v>30</v>
      </c>
      <c r="G845" s="41"/>
      <c r="S845" s="40"/>
    </row>
    <row r="846" customFormat="false" ht="15.75" hidden="false" customHeight="false" outlineLevel="0" collapsed="false">
      <c r="A846" s="33" t="n">
        <v>3660</v>
      </c>
      <c r="B846" s="34" t="s">
        <v>1539</v>
      </c>
      <c r="C846" s="34" t="s">
        <v>1325</v>
      </c>
      <c r="D846" s="35" t="s">
        <v>922</v>
      </c>
      <c r="E846" s="36" t="s">
        <v>1496</v>
      </c>
      <c r="F846" s="37" t="s">
        <v>30</v>
      </c>
      <c r="G846" s="41"/>
      <c r="S846" s="40"/>
    </row>
    <row r="847" customFormat="false" ht="15.75" hidden="false" customHeight="false" outlineLevel="0" collapsed="false">
      <c r="A847" s="33" t="n">
        <v>3700</v>
      </c>
      <c r="B847" s="34" t="s">
        <v>1540</v>
      </c>
      <c r="C847" s="34" t="s">
        <v>1540</v>
      </c>
      <c r="D847" s="35" t="s">
        <v>922</v>
      </c>
      <c r="E847" s="36" t="s">
        <v>1496</v>
      </c>
      <c r="F847" s="37" t="s">
        <v>30</v>
      </c>
      <c r="G847" s="41"/>
      <c r="S847" s="40"/>
    </row>
    <row r="848" customFormat="false" ht="15.75" hidden="false" customHeight="false" outlineLevel="0" collapsed="false">
      <c r="A848" s="33" t="n">
        <v>3701</v>
      </c>
      <c r="B848" s="34" t="s">
        <v>1541</v>
      </c>
      <c r="C848" s="34" t="s">
        <v>1542</v>
      </c>
      <c r="D848" s="35" t="s">
        <v>922</v>
      </c>
      <c r="E848" s="36" t="s">
        <v>1496</v>
      </c>
      <c r="F848" s="37" t="s">
        <v>30</v>
      </c>
      <c r="G848" s="41"/>
      <c r="S848" s="40"/>
    </row>
    <row r="849" customFormat="false" ht="15.75" hidden="false" customHeight="false" outlineLevel="0" collapsed="false">
      <c r="A849" s="33" t="n">
        <v>3710</v>
      </c>
      <c r="B849" s="34" t="s">
        <v>1543</v>
      </c>
      <c r="C849" s="34" t="s">
        <v>1544</v>
      </c>
      <c r="D849" s="35" t="s">
        <v>922</v>
      </c>
      <c r="E849" s="36" t="s">
        <v>1496</v>
      </c>
      <c r="F849" s="37" t="s">
        <v>30</v>
      </c>
      <c r="G849" s="41"/>
      <c r="S849" s="40"/>
    </row>
    <row r="850" customFormat="false" ht="15.75" hidden="false" customHeight="false" outlineLevel="0" collapsed="false">
      <c r="A850" s="33" t="n">
        <v>3714</v>
      </c>
      <c r="B850" s="34" t="s">
        <v>1545</v>
      </c>
      <c r="C850" s="34" t="s">
        <v>1546</v>
      </c>
      <c r="D850" s="35" t="s">
        <v>922</v>
      </c>
      <c r="E850" s="36" t="s">
        <v>1496</v>
      </c>
      <c r="F850" s="37" t="s">
        <v>30</v>
      </c>
      <c r="G850" s="41"/>
      <c r="S850" s="40"/>
    </row>
    <row r="851" customFormat="false" ht="15.75" hidden="false" customHeight="false" outlineLevel="0" collapsed="false">
      <c r="A851" s="33" t="n">
        <v>3715</v>
      </c>
      <c r="B851" s="34" t="s">
        <v>1547</v>
      </c>
      <c r="C851" s="34" t="s">
        <v>1548</v>
      </c>
      <c r="D851" s="35" t="s">
        <v>922</v>
      </c>
      <c r="E851" s="36" t="s">
        <v>1496</v>
      </c>
      <c r="F851" s="37" t="s">
        <v>30</v>
      </c>
      <c r="G851" s="41"/>
      <c r="S851" s="40"/>
    </row>
    <row r="852" customFormat="false" ht="15.75" hidden="false" customHeight="false" outlineLevel="0" collapsed="false">
      <c r="A852" s="33" t="n">
        <v>3717</v>
      </c>
      <c r="B852" s="34" t="s">
        <v>1549</v>
      </c>
      <c r="C852" s="34" t="s">
        <v>1550</v>
      </c>
      <c r="D852" s="35" t="s">
        <v>922</v>
      </c>
      <c r="E852" s="36" t="s">
        <v>1496</v>
      </c>
      <c r="F852" s="37" t="s">
        <v>30</v>
      </c>
      <c r="G852" s="41"/>
      <c r="S852" s="40"/>
    </row>
    <row r="853" customFormat="false" ht="15.75" hidden="false" customHeight="false" outlineLevel="0" collapsed="false">
      <c r="A853" s="33" t="n">
        <v>3718</v>
      </c>
      <c r="B853" s="34" t="s">
        <v>1551</v>
      </c>
      <c r="C853" s="34" t="s">
        <v>1552</v>
      </c>
      <c r="D853" s="35" t="s">
        <v>922</v>
      </c>
      <c r="E853" s="36" t="s">
        <v>1496</v>
      </c>
      <c r="F853" s="37" t="s">
        <v>30</v>
      </c>
      <c r="G853" s="41"/>
      <c r="S853" s="40"/>
    </row>
    <row r="854" customFormat="false" ht="15.75" hidden="false" customHeight="false" outlineLevel="0" collapsed="false">
      <c r="A854" s="33" t="n">
        <v>3720</v>
      </c>
      <c r="B854" s="34" t="s">
        <v>1553</v>
      </c>
      <c r="C854" s="34" t="s">
        <v>1554</v>
      </c>
      <c r="D854" s="35" t="s">
        <v>922</v>
      </c>
      <c r="E854" s="36" t="s">
        <v>1496</v>
      </c>
      <c r="F854" s="37" t="s">
        <v>30</v>
      </c>
      <c r="G854" s="41"/>
      <c r="S854" s="40"/>
    </row>
    <row r="855" customFormat="false" ht="15.75" hidden="false" customHeight="false" outlineLevel="0" collapsed="false">
      <c r="A855" s="33" t="n">
        <v>3724</v>
      </c>
      <c r="B855" s="34" t="s">
        <v>1555</v>
      </c>
      <c r="C855" s="34" t="s">
        <v>1556</v>
      </c>
      <c r="D855" s="35" t="s">
        <v>922</v>
      </c>
      <c r="E855" s="36" t="s">
        <v>1496</v>
      </c>
      <c r="F855" s="37" t="s">
        <v>30</v>
      </c>
      <c r="G855" s="41"/>
      <c r="S855" s="40"/>
    </row>
    <row r="856" customFormat="false" ht="15.75" hidden="false" customHeight="false" outlineLevel="0" collapsed="false">
      <c r="A856" s="33" t="n">
        <v>3725</v>
      </c>
      <c r="B856" s="34" t="s">
        <v>1557</v>
      </c>
      <c r="C856" s="34" t="s">
        <v>1558</v>
      </c>
      <c r="D856" s="35" t="s">
        <v>922</v>
      </c>
      <c r="E856" s="36" t="s">
        <v>1496</v>
      </c>
      <c r="F856" s="37" t="s">
        <v>30</v>
      </c>
      <c r="G856" s="41"/>
      <c r="S856" s="40"/>
    </row>
    <row r="857" customFormat="false" ht="15.75" hidden="false" customHeight="false" outlineLevel="0" collapsed="false">
      <c r="A857" s="33" t="n">
        <v>3730</v>
      </c>
      <c r="B857" s="34" t="s">
        <v>1559</v>
      </c>
      <c r="C857" s="34" t="s">
        <v>1559</v>
      </c>
      <c r="D857" s="35" t="s">
        <v>922</v>
      </c>
      <c r="E857" s="36" t="s">
        <v>1496</v>
      </c>
      <c r="F857" s="37" t="s">
        <v>30</v>
      </c>
      <c r="G857" s="41"/>
      <c r="S857" s="40"/>
    </row>
    <row r="858" customFormat="false" ht="15.75" hidden="false" customHeight="false" outlineLevel="0" collapsed="false">
      <c r="A858" s="33" t="n">
        <v>3731</v>
      </c>
      <c r="B858" s="34" t="s">
        <v>1560</v>
      </c>
      <c r="C858" s="34" t="s">
        <v>1561</v>
      </c>
      <c r="D858" s="35" t="s">
        <v>922</v>
      </c>
      <c r="E858" s="36" t="s">
        <v>1496</v>
      </c>
      <c r="F858" s="37" t="s">
        <v>30</v>
      </c>
      <c r="G858" s="41"/>
      <c r="S858" s="40"/>
    </row>
    <row r="859" customFormat="false" ht="15.75" hidden="false" customHeight="false" outlineLevel="0" collapsed="false">
      <c r="A859" s="33" t="n">
        <v>3732</v>
      </c>
      <c r="B859" s="34" t="s">
        <v>1562</v>
      </c>
      <c r="C859" s="34" t="s">
        <v>1563</v>
      </c>
      <c r="D859" s="35" t="s">
        <v>922</v>
      </c>
      <c r="E859" s="36" t="s">
        <v>1496</v>
      </c>
      <c r="F859" s="37" t="s">
        <v>30</v>
      </c>
      <c r="G859" s="41"/>
      <c r="S859" s="40"/>
    </row>
    <row r="860" customFormat="false" ht="15.75" hidden="false" customHeight="false" outlineLevel="0" collapsed="false">
      <c r="A860" s="33" t="n">
        <v>3733</v>
      </c>
      <c r="B860" s="34" t="s">
        <v>1564</v>
      </c>
      <c r="C860" s="34" t="s">
        <v>1565</v>
      </c>
      <c r="D860" s="35" t="s">
        <v>922</v>
      </c>
      <c r="E860" s="36" t="s">
        <v>1496</v>
      </c>
      <c r="F860" s="37" t="s">
        <v>30</v>
      </c>
      <c r="G860" s="41"/>
      <c r="S860" s="40"/>
    </row>
    <row r="861" customFormat="false" ht="15.75" hidden="false" customHeight="false" outlineLevel="0" collapsed="false">
      <c r="A861" s="33" t="n">
        <v>3734</v>
      </c>
      <c r="B861" s="34" t="s">
        <v>1566</v>
      </c>
      <c r="C861" s="34" t="s">
        <v>1567</v>
      </c>
      <c r="D861" s="35" t="s">
        <v>922</v>
      </c>
      <c r="E861" s="36" t="s">
        <v>1496</v>
      </c>
      <c r="F861" s="37" t="s">
        <v>30</v>
      </c>
      <c r="G861" s="41"/>
      <c r="S861" s="40"/>
    </row>
    <row r="862" customFormat="false" ht="15.75" hidden="false" customHeight="false" outlineLevel="0" collapsed="false">
      <c r="A862" s="33" t="n">
        <v>3735</v>
      </c>
      <c r="B862" s="34" t="s">
        <v>1568</v>
      </c>
      <c r="C862" s="34" t="s">
        <v>1569</v>
      </c>
      <c r="D862" s="35" t="s">
        <v>922</v>
      </c>
      <c r="E862" s="36" t="s">
        <v>1496</v>
      </c>
      <c r="F862" s="37" t="s">
        <v>30</v>
      </c>
      <c r="G862" s="41"/>
      <c r="S862" s="40"/>
    </row>
    <row r="863" customFormat="false" ht="15.75" hidden="false" customHeight="false" outlineLevel="0" collapsed="false">
      <c r="A863" s="33" t="n">
        <v>3736</v>
      </c>
      <c r="B863" s="34" t="s">
        <v>1570</v>
      </c>
      <c r="C863" s="34" t="s">
        <v>1571</v>
      </c>
      <c r="D863" s="35" t="s">
        <v>922</v>
      </c>
      <c r="E863" s="36" t="s">
        <v>1496</v>
      </c>
      <c r="F863" s="37" t="s">
        <v>30</v>
      </c>
      <c r="G863" s="41"/>
      <c r="S863" s="40"/>
    </row>
    <row r="864" customFormat="false" ht="15.75" hidden="false" customHeight="false" outlineLevel="0" collapsed="false">
      <c r="A864" s="33" t="n">
        <v>3737</v>
      </c>
      <c r="B864" s="34" t="s">
        <v>1572</v>
      </c>
      <c r="C864" s="34" t="s">
        <v>1573</v>
      </c>
      <c r="D864" s="35" t="s">
        <v>922</v>
      </c>
      <c r="E864" s="36" t="s">
        <v>1496</v>
      </c>
      <c r="F864" s="37" t="s">
        <v>30</v>
      </c>
      <c r="G864" s="41"/>
      <c r="S864" s="40"/>
    </row>
    <row r="865" customFormat="false" ht="15.75" hidden="false" customHeight="false" outlineLevel="0" collapsed="false">
      <c r="A865" s="33" t="n">
        <v>3738</v>
      </c>
      <c r="B865" s="34" t="s">
        <v>1574</v>
      </c>
      <c r="C865" s="34" t="s">
        <v>1575</v>
      </c>
      <c r="D865" s="35" t="s">
        <v>922</v>
      </c>
      <c r="E865" s="36" t="s">
        <v>1496</v>
      </c>
      <c r="F865" s="37" t="s">
        <v>30</v>
      </c>
      <c r="G865" s="41"/>
      <c r="S865" s="40"/>
    </row>
    <row r="866" customFormat="false" ht="15.75" hidden="false" customHeight="false" outlineLevel="0" collapsed="false">
      <c r="A866" s="33" t="n">
        <v>3739</v>
      </c>
      <c r="B866" s="34" t="s">
        <v>1576</v>
      </c>
      <c r="C866" s="34" t="s">
        <v>1577</v>
      </c>
      <c r="D866" s="35" t="s">
        <v>922</v>
      </c>
      <c r="E866" s="36" t="s">
        <v>1496</v>
      </c>
      <c r="F866" s="37" t="s">
        <v>30</v>
      </c>
      <c r="G866" s="41"/>
      <c r="S866" s="40"/>
    </row>
    <row r="867" customFormat="false" ht="15.75" hidden="false" customHeight="false" outlineLevel="0" collapsed="false">
      <c r="A867" s="33" t="n">
        <v>3740</v>
      </c>
      <c r="B867" s="34" t="s">
        <v>1578</v>
      </c>
      <c r="C867" s="34" t="s">
        <v>1579</v>
      </c>
      <c r="D867" s="35" t="s">
        <v>922</v>
      </c>
      <c r="E867" s="36" t="s">
        <v>1496</v>
      </c>
      <c r="F867" s="37" t="s">
        <v>30</v>
      </c>
      <c r="G867" s="41"/>
      <c r="S867" s="40"/>
    </row>
    <row r="868" customFormat="false" ht="15.75" hidden="false" customHeight="false" outlineLevel="0" collapsed="false">
      <c r="A868" s="33" t="n">
        <v>3741</v>
      </c>
      <c r="B868" s="34" t="s">
        <v>1580</v>
      </c>
      <c r="C868" s="34" t="s">
        <v>1581</v>
      </c>
      <c r="D868" s="35" t="s">
        <v>922</v>
      </c>
      <c r="E868" s="36" t="s">
        <v>1496</v>
      </c>
      <c r="F868" s="37" t="s">
        <v>30</v>
      </c>
      <c r="G868" s="41"/>
      <c r="S868" s="40"/>
    </row>
    <row r="869" customFormat="false" ht="15.75" hidden="false" customHeight="false" outlineLevel="0" collapsed="false">
      <c r="A869" s="33" t="n">
        <v>3742</v>
      </c>
      <c r="B869" s="34" t="s">
        <v>1582</v>
      </c>
      <c r="C869" s="34" t="s">
        <v>1583</v>
      </c>
      <c r="D869" s="35" t="s">
        <v>922</v>
      </c>
      <c r="E869" s="36" t="s">
        <v>1496</v>
      </c>
      <c r="F869" s="37" t="s">
        <v>30</v>
      </c>
      <c r="G869" s="41"/>
      <c r="S869" s="40"/>
    </row>
    <row r="870" customFormat="false" ht="15.75" hidden="false" customHeight="false" outlineLevel="0" collapsed="false">
      <c r="A870" s="33" t="n">
        <v>3743</v>
      </c>
      <c r="B870" s="34" t="s">
        <v>1584</v>
      </c>
      <c r="C870" s="34" t="s">
        <v>1585</v>
      </c>
      <c r="D870" s="35" t="s">
        <v>922</v>
      </c>
      <c r="E870" s="36" t="s">
        <v>1496</v>
      </c>
      <c r="F870" s="37" t="s">
        <v>30</v>
      </c>
      <c r="G870" s="41"/>
      <c r="S870" s="40"/>
    </row>
    <row r="871" customFormat="false" ht="15.75" hidden="false" customHeight="false" outlineLevel="0" collapsed="false">
      <c r="A871" s="33" t="n">
        <v>3744</v>
      </c>
      <c r="B871" s="34" t="s">
        <v>1586</v>
      </c>
      <c r="C871" s="34" t="s">
        <v>1587</v>
      </c>
      <c r="D871" s="35" t="s">
        <v>922</v>
      </c>
      <c r="E871" s="36" t="s">
        <v>1496</v>
      </c>
      <c r="F871" s="37" t="s">
        <v>30</v>
      </c>
      <c r="G871" s="41"/>
      <c r="S871" s="40"/>
    </row>
    <row r="872" customFormat="false" ht="15.75" hidden="false" customHeight="false" outlineLevel="0" collapsed="false">
      <c r="A872" s="33" t="n">
        <v>3745</v>
      </c>
      <c r="B872" s="34" t="s">
        <v>1588</v>
      </c>
      <c r="C872" s="34" t="s">
        <v>1589</v>
      </c>
      <c r="D872" s="35" t="s">
        <v>922</v>
      </c>
      <c r="E872" s="36" t="s">
        <v>1496</v>
      </c>
      <c r="F872" s="37" t="s">
        <v>30</v>
      </c>
      <c r="G872" s="41"/>
      <c r="S872" s="40"/>
    </row>
    <row r="873" customFormat="false" ht="15.75" hidden="false" customHeight="false" outlineLevel="0" collapsed="false">
      <c r="A873" s="33" t="n">
        <v>3746</v>
      </c>
      <c r="B873" s="34" t="s">
        <v>1590</v>
      </c>
      <c r="C873" s="34" t="s">
        <v>1591</v>
      </c>
      <c r="D873" s="35" t="s">
        <v>922</v>
      </c>
      <c r="E873" s="36" t="s">
        <v>1496</v>
      </c>
      <c r="F873" s="37" t="s">
        <v>30</v>
      </c>
      <c r="G873" s="41"/>
      <c r="S873" s="40"/>
    </row>
    <row r="874" customFormat="false" ht="15.75" hidden="false" customHeight="false" outlineLevel="0" collapsed="false">
      <c r="A874" s="33" t="n">
        <v>3747</v>
      </c>
      <c r="B874" s="34" t="s">
        <v>1592</v>
      </c>
      <c r="C874" s="34" t="s">
        <v>1593</v>
      </c>
      <c r="D874" s="35" t="s">
        <v>922</v>
      </c>
      <c r="E874" s="36" t="s">
        <v>1496</v>
      </c>
      <c r="F874" s="37" t="s">
        <v>30</v>
      </c>
      <c r="G874" s="41"/>
      <c r="S874" s="40"/>
    </row>
    <row r="875" customFormat="false" ht="15.75" hidden="false" customHeight="false" outlineLevel="0" collapsed="false">
      <c r="A875" s="33" t="n">
        <v>3748</v>
      </c>
      <c r="B875" s="34" t="s">
        <v>1594</v>
      </c>
      <c r="C875" s="34" t="s">
        <v>1595</v>
      </c>
      <c r="D875" s="35" t="s">
        <v>922</v>
      </c>
      <c r="E875" s="36" t="s">
        <v>1496</v>
      </c>
      <c r="F875" s="37" t="s">
        <v>30</v>
      </c>
      <c r="G875" s="41"/>
      <c r="S875" s="40"/>
    </row>
    <row r="876" customFormat="false" ht="15.75" hidden="false" customHeight="false" outlineLevel="0" collapsed="false">
      <c r="A876" s="33" t="n">
        <v>3749</v>
      </c>
      <c r="B876" s="34" t="s">
        <v>1596</v>
      </c>
      <c r="C876" s="34" t="s">
        <v>1597</v>
      </c>
      <c r="D876" s="35" t="s">
        <v>922</v>
      </c>
      <c r="E876" s="36" t="s">
        <v>1496</v>
      </c>
      <c r="F876" s="37" t="s">
        <v>30</v>
      </c>
      <c r="G876" s="41"/>
      <c r="S876" s="40"/>
    </row>
    <row r="877" customFormat="false" ht="15.75" hidden="false" customHeight="false" outlineLevel="0" collapsed="false">
      <c r="A877" s="33" t="n">
        <v>3750</v>
      </c>
      <c r="B877" s="34" t="s">
        <v>1598</v>
      </c>
      <c r="C877" s="34" t="s">
        <v>1599</v>
      </c>
      <c r="D877" s="35" t="s">
        <v>922</v>
      </c>
      <c r="E877" s="36" t="s">
        <v>1496</v>
      </c>
      <c r="F877" s="37" t="s">
        <v>30</v>
      </c>
      <c r="G877" s="41"/>
      <c r="S877" s="40"/>
    </row>
    <row r="878" customFormat="false" ht="15.75" hidden="false" customHeight="false" outlineLevel="0" collapsed="false">
      <c r="A878" s="33" t="n">
        <v>3753</v>
      </c>
      <c r="B878" s="34" t="s">
        <v>1600</v>
      </c>
      <c r="C878" s="34" t="s">
        <v>1601</v>
      </c>
      <c r="D878" s="35" t="s">
        <v>922</v>
      </c>
      <c r="E878" s="36" t="s">
        <v>1496</v>
      </c>
      <c r="F878" s="37" t="s">
        <v>30</v>
      </c>
      <c r="G878" s="41"/>
      <c r="S878" s="40"/>
    </row>
    <row r="879" customFormat="false" ht="15.75" hidden="false" customHeight="false" outlineLevel="0" collapsed="false">
      <c r="A879" s="33" t="n">
        <v>3754</v>
      </c>
      <c r="B879" s="34" t="s">
        <v>1602</v>
      </c>
      <c r="C879" s="34" t="s">
        <v>1603</v>
      </c>
      <c r="D879" s="35" t="s">
        <v>922</v>
      </c>
      <c r="E879" s="36" t="s">
        <v>1496</v>
      </c>
      <c r="F879" s="37" t="s">
        <v>30</v>
      </c>
      <c r="G879" s="41"/>
      <c r="S879" s="40"/>
    </row>
    <row r="880" customFormat="false" ht="15.75" hidden="false" customHeight="false" outlineLevel="0" collapsed="false">
      <c r="A880" s="33" t="n">
        <v>3755</v>
      </c>
      <c r="B880" s="34" t="s">
        <v>1604</v>
      </c>
      <c r="C880" s="34" t="s">
        <v>1605</v>
      </c>
      <c r="D880" s="35" t="s">
        <v>922</v>
      </c>
      <c r="E880" s="36" t="s">
        <v>1496</v>
      </c>
      <c r="F880" s="37" t="s">
        <v>30</v>
      </c>
      <c r="G880" s="41"/>
      <c r="S880" s="40"/>
    </row>
    <row r="881" customFormat="false" ht="15.75" hidden="false" customHeight="false" outlineLevel="0" collapsed="false">
      <c r="A881" s="33" t="n">
        <v>3760</v>
      </c>
      <c r="B881" s="34" t="s">
        <v>1606</v>
      </c>
      <c r="C881" s="34" t="s">
        <v>1607</v>
      </c>
      <c r="D881" s="35" t="s">
        <v>922</v>
      </c>
      <c r="E881" s="36" t="s">
        <v>1496</v>
      </c>
      <c r="F881" s="37" t="s">
        <v>30</v>
      </c>
      <c r="G881" s="41"/>
      <c r="S881" s="40"/>
    </row>
    <row r="882" customFormat="false" ht="15.75" hidden="false" customHeight="false" outlineLevel="0" collapsed="false">
      <c r="A882" s="33" t="n">
        <v>3769</v>
      </c>
      <c r="B882" s="34" t="s">
        <v>1608</v>
      </c>
      <c r="C882" s="34" t="s">
        <v>1608</v>
      </c>
      <c r="D882" s="35" t="s">
        <v>922</v>
      </c>
      <c r="E882" s="36" t="s">
        <v>1496</v>
      </c>
      <c r="F882" s="37" t="s">
        <v>30</v>
      </c>
      <c r="G882" s="41"/>
      <c r="S882" s="40"/>
    </row>
    <row r="883" customFormat="false" ht="15.75" hidden="false" customHeight="false" outlineLevel="0" collapsed="false">
      <c r="A883" s="33" t="n">
        <v>3770</v>
      </c>
      <c r="B883" s="34" t="s">
        <v>1609</v>
      </c>
      <c r="C883" s="34" t="s">
        <v>1609</v>
      </c>
      <c r="D883" s="35" t="s">
        <v>922</v>
      </c>
      <c r="E883" s="36" t="s">
        <v>1496</v>
      </c>
      <c r="F883" s="37" t="s">
        <v>30</v>
      </c>
      <c r="G883" s="41"/>
      <c r="S883" s="40"/>
    </row>
    <row r="884" customFormat="false" ht="15.75" hidden="false" customHeight="false" outlineLevel="0" collapsed="false">
      <c r="A884" s="33" t="n">
        <v>3780</v>
      </c>
      <c r="B884" s="34" t="s">
        <v>1610</v>
      </c>
      <c r="C884" s="34" t="s">
        <v>1611</v>
      </c>
      <c r="D884" s="35" t="s">
        <v>922</v>
      </c>
      <c r="E884" s="36" t="s">
        <v>1496</v>
      </c>
      <c r="F884" s="37" t="s">
        <v>30</v>
      </c>
      <c r="G884" s="41"/>
      <c r="S884" s="40"/>
    </row>
    <row r="885" customFormat="false" ht="15.75" hidden="false" customHeight="false" outlineLevel="0" collapsed="false">
      <c r="A885" s="33" t="n">
        <v>3783</v>
      </c>
      <c r="B885" s="34" t="s">
        <v>1612</v>
      </c>
      <c r="C885" s="34" t="s">
        <v>1613</v>
      </c>
      <c r="D885" s="35" t="s">
        <v>922</v>
      </c>
      <c r="E885" s="36" t="s">
        <v>1496</v>
      </c>
      <c r="F885" s="37" t="s">
        <v>30</v>
      </c>
      <c r="G885" s="41"/>
      <c r="S885" s="40"/>
    </row>
    <row r="886" customFormat="false" ht="15.75" hidden="false" customHeight="false" outlineLevel="0" collapsed="false">
      <c r="A886" s="33" t="n">
        <v>3784</v>
      </c>
      <c r="B886" s="34" t="s">
        <v>1614</v>
      </c>
      <c r="C886" s="34" t="s">
        <v>1615</v>
      </c>
      <c r="D886" s="35" t="s">
        <v>922</v>
      </c>
      <c r="E886" s="36" t="s">
        <v>1496</v>
      </c>
      <c r="F886" s="37" t="s">
        <v>30</v>
      </c>
      <c r="G886" s="41"/>
      <c r="S886" s="40"/>
    </row>
    <row r="887" customFormat="false" ht="15.75" hidden="false" customHeight="false" outlineLevel="0" collapsed="false">
      <c r="A887" s="33" t="n">
        <v>3785</v>
      </c>
      <c r="B887" s="34" t="s">
        <v>1616</v>
      </c>
      <c r="C887" s="34" t="s">
        <v>1617</v>
      </c>
      <c r="D887" s="35" t="s">
        <v>922</v>
      </c>
      <c r="E887" s="36" t="s">
        <v>1496</v>
      </c>
      <c r="F887" s="37" t="s">
        <v>30</v>
      </c>
      <c r="G887" s="41"/>
      <c r="S887" s="40"/>
    </row>
    <row r="888" customFormat="false" ht="15.75" hidden="false" customHeight="false" outlineLevel="0" collapsed="false">
      <c r="A888" s="33" t="n">
        <v>3788</v>
      </c>
      <c r="B888" s="34" t="s">
        <v>1618</v>
      </c>
      <c r="C888" s="34" t="s">
        <v>1619</v>
      </c>
      <c r="D888" s="35" t="s">
        <v>922</v>
      </c>
      <c r="E888" s="36" t="s">
        <v>1496</v>
      </c>
      <c r="F888" s="37" t="s">
        <v>30</v>
      </c>
      <c r="G888" s="41"/>
      <c r="S888" s="40"/>
    </row>
    <row r="889" customFormat="false" ht="15.75" hidden="false" customHeight="false" outlineLevel="0" collapsed="false">
      <c r="A889" s="33" t="n">
        <v>3790</v>
      </c>
      <c r="B889" s="34" t="s">
        <v>1620</v>
      </c>
      <c r="C889" s="34" t="s">
        <v>1621</v>
      </c>
      <c r="D889" s="35" t="s">
        <v>922</v>
      </c>
      <c r="E889" s="36" t="s">
        <v>1496</v>
      </c>
      <c r="F889" s="37" t="s">
        <v>30</v>
      </c>
      <c r="G889" s="41"/>
      <c r="S889" s="40"/>
    </row>
    <row r="890" customFormat="false" ht="15.75" hidden="false" customHeight="false" outlineLevel="0" collapsed="false">
      <c r="A890" s="33" t="n">
        <v>3792</v>
      </c>
      <c r="B890" s="34" t="s">
        <v>1622</v>
      </c>
      <c r="C890" s="34" t="s">
        <v>1623</v>
      </c>
      <c r="D890" s="35" t="s">
        <v>922</v>
      </c>
      <c r="E890" s="36" t="s">
        <v>1496</v>
      </c>
      <c r="F890" s="37" t="s">
        <v>30</v>
      </c>
      <c r="G890" s="41"/>
      <c r="S890" s="40"/>
    </row>
    <row r="891" customFormat="false" ht="15.75" hidden="false" customHeight="false" outlineLevel="0" collapsed="false">
      <c r="A891" s="33" t="n">
        <v>3793</v>
      </c>
      <c r="B891" s="34" t="s">
        <v>1624</v>
      </c>
      <c r="C891" s="34" t="s">
        <v>1625</v>
      </c>
      <c r="D891" s="35" t="s">
        <v>922</v>
      </c>
      <c r="E891" s="36" t="s">
        <v>1496</v>
      </c>
      <c r="F891" s="37" t="s">
        <v>30</v>
      </c>
      <c r="G891" s="41"/>
      <c r="S891" s="40"/>
    </row>
    <row r="892" customFormat="false" ht="15.75" hidden="false" customHeight="false" outlineLevel="0" collapsed="false">
      <c r="A892" s="33" t="n">
        <v>3794</v>
      </c>
      <c r="B892" s="34" t="s">
        <v>1626</v>
      </c>
      <c r="C892" s="34" t="s">
        <v>1626</v>
      </c>
      <c r="D892" s="35" t="s">
        <v>922</v>
      </c>
      <c r="E892" s="36" t="s">
        <v>1496</v>
      </c>
      <c r="F892" s="37" t="s">
        <v>30</v>
      </c>
      <c r="G892" s="41"/>
      <c r="S892" s="40"/>
    </row>
    <row r="893" customFormat="false" ht="15.75" hidden="false" customHeight="false" outlineLevel="0" collapsed="false">
      <c r="A893" s="33" t="n">
        <v>3796</v>
      </c>
      <c r="B893" s="34" t="s">
        <v>1627</v>
      </c>
      <c r="C893" s="34" t="s">
        <v>1627</v>
      </c>
      <c r="D893" s="35" t="s">
        <v>922</v>
      </c>
      <c r="E893" s="36" t="s">
        <v>1496</v>
      </c>
      <c r="F893" s="37" t="s">
        <v>30</v>
      </c>
      <c r="G893" s="41"/>
      <c r="S893" s="40"/>
    </row>
    <row r="894" customFormat="false" ht="15.75" hidden="false" customHeight="false" outlineLevel="0" collapsed="false">
      <c r="A894" s="33" t="n">
        <v>3798</v>
      </c>
      <c r="B894" s="34" t="s">
        <v>1628</v>
      </c>
      <c r="C894" s="34" t="s">
        <v>1629</v>
      </c>
      <c r="D894" s="35" t="s">
        <v>922</v>
      </c>
      <c r="E894" s="36" t="s">
        <v>1496</v>
      </c>
      <c r="F894" s="37" t="s">
        <v>30</v>
      </c>
      <c r="G894" s="41"/>
      <c r="S894" s="40"/>
    </row>
    <row r="895" customFormat="false" ht="15.75" hidden="false" customHeight="false" outlineLevel="0" collapsed="false">
      <c r="A895" s="33" t="n">
        <v>3800</v>
      </c>
      <c r="B895" s="34" t="s">
        <v>1630</v>
      </c>
      <c r="C895" s="34" t="s">
        <v>1630</v>
      </c>
      <c r="D895" s="35" t="s">
        <v>922</v>
      </c>
      <c r="E895" s="36" t="s">
        <v>1496</v>
      </c>
      <c r="F895" s="37" t="s">
        <v>30</v>
      </c>
      <c r="G895" s="41"/>
      <c r="S895" s="40"/>
    </row>
    <row r="896" customFormat="false" ht="15.75" hidden="false" customHeight="false" outlineLevel="0" collapsed="false">
      <c r="A896" s="33" t="n">
        <v>3830</v>
      </c>
      <c r="B896" s="34" t="s">
        <v>1631</v>
      </c>
      <c r="C896" s="34" t="s">
        <v>1631</v>
      </c>
      <c r="D896" s="35" t="s">
        <v>922</v>
      </c>
      <c r="E896" s="36" t="s">
        <v>1496</v>
      </c>
      <c r="F896" s="37" t="s">
        <v>30</v>
      </c>
      <c r="G896" s="41"/>
      <c r="S896" s="40"/>
    </row>
    <row r="897" customFormat="false" ht="15.75" hidden="false" customHeight="false" outlineLevel="0" collapsed="false">
      <c r="A897" s="33" t="n">
        <v>3850</v>
      </c>
      <c r="B897" s="34" t="s">
        <v>1632</v>
      </c>
      <c r="C897" s="34" t="s">
        <v>1632</v>
      </c>
      <c r="D897" s="35" t="s">
        <v>922</v>
      </c>
      <c r="E897" s="36" t="s">
        <v>1496</v>
      </c>
      <c r="F897" s="37" t="s">
        <v>30</v>
      </c>
      <c r="G897" s="41"/>
      <c r="S897" s="40"/>
    </row>
    <row r="898" customFormat="false" ht="15.75" hidden="false" customHeight="false" outlineLevel="0" collapsed="false">
      <c r="A898" s="33" t="n">
        <v>3950</v>
      </c>
      <c r="B898" s="34" t="s">
        <v>1633</v>
      </c>
      <c r="C898" s="34" t="s">
        <v>1633</v>
      </c>
      <c r="D898" s="35" t="s">
        <v>922</v>
      </c>
      <c r="E898" s="36" t="s">
        <v>1496</v>
      </c>
      <c r="F898" s="37" t="s">
        <v>30</v>
      </c>
      <c r="G898" s="41"/>
      <c r="S898" s="40"/>
    </row>
    <row r="899" customFormat="false" ht="15.75" hidden="false" customHeight="false" outlineLevel="0" collapsed="false">
      <c r="A899" s="33" t="n">
        <v>3955</v>
      </c>
      <c r="B899" s="34" t="s">
        <v>1634</v>
      </c>
      <c r="C899" s="34" t="s">
        <v>1635</v>
      </c>
      <c r="D899" s="35" t="s">
        <v>922</v>
      </c>
      <c r="E899" s="36" t="s">
        <v>1496</v>
      </c>
      <c r="F899" s="37" t="s">
        <v>30</v>
      </c>
      <c r="G899" s="41"/>
      <c r="S899" s="40"/>
    </row>
    <row r="900" customFormat="false" ht="15.75" hidden="false" customHeight="false" outlineLevel="0" collapsed="false">
      <c r="A900" s="33" t="n">
        <v>3960</v>
      </c>
      <c r="B900" s="34" t="s">
        <v>1636</v>
      </c>
      <c r="C900" s="34" t="s">
        <v>1637</v>
      </c>
      <c r="D900" s="35" t="s">
        <v>922</v>
      </c>
      <c r="E900" s="36" t="s">
        <v>1496</v>
      </c>
      <c r="F900" s="37" t="s">
        <v>30</v>
      </c>
      <c r="G900" s="41"/>
      <c r="S900" s="40"/>
    </row>
    <row r="901" customFormat="false" ht="15.75" hidden="false" customHeight="false" outlineLevel="0" collapsed="false">
      <c r="A901" s="33" t="n">
        <v>3970</v>
      </c>
      <c r="B901" s="34" t="s">
        <v>1638</v>
      </c>
      <c r="C901" s="34" t="s">
        <v>1639</v>
      </c>
      <c r="D901" s="35" t="s">
        <v>922</v>
      </c>
      <c r="E901" s="36" t="s">
        <v>1640</v>
      </c>
      <c r="F901" s="37" t="s">
        <v>30</v>
      </c>
      <c r="G901" s="41"/>
      <c r="S901" s="40"/>
    </row>
    <row r="902" customFormat="false" ht="15.75" hidden="false" customHeight="false" outlineLevel="0" collapsed="false">
      <c r="A902" s="33" t="n">
        <v>3980</v>
      </c>
      <c r="B902" s="34" t="s">
        <v>1641</v>
      </c>
      <c r="C902" s="34" t="s">
        <v>1642</v>
      </c>
      <c r="D902" s="35" t="s">
        <v>922</v>
      </c>
      <c r="E902" s="42" t="s">
        <v>1643</v>
      </c>
      <c r="F902" s="37" t="s">
        <v>30</v>
      </c>
      <c r="G902" s="41"/>
      <c r="S902" s="40"/>
    </row>
    <row r="903" customFormat="false" ht="15.75" hidden="false" customHeight="false" outlineLevel="0" collapsed="false">
      <c r="A903" s="33" t="n">
        <v>3990</v>
      </c>
      <c r="B903" s="34" t="s">
        <v>1644</v>
      </c>
      <c r="C903" s="34" t="s">
        <v>1645</v>
      </c>
      <c r="D903" s="35" t="s">
        <v>922</v>
      </c>
      <c r="E903" s="36" t="s">
        <v>1496</v>
      </c>
      <c r="F903" s="37" t="s">
        <v>30</v>
      </c>
      <c r="G903" s="41"/>
      <c r="S903" s="40"/>
    </row>
    <row r="904" customFormat="false" ht="15.75" hidden="false" customHeight="false" outlineLevel="0" collapsed="false">
      <c r="A904" s="33" t="n">
        <v>4000</v>
      </c>
      <c r="B904" s="34" t="s">
        <v>1646</v>
      </c>
      <c r="C904" s="34" t="s">
        <v>1496</v>
      </c>
      <c r="D904" s="35" t="s">
        <v>922</v>
      </c>
      <c r="E904" s="36" t="s">
        <v>1496</v>
      </c>
      <c r="F904" s="37" t="s">
        <v>30</v>
      </c>
      <c r="G904" s="41"/>
      <c r="S904" s="40"/>
    </row>
    <row r="905" customFormat="false" ht="15.75" hidden="false" customHeight="false" outlineLevel="0" collapsed="false">
      <c r="A905" s="33" t="n">
        <v>4290</v>
      </c>
      <c r="B905" s="34" t="s">
        <v>1647</v>
      </c>
      <c r="C905" s="34" t="s">
        <v>1648</v>
      </c>
      <c r="D905" s="35" t="s">
        <v>922</v>
      </c>
      <c r="E905" s="36" t="s">
        <v>938</v>
      </c>
      <c r="F905" s="37" t="s">
        <v>30</v>
      </c>
      <c r="G905" s="41"/>
      <c r="S905" s="40"/>
    </row>
    <row r="906" customFormat="false" ht="15.75" hidden="false" customHeight="false" outlineLevel="0" collapsed="false">
      <c r="A906" s="33" t="n">
        <v>4300</v>
      </c>
      <c r="B906" s="34" t="s">
        <v>1649</v>
      </c>
      <c r="C906" s="34" t="s">
        <v>1321</v>
      </c>
      <c r="D906" s="35" t="s">
        <v>922</v>
      </c>
      <c r="E906" s="36" t="s">
        <v>938</v>
      </c>
      <c r="F906" s="37" t="s">
        <v>30</v>
      </c>
      <c r="G906" s="41"/>
      <c r="S906" s="40"/>
    </row>
    <row r="907" customFormat="false" ht="15.75" hidden="false" customHeight="false" outlineLevel="0" collapsed="false">
      <c r="A907" s="33" t="n">
        <v>4301</v>
      </c>
      <c r="B907" s="34" t="s">
        <v>1650</v>
      </c>
      <c r="C907" s="34" t="s">
        <v>1323</v>
      </c>
      <c r="D907" s="35" t="s">
        <v>922</v>
      </c>
      <c r="E907" s="36" t="s">
        <v>938</v>
      </c>
      <c r="F907" s="37" t="s">
        <v>30</v>
      </c>
      <c r="G907" s="41"/>
      <c r="S907" s="40"/>
    </row>
    <row r="908" customFormat="false" ht="15.75" hidden="false" customHeight="false" outlineLevel="0" collapsed="false">
      <c r="A908" s="33" t="n">
        <v>4306</v>
      </c>
      <c r="B908" s="34" t="s">
        <v>1651</v>
      </c>
      <c r="C908" s="34" t="s">
        <v>1325</v>
      </c>
      <c r="D908" s="35" t="s">
        <v>922</v>
      </c>
      <c r="E908" s="36" t="s">
        <v>938</v>
      </c>
      <c r="F908" s="37" t="s">
        <v>30</v>
      </c>
      <c r="G908" s="41"/>
      <c r="S908" s="40"/>
    </row>
    <row r="909" customFormat="false" ht="15.75" hidden="false" customHeight="false" outlineLevel="0" collapsed="false">
      <c r="A909" s="33" t="n">
        <v>4360</v>
      </c>
      <c r="B909" s="34" t="s">
        <v>1652</v>
      </c>
      <c r="C909" s="34" t="s">
        <v>1652</v>
      </c>
      <c r="D909" s="35" t="s">
        <v>922</v>
      </c>
      <c r="E909" s="36" t="s">
        <v>938</v>
      </c>
      <c r="F909" s="37" t="s">
        <v>30</v>
      </c>
      <c r="G909" s="41"/>
      <c r="S909" s="40"/>
    </row>
    <row r="910" customFormat="false" ht="15.75" hidden="false" customHeight="false" outlineLevel="0" collapsed="false">
      <c r="A910" s="33" t="n">
        <v>4366</v>
      </c>
      <c r="B910" s="34" t="s">
        <v>1653</v>
      </c>
      <c r="C910" s="34" t="s">
        <v>1654</v>
      </c>
      <c r="D910" s="35" t="s">
        <v>922</v>
      </c>
      <c r="E910" s="36" t="s">
        <v>938</v>
      </c>
      <c r="F910" s="37" t="s">
        <v>30</v>
      </c>
      <c r="G910" s="41"/>
      <c r="S910" s="40"/>
    </row>
    <row r="911" customFormat="false" ht="15.75" hidden="false" customHeight="false" outlineLevel="0" collapsed="false">
      <c r="A911" s="33" t="n">
        <v>4370</v>
      </c>
      <c r="B911" s="34" t="s">
        <v>1655</v>
      </c>
      <c r="C911" s="34" t="s">
        <v>1656</v>
      </c>
      <c r="D911" s="35" t="s">
        <v>922</v>
      </c>
      <c r="E911" s="36" t="s">
        <v>938</v>
      </c>
      <c r="F911" s="37" t="s">
        <v>30</v>
      </c>
      <c r="G911" s="41"/>
      <c r="S911" s="40"/>
    </row>
    <row r="912" customFormat="false" ht="15.75" hidden="false" customHeight="false" outlineLevel="0" collapsed="false">
      <c r="A912" s="33" t="n">
        <v>4380</v>
      </c>
      <c r="B912" s="34" t="s">
        <v>1657</v>
      </c>
      <c r="C912" s="34" t="s">
        <v>1658</v>
      </c>
      <c r="D912" s="35" t="s">
        <v>922</v>
      </c>
      <c r="E912" s="36" t="s">
        <v>938</v>
      </c>
      <c r="F912" s="37" t="s">
        <v>30</v>
      </c>
      <c r="G912" s="41"/>
      <c r="S912" s="40"/>
    </row>
    <row r="913" customFormat="false" ht="15.75" hidden="false" customHeight="false" outlineLevel="0" collapsed="false">
      <c r="A913" s="33" t="n">
        <v>4390</v>
      </c>
      <c r="B913" s="34" t="s">
        <v>1659</v>
      </c>
      <c r="C913" s="34" t="s">
        <v>1659</v>
      </c>
      <c r="D913" s="35" t="s">
        <v>922</v>
      </c>
      <c r="E913" s="36" t="s">
        <v>938</v>
      </c>
      <c r="F913" s="37" t="s">
        <v>30</v>
      </c>
      <c r="G913" s="41"/>
      <c r="S913" s="40"/>
    </row>
    <row r="914" customFormat="false" ht="15.75" hidden="false" customHeight="false" outlineLevel="0" collapsed="false">
      <c r="A914" s="33" t="n">
        <v>4396</v>
      </c>
      <c r="B914" s="34" t="s">
        <v>1660</v>
      </c>
      <c r="C914" s="34" t="s">
        <v>1661</v>
      </c>
      <c r="D914" s="35" t="s">
        <v>922</v>
      </c>
      <c r="E914" s="36" t="s">
        <v>938</v>
      </c>
      <c r="F914" s="37" t="s">
        <v>30</v>
      </c>
      <c r="G914" s="41"/>
      <c r="S914" s="40"/>
    </row>
    <row r="915" customFormat="false" ht="15.75" hidden="false" customHeight="false" outlineLevel="0" collapsed="false">
      <c r="A915" s="33" t="n">
        <v>4397</v>
      </c>
      <c r="B915" s="34" t="s">
        <v>1662</v>
      </c>
      <c r="C915" s="34" t="s">
        <v>1663</v>
      </c>
      <c r="D915" s="35" t="s">
        <v>922</v>
      </c>
      <c r="E915" s="36" t="s">
        <v>938</v>
      </c>
      <c r="F915" s="37" t="s">
        <v>30</v>
      </c>
      <c r="G915" s="41"/>
      <c r="S915" s="40"/>
    </row>
    <row r="916" customFormat="false" ht="15.75" hidden="false" customHeight="false" outlineLevel="0" collapsed="false">
      <c r="A916" s="33" t="n">
        <v>4500</v>
      </c>
      <c r="B916" s="34" t="s">
        <v>1664</v>
      </c>
      <c r="C916" s="34" t="s">
        <v>1664</v>
      </c>
      <c r="D916" s="35" t="s">
        <v>922</v>
      </c>
      <c r="E916" s="36" t="s">
        <v>938</v>
      </c>
      <c r="F916" s="37" t="s">
        <v>30</v>
      </c>
      <c r="G916" s="41"/>
      <c r="S916" s="40"/>
    </row>
    <row r="917" customFormat="false" ht="15.75" hidden="false" customHeight="false" outlineLevel="0" collapsed="false">
      <c r="A917" s="33" t="n">
        <v>4510</v>
      </c>
      <c r="B917" s="34" t="s">
        <v>1665</v>
      </c>
      <c r="C917" s="34" t="s">
        <v>1666</v>
      </c>
      <c r="D917" s="35" t="s">
        <v>922</v>
      </c>
      <c r="E917" s="36" t="s">
        <v>1667</v>
      </c>
      <c r="F917" s="37" t="s">
        <v>30</v>
      </c>
      <c r="G917" s="41"/>
      <c r="S917" s="40"/>
    </row>
    <row r="918" customFormat="false" ht="15.75" hidden="false" customHeight="false" outlineLevel="0" collapsed="false">
      <c r="A918" s="33" t="n">
        <v>4520</v>
      </c>
      <c r="B918" s="34" t="s">
        <v>1668</v>
      </c>
      <c r="C918" s="34" t="s">
        <v>1668</v>
      </c>
      <c r="D918" s="35" t="s">
        <v>922</v>
      </c>
      <c r="E918" s="36" t="s">
        <v>938</v>
      </c>
      <c r="F918" s="37" t="s">
        <v>30</v>
      </c>
      <c r="G918" s="41"/>
      <c r="S918" s="40"/>
    </row>
    <row r="919" customFormat="false" ht="15.75" hidden="false" customHeight="false" outlineLevel="0" collapsed="false">
      <c r="A919" s="33" t="n">
        <v>4530</v>
      </c>
      <c r="B919" s="34" t="s">
        <v>1669</v>
      </c>
      <c r="C919" s="34" t="s">
        <v>1669</v>
      </c>
      <c r="D919" s="35" t="s">
        <v>922</v>
      </c>
      <c r="E919" s="36" t="s">
        <v>938</v>
      </c>
      <c r="F919" s="37" t="s">
        <v>30</v>
      </c>
      <c r="G919" s="41"/>
      <c r="S919" s="40"/>
    </row>
    <row r="920" customFormat="false" ht="15.75" hidden="false" customHeight="false" outlineLevel="0" collapsed="false">
      <c r="A920" s="33" t="n">
        <v>4540</v>
      </c>
      <c r="B920" s="34" t="s">
        <v>1670</v>
      </c>
      <c r="C920" s="34" t="s">
        <v>1670</v>
      </c>
      <c r="D920" s="35" t="s">
        <v>922</v>
      </c>
      <c r="E920" s="36" t="s">
        <v>938</v>
      </c>
      <c r="F920" s="37" t="s">
        <v>30</v>
      </c>
      <c r="G920" s="41"/>
      <c r="S920" s="40"/>
    </row>
    <row r="921" customFormat="false" ht="15.75" hidden="false" customHeight="false" outlineLevel="0" collapsed="false">
      <c r="A921" s="33" t="n">
        <v>4550</v>
      </c>
      <c r="B921" s="34" t="s">
        <v>1671</v>
      </c>
      <c r="C921" s="34" t="s">
        <v>1672</v>
      </c>
      <c r="D921" s="35" t="s">
        <v>922</v>
      </c>
      <c r="E921" s="36" t="s">
        <v>938</v>
      </c>
      <c r="F921" s="37" t="s">
        <v>30</v>
      </c>
      <c r="G921" s="41"/>
      <c r="S921" s="40"/>
    </row>
    <row r="922" customFormat="false" ht="15.75" hidden="false" customHeight="false" outlineLevel="0" collapsed="false">
      <c r="A922" s="33" t="n">
        <v>4560</v>
      </c>
      <c r="B922" s="34" t="s">
        <v>1673</v>
      </c>
      <c r="C922" s="34" t="s">
        <v>1673</v>
      </c>
      <c r="D922" s="35" t="s">
        <v>922</v>
      </c>
      <c r="E922" s="36" t="s">
        <v>938</v>
      </c>
      <c r="F922" s="37" t="s">
        <v>30</v>
      </c>
      <c r="G922" s="41"/>
      <c r="S922" s="40"/>
    </row>
    <row r="923" customFormat="false" ht="15.75" hidden="false" customHeight="false" outlineLevel="0" collapsed="false">
      <c r="A923" s="33" t="n">
        <v>4570</v>
      </c>
      <c r="B923" s="34" t="s">
        <v>1674</v>
      </c>
      <c r="C923" s="34" t="s">
        <v>1674</v>
      </c>
      <c r="D923" s="35" t="s">
        <v>922</v>
      </c>
      <c r="E923" s="36" t="s">
        <v>938</v>
      </c>
      <c r="F923" s="37" t="s">
        <v>30</v>
      </c>
      <c r="G923" s="41"/>
      <c r="S923" s="40"/>
    </row>
    <row r="924" customFormat="false" ht="15.75" hidden="false" customHeight="false" outlineLevel="0" collapsed="false">
      <c r="A924" s="33" t="n">
        <v>4571</v>
      </c>
      <c r="B924" s="34" t="s">
        <v>1675</v>
      </c>
      <c r="C924" s="34" t="s">
        <v>1674</v>
      </c>
      <c r="D924" s="35" t="s">
        <v>922</v>
      </c>
      <c r="E924" s="36" t="s">
        <v>938</v>
      </c>
      <c r="F924" s="37" t="s">
        <v>30</v>
      </c>
      <c r="G924" s="41"/>
      <c r="S924" s="40"/>
    </row>
    <row r="925" customFormat="false" ht="15.75" hidden="false" customHeight="false" outlineLevel="0" collapsed="false">
      <c r="A925" s="33" t="n">
        <v>4575</v>
      </c>
      <c r="B925" s="34" t="s">
        <v>1676</v>
      </c>
      <c r="C925" s="34" t="s">
        <v>1677</v>
      </c>
      <c r="D925" s="35" t="s">
        <v>922</v>
      </c>
      <c r="E925" s="36" t="s">
        <v>938</v>
      </c>
      <c r="F925" s="37" t="s">
        <v>30</v>
      </c>
      <c r="G925" s="41"/>
      <c r="S925" s="40"/>
    </row>
    <row r="926" customFormat="false" ht="15.75" hidden="false" customHeight="false" outlineLevel="0" collapsed="false">
      <c r="A926" s="33" t="n">
        <v>4580</v>
      </c>
      <c r="B926" s="34" t="s">
        <v>1678</v>
      </c>
      <c r="C926" s="34" t="s">
        <v>1678</v>
      </c>
      <c r="D926" s="35" t="s">
        <v>922</v>
      </c>
      <c r="E926" s="36" t="s">
        <v>938</v>
      </c>
      <c r="F926" s="37" t="s">
        <v>30</v>
      </c>
      <c r="G926" s="41"/>
      <c r="S926" s="40"/>
    </row>
    <row r="927" customFormat="false" ht="15.75" hidden="false" customHeight="false" outlineLevel="0" collapsed="false">
      <c r="A927" s="33" t="n">
        <v>4595</v>
      </c>
      <c r="B927" s="34" t="s">
        <v>1679</v>
      </c>
      <c r="C927" s="34" t="s">
        <v>1679</v>
      </c>
      <c r="D927" s="35" t="s">
        <v>922</v>
      </c>
      <c r="E927" s="36" t="s">
        <v>938</v>
      </c>
      <c r="F927" s="37" t="s">
        <v>30</v>
      </c>
      <c r="G927" s="41"/>
      <c r="S927" s="40"/>
    </row>
    <row r="928" customFormat="false" ht="15.75" hidden="false" customHeight="false" outlineLevel="0" collapsed="false">
      <c r="A928" s="33" t="n">
        <v>4605</v>
      </c>
      <c r="B928" s="34" t="s">
        <v>1680</v>
      </c>
      <c r="C928" s="34" t="s">
        <v>1680</v>
      </c>
      <c r="D928" s="35" t="s">
        <v>922</v>
      </c>
      <c r="E928" s="36" t="s">
        <v>938</v>
      </c>
      <c r="F928" s="37" t="s">
        <v>30</v>
      </c>
      <c r="G928" s="41"/>
      <c r="S928" s="40"/>
    </row>
    <row r="929" customFormat="false" ht="15.75" hidden="false" customHeight="false" outlineLevel="0" collapsed="false">
      <c r="A929" s="33" t="n">
        <v>4630</v>
      </c>
      <c r="B929" s="34" t="s">
        <v>1681</v>
      </c>
      <c r="C929" s="34" t="s">
        <v>1681</v>
      </c>
      <c r="D929" s="35" t="s">
        <v>922</v>
      </c>
      <c r="E929" s="36" t="s">
        <v>938</v>
      </c>
      <c r="F929" s="37" t="s">
        <v>30</v>
      </c>
      <c r="G929" s="41"/>
      <c r="S929" s="40"/>
    </row>
    <row r="930" customFormat="false" ht="15.75" hidden="false" customHeight="false" outlineLevel="0" collapsed="false">
      <c r="A930" s="33" t="n">
        <v>4631</v>
      </c>
      <c r="B930" s="34" t="s">
        <v>1682</v>
      </c>
      <c r="C930" s="34" t="s">
        <v>1682</v>
      </c>
      <c r="D930" s="35" t="s">
        <v>922</v>
      </c>
      <c r="E930" s="36" t="s">
        <v>938</v>
      </c>
      <c r="F930" s="37" t="s">
        <v>30</v>
      </c>
      <c r="G930" s="41"/>
      <c r="S930" s="40"/>
    </row>
    <row r="931" customFormat="false" ht="15.75" hidden="false" customHeight="false" outlineLevel="0" collapsed="false">
      <c r="A931" s="33" t="n">
        <v>4632</v>
      </c>
      <c r="B931" s="34" t="s">
        <v>1683</v>
      </c>
      <c r="C931" s="34" t="s">
        <v>1684</v>
      </c>
      <c r="D931" s="35" t="s">
        <v>922</v>
      </c>
      <c r="E931" s="36" t="s">
        <v>938</v>
      </c>
      <c r="F931" s="37" t="s">
        <v>30</v>
      </c>
      <c r="G931" s="41"/>
      <c r="S931" s="40"/>
    </row>
    <row r="932" customFormat="false" ht="15.75" hidden="false" customHeight="false" outlineLevel="0" collapsed="false">
      <c r="A932" s="33" t="n">
        <v>4635</v>
      </c>
      <c r="B932" s="34" t="s">
        <v>1685</v>
      </c>
      <c r="C932" s="34" t="s">
        <v>1686</v>
      </c>
      <c r="D932" s="35" t="s">
        <v>922</v>
      </c>
      <c r="E932" s="36" t="s">
        <v>938</v>
      </c>
      <c r="F932" s="37" t="s">
        <v>30</v>
      </c>
      <c r="G932" s="41"/>
      <c r="S932" s="40"/>
    </row>
    <row r="933" customFormat="false" ht="15.75" hidden="false" customHeight="false" outlineLevel="0" collapsed="false">
      <c r="A933" s="33" t="n">
        <v>4636</v>
      </c>
      <c r="B933" s="34" t="s">
        <v>1687</v>
      </c>
      <c r="C933" s="34" t="s">
        <v>1688</v>
      </c>
      <c r="D933" s="35" t="s">
        <v>922</v>
      </c>
      <c r="E933" s="36" t="s">
        <v>938</v>
      </c>
      <c r="F933" s="37" t="s">
        <v>30</v>
      </c>
      <c r="G933" s="41"/>
      <c r="S933" s="40"/>
    </row>
    <row r="934" customFormat="false" ht="15.75" hidden="false" customHeight="false" outlineLevel="0" collapsed="false">
      <c r="A934" s="33" t="n">
        <v>4637</v>
      </c>
      <c r="B934" s="34" t="s">
        <v>1689</v>
      </c>
      <c r="C934" s="34" t="s">
        <v>1690</v>
      </c>
      <c r="D934" s="35" t="s">
        <v>922</v>
      </c>
      <c r="E934" s="36" t="s">
        <v>938</v>
      </c>
      <c r="F934" s="37" t="s">
        <v>30</v>
      </c>
      <c r="G934" s="41"/>
      <c r="S934" s="40"/>
    </row>
    <row r="935" customFormat="false" ht="15.75" hidden="false" customHeight="false" outlineLevel="0" collapsed="false">
      <c r="A935" s="33" t="n">
        <v>4638</v>
      </c>
      <c r="B935" s="34" t="s">
        <v>1691</v>
      </c>
      <c r="C935" s="34" t="s">
        <v>1692</v>
      </c>
      <c r="D935" s="35" t="s">
        <v>922</v>
      </c>
      <c r="E935" s="36" t="s">
        <v>938</v>
      </c>
      <c r="F935" s="37" t="s">
        <v>30</v>
      </c>
      <c r="G935" s="41"/>
      <c r="S935" s="40"/>
    </row>
    <row r="936" customFormat="false" ht="15.75" hidden="false" customHeight="false" outlineLevel="0" collapsed="false">
      <c r="A936" s="33" t="n">
        <v>4639</v>
      </c>
      <c r="B936" s="34" t="s">
        <v>1693</v>
      </c>
      <c r="C936" s="34" t="s">
        <v>1693</v>
      </c>
      <c r="D936" s="35" t="s">
        <v>922</v>
      </c>
      <c r="E936" s="36" t="s">
        <v>938</v>
      </c>
      <c r="F936" s="37" t="s">
        <v>30</v>
      </c>
      <c r="G936" s="41"/>
      <c r="S936" s="40"/>
    </row>
    <row r="937" customFormat="false" ht="15.75" hidden="false" customHeight="false" outlineLevel="0" collapsed="false">
      <c r="A937" s="33" t="n">
        <v>4640</v>
      </c>
      <c r="B937" s="34" t="s">
        <v>1694</v>
      </c>
      <c r="C937" s="34" t="s">
        <v>1694</v>
      </c>
      <c r="D937" s="35" t="s">
        <v>922</v>
      </c>
      <c r="E937" s="36" t="s">
        <v>938</v>
      </c>
      <c r="F937" s="37" t="s">
        <v>30</v>
      </c>
      <c r="G937" s="41"/>
      <c r="S937" s="40"/>
    </row>
    <row r="938" customFormat="false" ht="15.75" hidden="false" customHeight="false" outlineLevel="0" collapsed="false">
      <c r="A938" s="33" t="n">
        <v>4645</v>
      </c>
      <c r="B938" s="34" t="s">
        <v>1695</v>
      </c>
      <c r="C938" s="34" t="s">
        <v>1694</v>
      </c>
      <c r="D938" s="35" t="s">
        <v>922</v>
      </c>
      <c r="E938" s="36" t="s">
        <v>938</v>
      </c>
      <c r="F938" s="37" t="s">
        <v>30</v>
      </c>
      <c r="G938" s="41"/>
      <c r="S938" s="40"/>
    </row>
    <row r="939" customFormat="false" ht="15.75" hidden="false" customHeight="false" outlineLevel="0" collapsed="false">
      <c r="A939" s="33" t="n">
        <v>4650</v>
      </c>
      <c r="B939" s="34" t="s">
        <v>1696</v>
      </c>
      <c r="C939" s="34" t="s">
        <v>1696</v>
      </c>
      <c r="D939" s="35" t="s">
        <v>922</v>
      </c>
      <c r="E939" s="36" t="s">
        <v>938</v>
      </c>
      <c r="F939" s="37" t="s">
        <v>30</v>
      </c>
      <c r="G939" s="41"/>
      <c r="S939" s="40"/>
    </row>
    <row r="940" customFormat="false" ht="15.75" hidden="false" customHeight="false" outlineLevel="0" collapsed="false">
      <c r="A940" s="33" t="n">
        <v>4651</v>
      </c>
      <c r="B940" s="34" t="s">
        <v>1697</v>
      </c>
      <c r="C940" s="34" t="s">
        <v>1698</v>
      </c>
      <c r="D940" s="35" t="s">
        <v>922</v>
      </c>
      <c r="E940" s="36" t="s">
        <v>938</v>
      </c>
      <c r="F940" s="37" t="s">
        <v>30</v>
      </c>
      <c r="G940" s="41"/>
      <c r="S940" s="40"/>
    </row>
    <row r="941" customFormat="false" ht="15.75" hidden="false" customHeight="false" outlineLevel="0" collapsed="false">
      <c r="A941" s="33" t="n">
        <v>4652</v>
      </c>
      <c r="B941" s="34" t="s">
        <v>1699</v>
      </c>
      <c r="C941" s="34" t="s">
        <v>1700</v>
      </c>
      <c r="D941" s="35" t="s">
        <v>922</v>
      </c>
      <c r="E941" s="36" t="s">
        <v>938</v>
      </c>
      <c r="F941" s="37" t="s">
        <v>30</v>
      </c>
      <c r="G941" s="41"/>
      <c r="S941" s="40"/>
    </row>
    <row r="942" customFormat="false" ht="15.75" hidden="false" customHeight="false" outlineLevel="0" collapsed="false">
      <c r="A942" s="33" t="n">
        <v>4653</v>
      </c>
      <c r="B942" s="34" t="s">
        <v>1701</v>
      </c>
      <c r="C942" s="34" t="s">
        <v>1701</v>
      </c>
      <c r="D942" s="35" t="s">
        <v>922</v>
      </c>
      <c r="E942" s="36" t="s">
        <v>938</v>
      </c>
      <c r="F942" s="37" t="s">
        <v>30</v>
      </c>
      <c r="G942" s="41"/>
      <c r="S942" s="40"/>
    </row>
    <row r="943" customFormat="false" ht="15.75" hidden="false" customHeight="false" outlineLevel="0" collapsed="false">
      <c r="A943" s="33" t="n">
        <v>4654</v>
      </c>
      <c r="B943" s="34" t="s">
        <v>1702</v>
      </c>
      <c r="C943" s="34" t="s">
        <v>1702</v>
      </c>
      <c r="D943" s="35" t="s">
        <v>922</v>
      </c>
      <c r="E943" s="36" t="s">
        <v>938</v>
      </c>
      <c r="F943" s="37" t="s">
        <v>30</v>
      </c>
      <c r="G943" s="41"/>
      <c r="S943" s="40"/>
    </row>
    <row r="944" customFormat="false" ht="15.75" hidden="false" customHeight="false" outlineLevel="0" collapsed="false">
      <c r="A944" s="33" t="n">
        <v>4655</v>
      </c>
      <c r="B944" s="34" t="s">
        <v>1703</v>
      </c>
      <c r="C944" s="34" t="s">
        <v>1704</v>
      </c>
      <c r="D944" s="35" t="s">
        <v>922</v>
      </c>
      <c r="E944" s="36" t="s">
        <v>938</v>
      </c>
      <c r="F944" s="37" t="s">
        <v>30</v>
      </c>
      <c r="G944" s="41"/>
      <c r="S944" s="40"/>
    </row>
    <row r="945" customFormat="false" ht="15.75" hidden="false" customHeight="false" outlineLevel="0" collapsed="false">
      <c r="A945" s="33" t="n">
        <v>4656</v>
      </c>
      <c r="B945" s="34" t="s">
        <v>1705</v>
      </c>
      <c r="C945" s="34" t="s">
        <v>1704</v>
      </c>
      <c r="D945" s="35" t="s">
        <v>922</v>
      </c>
      <c r="E945" s="36" t="s">
        <v>938</v>
      </c>
      <c r="F945" s="37" t="s">
        <v>30</v>
      </c>
      <c r="G945" s="41"/>
      <c r="S945" s="40"/>
    </row>
    <row r="946" customFormat="false" ht="15.75" hidden="false" customHeight="false" outlineLevel="0" collapsed="false">
      <c r="A946" s="33" t="n">
        <v>4657</v>
      </c>
      <c r="B946" s="34" t="s">
        <v>1706</v>
      </c>
      <c r="C946" s="34" t="s">
        <v>1704</v>
      </c>
      <c r="D946" s="35" t="s">
        <v>922</v>
      </c>
      <c r="E946" s="36" t="s">
        <v>938</v>
      </c>
      <c r="F946" s="37" t="s">
        <v>30</v>
      </c>
      <c r="G946" s="41"/>
      <c r="S946" s="40"/>
    </row>
    <row r="947" customFormat="false" ht="15.75" hidden="false" customHeight="false" outlineLevel="0" collapsed="false">
      <c r="A947" s="33" t="n">
        <v>4660</v>
      </c>
      <c r="B947" s="34" t="s">
        <v>1707</v>
      </c>
      <c r="C947" s="34" t="s">
        <v>1707</v>
      </c>
      <c r="D947" s="35" t="s">
        <v>922</v>
      </c>
      <c r="E947" s="36" t="s">
        <v>938</v>
      </c>
      <c r="F947" s="37" t="s">
        <v>30</v>
      </c>
      <c r="G947" s="41"/>
      <c r="S947" s="40"/>
    </row>
    <row r="948" customFormat="false" ht="15.75" hidden="false" customHeight="false" outlineLevel="0" collapsed="false">
      <c r="A948" s="33" t="n">
        <v>4661</v>
      </c>
      <c r="B948" s="34" t="s">
        <v>1708</v>
      </c>
      <c r="C948" s="34" t="s">
        <v>1707</v>
      </c>
      <c r="D948" s="35" t="s">
        <v>922</v>
      </c>
      <c r="E948" s="36" t="s">
        <v>938</v>
      </c>
      <c r="F948" s="37" t="s">
        <v>30</v>
      </c>
      <c r="G948" s="41"/>
      <c r="S948" s="40"/>
    </row>
    <row r="949" customFormat="false" ht="15.75" hidden="false" customHeight="false" outlineLevel="0" collapsed="false">
      <c r="A949" s="33" t="n">
        <v>4662</v>
      </c>
      <c r="B949" s="34" t="s">
        <v>1709</v>
      </c>
      <c r="C949" s="34" t="s">
        <v>1707</v>
      </c>
      <c r="D949" s="35" t="s">
        <v>922</v>
      </c>
      <c r="E949" s="36" t="s">
        <v>938</v>
      </c>
      <c r="F949" s="37" t="s">
        <v>30</v>
      </c>
      <c r="G949" s="41"/>
      <c r="S949" s="40"/>
    </row>
    <row r="950" customFormat="false" ht="15.75" hidden="false" customHeight="false" outlineLevel="0" collapsed="false">
      <c r="A950" s="33" t="n">
        <v>4663</v>
      </c>
      <c r="B950" s="34" t="s">
        <v>1710</v>
      </c>
      <c r="C950" s="34" t="s">
        <v>1711</v>
      </c>
      <c r="D950" s="35" t="s">
        <v>922</v>
      </c>
      <c r="E950" s="36" t="s">
        <v>938</v>
      </c>
      <c r="F950" s="37" t="s">
        <v>30</v>
      </c>
      <c r="G950" s="41"/>
      <c r="S950" s="40"/>
    </row>
    <row r="951" customFormat="false" ht="15.75" hidden="false" customHeight="false" outlineLevel="0" collapsed="false">
      <c r="A951" s="33" t="n">
        <v>4664</v>
      </c>
      <c r="B951" s="34" t="s">
        <v>1712</v>
      </c>
      <c r="C951" s="34" t="s">
        <v>1713</v>
      </c>
      <c r="D951" s="35" t="s">
        <v>922</v>
      </c>
      <c r="E951" s="36" t="s">
        <v>938</v>
      </c>
      <c r="F951" s="37" t="s">
        <v>30</v>
      </c>
      <c r="G951" s="41"/>
      <c r="S951" s="40"/>
    </row>
    <row r="952" customFormat="false" ht="15.75" hidden="false" customHeight="false" outlineLevel="0" collapsed="false">
      <c r="A952" s="33" t="n">
        <v>4665</v>
      </c>
      <c r="B952" s="34" t="s">
        <v>1709</v>
      </c>
      <c r="C952" s="34" t="s">
        <v>1713</v>
      </c>
      <c r="D952" s="35" t="s">
        <v>922</v>
      </c>
      <c r="E952" s="36" t="s">
        <v>938</v>
      </c>
      <c r="F952" s="37" t="s">
        <v>30</v>
      </c>
      <c r="G952" s="41"/>
      <c r="S952" s="40"/>
    </row>
    <row r="953" customFormat="false" ht="15.75" hidden="false" customHeight="false" outlineLevel="0" collapsed="false">
      <c r="A953" s="33" t="n">
        <v>4666</v>
      </c>
      <c r="B953" s="34" t="s">
        <v>1714</v>
      </c>
      <c r="C953" s="34" t="s">
        <v>1715</v>
      </c>
      <c r="D953" s="35" t="s">
        <v>922</v>
      </c>
      <c r="E953" s="36" t="s">
        <v>938</v>
      </c>
      <c r="F953" s="37" t="s">
        <v>30</v>
      </c>
      <c r="G953" s="41"/>
      <c r="S953" s="40"/>
    </row>
    <row r="954" customFormat="false" ht="15.75" hidden="false" customHeight="false" outlineLevel="0" collapsed="false">
      <c r="A954" s="33" t="n">
        <v>4668</v>
      </c>
      <c r="B954" s="34" t="s">
        <v>1716</v>
      </c>
      <c r="C954" s="34" t="s">
        <v>1716</v>
      </c>
      <c r="D954" s="35" t="s">
        <v>922</v>
      </c>
      <c r="E954" s="36" t="s">
        <v>938</v>
      </c>
      <c r="F954" s="37" t="s">
        <v>30</v>
      </c>
      <c r="G954" s="41"/>
      <c r="S954" s="40"/>
    </row>
    <row r="955" customFormat="false" ht="15.75" hidden="false" customHeight="false" outlineLevel="0" collapsed="false">
      <c r="A955" s="33" t="n">
        <v>4700</v>
      </c>
      <c r="B955" s="34" t="s">
        <v>1717</v>
      </c>
      <c r="C955" s="34" t="s">
        <v>1718</v>
      </c>
      <c r="D955" s="35" t="s">
        <v>922</v>
      </c>
      <c r="E955" s="36" t="s">
        <v>938</v>
      </c>
      <c r="F955" s="37" t="s">
        <v>30</v>
      </c>
      <c r="G955" s="41"/>
      <c r="S955" s="40"/>
    </row>
    <row r="956" customFormat="false" ht="15.75" hidden="false" customHeight="false" outlineLevel="0" collapsed="false">
      <c r="A956" s="33" t="n">
        <v>4710</v>
      </c>
      <c r="B956" s="34" t="s">
        <v>1719</v>
      </c>
      <c r="C956" s="34" t="s">
        <v>1719</v>
      </c>
      <c r="D956" s="35" t="s">
        <v>922</v>
      </c>
      <c r="E956" s="36" t="s">
        <v>938</v>
      </c>
      <c r="F956" s="37" t="s">
        <v>30</v>
      </c>
      <c r="G956" s="41"/>
      <c r="S956" s="40"/>
    </row>
    <row r="957" customFormat="false" ht="15.75" hidden="false" customHeight="false" outlineLevel="0" collapsed="false">
      <c r="A957" s="33" t="n">
        <v>4730</v>
      </c>
      <c r="B957" s="34" t="s">
        <v>1720</v>
      </c>
      <c r="C957" s="34" t="s">
        <v>1720</v>
      </c>
      <c r="D957" s="35" t="s">
        <v>922</v>
      </c>
      <c r="E957" s="36" t="s">
        <v>938</v>
      </c>
      <c r="F957" s="37" t="s">
        <v>30</v>
      </c>
      <c r="G957" s="41"/>
      <c r="S957" s="40"/>
    </row>
    <row r="958" customFormat="false" ht="15.75" hidden="false" customHeight="false" outlineLevel="0" collapsed="false">
      <c r="A958" s="33" t="n">
        <v>4750</v>
      </c>
      <c r="B958" s="34" t="s">
        <v>1721</v>
      </c>
      <c r="C958" s="34" t="s">
        <v>1722</v>
      </c>
      <c r="D958" s="35" t="s">
        <v>922</v>
      </c>
      <c r="E958" s="36" t="s">
        <v>938</v>
      </c>
      <c r="F958" s="37" t="s">
        <v>30</v>
      </c>
      <c r="G958" s="41"/>
      <c r="S958" s="40"/>
    </row>
    <row r="959" customFormat="false" ht="15.75" hidden="false" customHeight="false" outlineLevel="0" collapsed="false">
      <c r="A959" s="33" t="n">
        <v>4760</v>
      </c>
      <c r="B959" s="34" t="s">
        <v>1723</v>
      </c>
      <c r="C959" s="34" t="s">
        <v>1724</v>
      </c>
      <c r="D959" s="35" t="s">
        <v>922</v>
      </c>
      <c r="E959" s="36" t="s">
        <v>938</v>
      </c>
      <c r="F959" s="37" t="s">
        <v>30</v>
      </c>
      <c r="G959" s="41"/>
      <c r="S959" s="40"/>
    </row>
    <row r="960" customFormat="false" ht="15.75" hidden="false" customHeight="false" outlineLevel="0" collapsed="false">
      <c r="A960" s="33" t="n">
        <v>4780</v>
      </c>
      <c r="B960" s="34" t="s">
        <v>1725</v>
      </c>
      <c r="C960" s="34" t="s">
        <v>1725</v>
      </c>
      <c r="D960" s="35" t="s">
        <v>922</v>
      </c>
      <c r="E960" s="36" t="s">
        <v>938</v>
      </c>
      <c r="F960" s="37" t="s">
        <v>30</v>
      </c>
      <c r="G960" s="41"/>
      <c r="S960" s="40"/>
    </row>
    <row r="961" customFormat="false" ht="15.75" hidden="false" customHeight="false" outlineLevel="0" collapsed="false">
      <c r="A961" s="33" t="n">
        <v>4790</v>
      </c>
      <c r="B961" s="34" t="s">
        <v>1726</v>
      </c>
      <c r="C961" s="34" t="s">
        <v>1726</v>
      </c>
      <c r="D961" s="35" t="s">
        <v>922</v>
      </c>
      <c r="E961" s="36" t="s">
        <v>938</v>
      </c>
      <c r="F961" s="37" t="s">
        <v>30</v>
      </c>
      <c r="G961" s="41"/>
      <c r="S961" s="40"/>
    </row>
    <row r="962" customFormat="false" ht="15.75" hidden="false" customHeight="false" outlineLevel="0" collapsed="false">
      <c r="A962" s="33" t="n">
        <v>4800</v>
      </c>
      <c r="B962" s="34" t="s">
        <v>1727</v>
      </c>
      <c r="C962" s="34" t="s">
        <v>1728</v>
      </c>
      <c r="D962" s="35" t="s">
        <v>922</v>
      </c>
      <c r="E962" s="36" t="s">
        <v>938</v>
      </c>
      <c r="F962" s="37" t="s">
        <v>30</v>
      </c>
      <c r="G962" s="41"/>
      <c r="S962" s="40"/>
    </row>
    <row r="963" customFormat="false" ht="15.75" hidden="false" customHeight="false" outlineLevel="0" collapsed="false">
      <c r="A963" s="33" t="n">
        <v>4801</v>
      </c>
      <c r="B963" s="34" t="s">
        <v>1729</v>
      </c>
      <c r="C963" s="34" t="s">
        <v>1730</v>
      </c>
      <c r="D963" s="35" t="s">
        <v>922</v>
      </c>
      <c r="E963" s="36" t="s">
        <v>938</v>
      </c>
      <c r="F963" s="37" t="s">
        <v>30</v>
      </c>
      <c r="G963" s="41"/>
      <c r="S963" s="40"/>
    </row>
    <row r="964" customFormat="false" ht="15.75" hidden="false" customHeight="false" outlineLevel="0" collapsed="false">
      <c r="A964" s="33" t="n">
        <v>4805</v>
      </c>
      <c r="B964" s="34" t="s">
        <v>1731</v>
      </c>
      <c r="C964" s="34" t="s">
        <v>1732</v>
      </c>
      <c r="D964" s="35" t="s">
        <v>922</v>
      </c>
      <c r="E964" s="36" t="s">
        <v>938</v>
      </c>
      <c r="F964" s="37" t="s">
        <v>30</v>
      </c>
      <c r="G964" s="41"/>
      <c r="S964" s="40"/>
    </row>
    <row r="965" customFormat="false" ht="15.75" hidden="false" customHeight="false" outlineLevel="0" collapsed="false">
      <c r="A965" s="33" t="n">
        <v>4806</v>
      </c>
      <c r="B965" s="34" t="s">
        <v>1733</v>
      </c>
      <c r="C965" s="34" t="s">
        <v>1733</v>
      </c>
      <c r="D965" s="35" t="s">
        <v>922</v>
      </c>
      <c r="E965" s="36" t="s">
        <v>938</v>
      </c>
      <c r="F965" s="37" t="s">
        <v>30</v>
      </c>
      <c r="G965" s="41"/>
      <c r="S965" s="40"/>
    </row>
    <row r="966" customFormat="false" ht="15.75" hidden="false" customHeight="false" outlineLevel="0" collapsed="false">
      <c r="A966" s="33" t="n">
        <v>4808</v>
      </c>
      <c r="B966" s="34" t="s">
        <v>1734</v>
      </c>
      <c r="C966" s="34" t="s">
        <v>1735</v>
      </c>
      <c r="D966" s="35" t="s">
        <v>922</v>
      </c>
      <c r="E966" s="36" t="s">
        <v>938</v>
      </c>
      <c r="F966" s="37" t="s">
        <v>30</v>
      </c>
      <c r="G966" s="41"/>
      <c r="S966" s="40"/>
    </row>
    <row r="967" customFormat="false" ht="15.75" hidden="false" customHeight="false" outlineLevel="0" collapsed="false">
      <c r="A967" s="33" t="n">
        <v>4809</v>
      </c>
      <c r="B967" s="34" t="s">
        <v>1736</v>
      </c>
      <c r="C967" s="34" t="s">
        <v>1737</v>
      </c>
      <c r="D967" s="35" t="s">
        <v>922</v>
      </c>
      <c r="E967" s="36" t="s">
        <v>938</v>
      </c>
      <c r="F967" s="37" t="s">
        <v>30</v>
      </c>
      <c r="G967" s="41"/>
      <c r="S967" s="40"/>
    </row>
    <row r="968" customFormat="false" ht="15.75" hidden="false" customHeight="false" outlineLevel="0" collapsed="false">
      <c r="A968" s="33" t="n">
        <v>4810</v>
      </c>
      <c r="B968" s="34" t="s">
        <v>1738</v>
      </c>
      <c r="C968" s="34" t="s">
        <v>1739</v>
      </c>
      <c r="D968" s="35" t="s">
        <v>922</v>
      </c>
      <c r="E968" s="36" t="s">
        <v>938</v>
      </c>
      <c r="F968" s="37" t="s">
        <v>30</v>
      </c>
      <c r="G968" s="41"/>
      <c r="S968" s="40"/>
    </row>
    <row r="969" customFormat="false" ht="15.75" hidden="false" customHeight="false" outlineLevel="0" collapsed="false">
      <c r="A969" s="33" t="n">
        <v>4811</v>
      </c>
      <c r="B969" s="34" t="s">
        <v>1740</v>
      </c>
      <c r="C969" s="34" t="s">
        <v>1739</v>
      </c>
      <c r="D969" s="35" t="s">
        <v>922</v>
      </c>
      <c r="E969" s="36" t="s">
        <v>938</v>
      </c>
      <c r="F969" s="37" t="s">
        <v>30</v>
      </c>
      <c r="G969" s="41"/>
      <c r="S969" s="40"/>
    </row>
    <row r="970" customFormat="false" ht="15.75" hidden="false" customHeight="false" outlineLevel="0" collapsed="false">
      <c r="A970" s="33" t="n">
        <v>4812</v>
      </c>
      <c r="B970" s="34" t="s">
        <v>1741</v>
      </c>
      <c r="C970" s="34" t="s">
        <v>1739</v>
      </c>
      <c r="D970" s="35" t="s">
        <v>922</v>
      </c>
      <c r="E970" s="36" t="s">
        <v>938</v>
      </c>
      <c r="F970" s="37" t="s">
        <v>30</v>
      </c>
      <c r="G970" s="41"/>
      <c r="S970" s="40"/>
    </row>
    <row r="971" customFormat="false" ht="15.75" hidden="false" customHeight="false" outlineLevel="0" collapsed="false">
      <c r="A971" s="33" t="n">
        <v>4815</v>
      </c>
      <c r="B971" s="34" t="s">
        <v>1742</v>
      </c>
      <c r="C971" s="34" t="s">
        <v>1742</v>
      </c>
      <c r="D971" s="35" t="s">
        <v>922</v>
      </c>
      <c r="E971" s="36" t="s">
        <v>944</v>
      </c>
      <c r="F971" s="37" t="s">
        <v>30</v>
      </c>
      <c r="G971" s="41"/>
      <c r="S971" s="40"/>
    </row>
    <row r="972" customFormat="false" ht="15.75" hidden="false" customHeight="false" outlineLevel="0" collapsed="false">
      <c r="A972" s="33" t="n">
        <v>4900</v>
      </c>
      <c r="B972" s="34" t="s">
        <v>938</v>
      </c>
      <c r="C972" s="34" t="s">
        <v>938</v>
      </c>
      <c r="D972" s="35" t="s">
        <v>922</v>
      </c>
      <c r="E972" s="36" t="s">
        <v>938</v>
      </c>
      <c r="F972" s="37" t="s">
        <v>30</v>
      </c>
      <c r="G972" s="41"/>
      <c r="S972" s="40"/>
    </row>
    <row r="973" customFormat="false" ht="15.75" hidden="false" customHeight="false" outlineLevel="0" collapsed="false">
      <c r="A973" s="33" t="n">
        <v>4902</v>
      </c>
      <c r="B973" s="34" t="s">
        <v>1743</v>
      </c>
      <c r="C973" s="34" t="s">
        <v>1744</v>
      </c>
      <c r="D973" s="35" t="s">
        <v>922</v>
      </c>
      <c r="E973" s="36" t="s">
        <v>938</v>
      </c>
      <c r="F973" s="37" t="s">
        <v>30</v>
      </c>
      <c r="G973" s="41"/>
      <c r="S973" s="40"/>
    </row>
    <row r="974" customFormat="false" ht="15.75" hidden="false" customHeight="false" outlineLevel="0" collapsed="false">
      <c r="A974" s="33" t="n">
        <v>4905</v>
      </c>
      <c r="B974" s="34" t="s">
        <v>1745</v>
      </c>
      <c r="C974" s="34" t="s">
        <v>1746</v>
      </c>
      <c r="D974" s="35" t="s">
        <v>922</v>
      </c>
      <c r="E974" s="36" t="s">
        <v>938</v>
      </c>
      <c r="F974" s="37" t="s">
        <v>30</v>
      </c>
      <c r="G974" s="41"/>
      <c r="S974" s="40"/>
    </row>
    <row r="975" customFormat="false" ht="15.75" hidden="false" customHeight="false" outlineLevel="0" collapsed="false">
      <c r="A975" s="33" t="n">
        <v>4909</v>
      </c>
      <c r="B975" s="34" t="s">
        <v>1747</v>
      </c>
      <c r="C975" s="34" t="s">
        <v>1748</v>
      </c>
      <c r="D975" s="35" t="s">
        <v>922</v>
      </c>
      <c r="E975" s="36" t="s">
        <v>938</v>
      </c>
      <c r="F975" s="37" t="s">
        <v>30</v>
      </c>
      <c r="G975" s="41"/>
      <c r="S975" s="40"/>
    </row>
    <row r="976" customFormat="false" ht="15.75" hidden="false" customHeight="false" outlineLevel="0" collapsed="false">
      <c r="A976" s="33" t="n">
        <v>4940</v>
      </c>
      <c r="B976" s="34" t="s">
        <v>1749</v>
      </c>
      <c r="C976" s="34" t="s">
        <v>1749</v>
      </c>
      <c r="D976" s="35" t="s">
        <v>922</v>
      </c>
      <c r="E976" s="36" t="s">
        <v>938</v>
      </c>
      <c r="F976" s="37" t="s">
        <v>30</v>
      </c>
      <c r="G976" s="41"/>
      <c r="S976" s="40"/>
    </row>
    <row r="977" customFormat="false" ht="15.75" hidden="false" customHeight="false" outlineLevel="0" collapsed="false">
      <c r="A977" s="33" t="n">
        <v>4945</v>
      </c>
      <c r="B977" s="34" t="s">
        <v>1750</v>
      </c>
      <c r="C977" s="34" t="s">
        <v>1750</v>
      </c>
      <c r="D977" s="35" t="s">
        <v>922</v>
      </c>
      <c r="E977" s="36" t="s">
        <v>938</v>
      </c>
      <c r="F977" s="37" t="s">
        <v>30</v>
      </c>
      <c r="G977" s="41"/>
      <c r="S977" s="40"/>
    </row>
    <row r="978" customFormat="false" ht="15.75" hidden="false" customHeight="false" outlineLevel="0" collapsed="false">
      <c r="A978" s="33" t="n">
        <v>4946</v>
      </c>
      <c r="B978" s="34" t="s">
        <v>1751</v>
      </c>
      <c r="C978" s="34" t="s">
        <v>1751</v>
      </c>
      <c r="D978" s="35" t="s">
        <v>922</v>
      </c>
      <c r="E978" s="36" t="s">
        <v>938</v>
      </c>
      <c r="F978" s="37" t="s">
        <v>30</v>
      </c>
      <c r="G978" s="41"/>
      <c r="S978" s="40"/>
    </row>
    <row r="979" customFormat="false" ht="15.75" hidden="false" customHeight="false" outlineLevel="0" collapsed="false">
      <c r="A979" s="33" t="n">
        <v>4958</v>
      </c>
      <c r="B979" s="34" t="s">
        <v>1752</v>
      </c>
      <c r="C979" s="34" t="s">
        <v>1753</v>
      </c>
      <c r="D979" s="35" t="s">
        <v>922</v>
      </c>
      <c r="E979" s="36" t="s">
        <v>938</v>
      </c>
      <c r="F979" s="37" t="s">
        <v>30</v>
      </c>
      <c r="G979" s="41"/>
      <c r="S979" s="40"/>
    </row>
    <row r="980" customFormat="false" ht="15.75" hidden="false" customHeight="false" outlineLevel="0" collapsed="false">
      <c r="A980" s="33" t="n">
        <v>4960</v>
      </c>
      <c r="B980" s="34" t="s">
        <v>1754</v>
      </c>
      <c r="C980" s="34" t="s">
        <v>1755</v>
      </c>
      <c r="D980" s="35" t="s">
        <v>922</v>
      </c>
      <c r="E980" s="36" t="s">
        <v>938</v>
      </c>
      <c r="F980" s="37" t="s">
        <v>30</v>
      </c>
      <c r="G980" s="41"/>
      <c r="S980" s="40"/>
    </row>
    <row r="981" customFormat="false" ht="15.75" hidden="false" customHeight="false" outlineLevel="0" collapsed="false">
      <c r="A981" s="33" t="n">
        <v>4961</v>
      </c>
      <c r="B981" s="34" t="s">
        <v>1756</v>
      </c>
      <c r="C981" s="34" t="s">
        <v>1757</v>
      </c>
      <c r="D981" s="35" t="s">
        <v>922</v>
      </c>
      <c r="E981" s="36" t="s">
        <v>938</v>
      </c>
      <c r="F981" s="37" t="s">
        <v>30</v>
      </c>
      <c r="G981" s="41"/>
      <c r="S981" s="40"/>
    </row>
    <row r="982" customFormat="false" ht="15.75" hidden="false" customHeight="false" outlineLevel="0" collapsed="false">
      <c r="A982" s="33" t="n">
        <v>4963</v>
      </c>
      <c r="B982" s="34" t="s">
        <v>1758</v>
      </c>
      <c r="C982" s="34" t="s">
        <v>1759</v>
      </c>
      <c r="D982" s="35" t="s">
        <v>922</v>
      </c>
      <c r="E982" s="36" t="s">
        <v>938</v>
      </c>
      <c r="F982" s="37" t="s">
        <v>30</v>
      </c>
      <c r="G982" s="41"/>
      <c r="S982" s="40"/>
    </row>
    <row r="983" customFormat="false" ht="15.75" hidden="false" customHeight="false" outlineLevel="0" collapsed="false">
      <c r="A983" s="33" t="n">
        <v>4965</v>
      </c>
      <c r="B983" s="34" t="s">
        <v>1760</v>
      </c>
      <c r="C983" s="34" t="s">
        <v>1761</v>
      </c>
      <c r="D983" s="35" t="s">
        <v>922</v>
      </c>
      <c r="E983" s="36" t="s">
        <v>938</v>
      </c>
      <c r="F983" s="37" t="s">
        <v>30</v>
      </c>
      <c r="G983" s="41"/>
      <c r="S983" s="40"/>
    </row>
    <row r="984" customFormat="false" ht="15.75" hidden="false" customHeight="false" outlineLevel="0" collapsed="false">
      <c r="A984" s="33" t="n">
        <v>4969</v>
      </c>
      <c r="B984" s="34" t="s">
        <v>1762</v>
      </c>
      <c r="C984" s="34" t="s">
        <v>1763</v>
      </c>
      <c r="D984" s="35" t="s">
        <v>922</v>
      </c>
      <c r="E984" s="36" t="s">
        <v>938</v>
      </c>
      <c r="F984" s="37" t="s">
        <v>30</v>
      </c>
      <c r="G984" s="41"/>
      <c r="S984" s="40"/>
    </row>
    <row r="985" customFormat="false" ht="15.75" hidden="false" customHeight="false" outlineLevel="0" collapsed="false">
      <c r="A985" s="33" t="n">
        <v>4970</v>
      </c>
      <c r="B985" s="34" t="s">
        <v>1764</v>
      </c>
      <c r="C985" s="34" t="s">
        <v>1764</v>
      </c>
      <c r="D985" s="35" t="s">
        <v>922</v>
      </c>
      <c r="E985" s="36" t="s">
        <v>938</v>
      </c>
      <c r="F985" s="37" t="s">
        <v>30</v>
      </c>
      <c r="G985" s="41"/>
      <c r="S985" s="40"/>
    </row>
    <row r="986" customFormat="false" ht="15.75" hidden="false" customHeight="false" outlineLevel="0" collapsed="false">
      <c r="A986" s="33" t="n">
        <v>4971</v>
      </c>
      <c r="B986" s="34" t="s">
        <v>1765</v>
      </c>
      <c r="C986" s="34" t="s">
        <v>1764</v>
      </c>
      <c r="D986" s="35" t="s">
        <v>922</v>
      </c>
      <c r="E986" s="36" t="s">
        <v>938</v>
      </c>
      <c r="F986" s="37" t="s">
        <v>30</v>
      </c>
      <c r="G986" s="41"/>
      <c r="S986" s="40"/>
    </row>
    <row r="987" customFormat="false" ht="15.75" hidden="false" customHeight="false" outlineLevel="0" collapsed="false">
      <c r="A987" s="33" t="n">
        <v>4975</v>
      </c>
      <c r="B987" s="34" t="s">
        <v>1766</v>
      </c>
      <c r="C987" s="34" t="s">
        <v>1767</v>
      </c>
      <c r="D987" s="35" t="s">
        <v>922</v>
      </c>
      <c r="E987" s="36" t="s">
        <v>938</v>
      </c>
      <c r="F987" s="37" t="s">
        <v>30</v>
      </c>
      <c r="G987" s="41"/>
      <c r="S987" s="40"/>
    </row>
    <row r="988" customFormat="false" ht="15.75" hidden="false" customHeight="false" outlineLevel="0" collapsed="false">
      <c r="A988" s="33" t="n">
        <v>4976</v>
      </c>
      <c r="B988" s="34" t="s">
        <v>1768</v>
      </c>
      <c r="C988" s="34" t="s">
        <v>1769</v>
      </c>
      <c r="D988" s="35" t="s">
        <v>922</v>
      </c>
      <c r="E988" s="36" t="s">
        <v>938</v>
      </c>
      <c r="F988" s="37" t="s">
        <v>30</v>
      </c>
      <c r="G988" s="41"/>
      <c r="S988" s="40"/>
    </row>
    <row r="989" customFormat="false" ht="15.75" hidden="false" customHeight="false" outlineLevel="0" collapsed="false">
      <c r="A989" s="33" t="n">
        <v>4977</v>
      </c>
      <c r="B989" s="34" t="s">
        <v>1770</v>
      </c>
      <c r="C989" s="34" t="s">
        <v>1771</v>
      </c>
      <c r="D989" s="35" t="s">
        <v>922</v>
      </c>
      <c r="E989" s="36" t="s">
        <v>938</v>
      </c>
      <c r="F989" s="37" t="s">
        <v>30</v>
      </c>
      <c r="G989" s="41"/>
      <c r="S989" s="40"/>
    </row>
    <row r="990" customFormat="false" ht="15.75" hidden="false" customHeight="false" outlineLevel="0" collapsed="false">
      <c r="A990" s="33" t="n">
        <v>4980</v>
      </c>
      <c r="B990" s="34" t="s">
        <v>1772</v>
      </c>
      <c r="C990" s="34" t="s">
        <v>1772</v>
      </c>
      <c r="D990" s="35" t="s">
        <v>922</v>
      </c>
      <c r="E990" s="36" t="s">
        <v>938</v>
      </c>
      <c r="F990" s="37" t="s">
        <v>30</v>
      </c>
      <c r="G990" s="41"/>
      <c r="S990" s="40"/>
    </row>
    <row r="991" customFormat="false" ht="15.75" hidden="false" customHeight="false" outlineLevel="0" collapsed="false">
      <c r="A991" s="33" t="n">
        <v>4985</v>
      </c>
      <c r="B991" s="34" t="s">
        <v>1773</v>
      </c>
      <c r="C991" s="34" t="s">
        <v>1773</v>
      </c>
      <c r="D991" s="35" t="s">
        <v>922</v>
      </c>
      <c r="E991" s="36" t="s">
        <v>938</v>
      </c>
      <c r="F991" s="37" t="s">
        <v>30</v>
      </c>
      <c r="G991" s="41"/>
      <c r="S991" s="40"/>
    </row>
    <row r="992" customFormat="false" ht="15.75" hidden="false" customHeight="false" outlineLevel="0" collapsed="false">
      <c r="A992" s="33" t="n">
        <v>4990</v>
      </c>
      <c r="B992" s="34" t="s">
        <v>1774</v>
      </c>
      <c r="C992" s="34" t="s">
        <v>1774</v>
      </c>
      <c r="D992" s="35" t="s">
        <v>922</v>
      </c>
      <c r="E992" s="36" t="s">
        <v>938</v>
      </c>
      <c r="F992" s="37" t="s">
        <v>30</v>
      </c>
      <c r="G992" s="41"/>
      <c r="S992" s="40"/>
    </row>
    <row r="993" customFormat="false" ht="15.75" hidden="false" customHeight="false" outlineLevel="0" collapsed="false">
      <c r="A993" s="33" t="n">
        <v>4991</v>
      </c>
      <c r="B993" s="34" t="s">
        <v>1775</v>
      </c>
      <c r="C993" s="34" t="s">
        <v>1775</v>
      </c>
      <c r="D993" s="35" t="s">
        <v>922</v>
      </c>
      <c r="E993" s="36" t="s">
        <v>938</v>
      </c>
      <c r="F993" s="37" t="s">
        <v>30</v>
      </c>
      <c r="G993" s="41"/>
      <c r="S993" s="40"/>
    </row>
    <row r="994" customFormat="false" ht="15.75" hidden="false" customHeight="false" outlineLevel="0" collapsed="false">
      <c r="A994" s="33" t="n">
        <v>4992</v>
      </c>
      <c r="B994" s="34" t="s">
        <v>1776</v>
      </c>
      <c r="C994" s="34" t="s">
        <v>1776</v>
      </c>
      <c r="D994" s="35" t="s">
        <v>922</v>
      </c>
      <c r="E994" s="36" t="s">
        <v>938</v>
      </c>
      <c r="F994" s="37" t="s">
        <v>30</v>
      </c>
      <c r="G994" s="41"/>
      <c r="S994" s="40"/>
    </row>
    <row r="995" customFormat="false" ht="15.75" hidden="false" customHeight="false" outlineLevel="0" collapsed="false">
      <c r="A995" s="33" t="n">
        <v>4993</v>
      </c>
      <c r="B995" s="34" t="s">
        <v>1777</v>
      </c>
      <c r="C995" s="34" t="s">
        <v>1777</v>
      </c>
      <c r="D995" s="35" t="s">
        <v>922</v>
      </c>
      <c r="E995" s="36" t="s">
        <v>938</v>
      </c>
      <c r="F995" s="37" t="s">
        <v>30</v>
      </c>
      <c r="G995" s="41"/>
      <c r="S995" s="40"/>
    </row>
    <row r="996" customFormat="false" ht="15.75" hidden="false" customHeight="false" outlineLevel="0" collapsed="false">
      <c r="A996" s="33" t="n">
        <v>4994</v>
      </c>
      <c r="B996" s="34" t="s">
        <v>1778</v>
      </c>
      <c r="C996" s="34" t="s">
        <v>1778</v>
      </c>
      <c r="D996" s="35" t="s">
        <v>922</v>
      </c>
      <c r="E996" s="36" t="s">
        <v>938</v>
      </c>
      <c r="F996" s="37" t="s">
        <v>30</v>
      </c>
      <c r="G996" s="41"/>
      <c r="S996" s="40"/>
    </row>
    <row r="997" customFormat="false" ht="15.75" hidden="false" customHeight="false" outlineLevel="0" collapsed="false">
      <c r="A997" s="33" t="n">
        <v>4995</v>
      </c>
      <c r="B997" s="34" t="s">
        <v>1779</v>
      </c>
      <c r="C997" s="34" t="s">
        <v>1780</v>
      </c>
      <c r="D997" s="35" t="s">
        <v>922</v>
      </c>
      <c r="E997" s="36" t="s">
        <v>938</v>
      </c>
      <c r="F997" s="37" t="s">
        <v>30</v>
      </c>
      <c r="G997" s="41"/>
      <c r="S997" s="40"/>
    </row>
    <row r="998" customFormat="false" ht="15.75" hidden="false" customHeight="false" outlineLevel="0" collapsed="false">
      <c r="A998" s="33" t="n">
        <v>4996</v>
      </c>
      <c r="B998" s="34" t="s">
        <v>1781</v>
      </c>
      <c r="C998" s="34" t="s">
        <v>1781</v>
      </c>
      <c r="D998" s="35" t="s">
        <v>922</v>
      </c>
      <c r="E998" s="36" t="s">
        <v>938</v>
      </c>
      <c r="F998" s="37" t="s">
        <v>30</v>
      </c>
      <c r="G998" s="41"/>
      <c r="S998" s="40"/>
    </row>
    <row r="999" customFormat="false" ht="15.75" hidden="false" customHeight="false" outlineLevel="0" collapsed="false">
      <c r="A999" s="33" t="n">
        <v>4998</v>
      </c>
      <c r="B999" s="34" t="s">
        <v>1782</v>
      </c>
      <c r="C999" s="34" t="s">
        <v>1782</v>
      </c>
      <c r="D999" s="35" t="s">
        <v>922</v>
      </c>
      <c r="E999" s="36" t="s">
        <v>938</v>
      </c>
      <c r="F999" s="37" t="s">
        <v>30</v>
      </c>
      <c r="G999" s="41"/>
      <c r="S999" s="40"/>
    </row>
    <row r="1000" customFormat="false" ht="15.75" hidden="false" customHeight="false" outlineLevel="0" collapsed="false">
      <c r="A1000" s="33" t="n">
        <v>4999</v>
      </c>
      <c r="B1000" s="34" t="s">
        <v>1783</v>
      </c>
      <c r="C1000" s="34" t="s">
        <v>1784</v>
      </c>
      <c r="D1000" s="35" t="s">
        <v>922</v>
      </c>
      <c r="E1000" s="36" t="s">
        <v>938</v>
      </c>
      <c r="F1000" s="37" t="s">
        <v>30</v>
      </c>
      <c r="G1000" s="41"/>
      <c r="S1000" s="40"/>
    </row>
    <row r="1001" customFormat="false" ht="15.75" hidden="false" customHeight="false" outlineLevel="0" collapsed="false">
      <c r="A1001" s="33" t="n">
        <v>7000</v>
      </c>
      <c r="B1001" s="34" t="s">
        <v>1785</v>
      </c>
      <c r="C1001" s="34" t="s">
        <v>1786</v>
      </c>
      <c r="D1001" s="35" t="s">
        <v>922</v>
      </c>
      <c r="E1001" s="43" t="s">
        <v>1785</v>
      </c>
      <c r="F1001" s="37" t="s">
        <v>30</v>
      </c>
      <c r="G1001" s="41"/>
      <c r="S1001" s="40"/>
    </row>
    <row r="1002" customFormat="false" ht="15.75" hidden="false" customHeight="false" outlineLevel="0" collapsed="false">
      <c r="A1002" s="33" t="n">
        <v>7050</v>
      </c>
      <c r="B1002" s="34" t="s">
        <v>1787</v>
      </c>
      <c r="C1002" s="34" t="s">
        <v>1788</v>
      </c>
      <c r="D1002" s="35" t="s">
        <v>922</v>
      </c>
      <c r="E1002" s="43" t="s">
        <v>1785</v>
      </c>
      <c r="F1002" s="37" t="s">
        <v>30</v>
      </c>
      <c r="G1002" s="41"/>
      <c r="S1002" s="40"/>
    </row>
    <row r="1003" customFormat="false" ht="15.75" hidden="false" customHeight="false" outlineLevel="0" collapsed="false">
      <c r="A1003" s="33" t="n">
        <v>7080</v>
      </c>
      <c r="B1003" s="34" t="s">
        <v>1789</v>
      </c>
      <c r="C1003" s="34" t="s">
        <v>1790</v>
      </c>
      <c r="D1003" s="35" t="s">
        <v>922</v>
      </c>
      <c r="E1003" s="43" t="s">
        <v>1785</v>
      </c>
      <c r="F1003" s="37" t="s">
        <v>30</v>
      </c>
      <c r="G1003" s="41"/>
      <c r="S1003" s="40"/>
    </row>
    <row r="1004" customFormat="false" ht="15.75" hidden="false" customHeight="false" outlineLevel="0" collapsed="false">
      <c r="A1004" s="33" t="n">
        <v>7090</v>
      </c>
      <c r="B1004" s="34" t="s">
        <v>1791</v>
      </c>
      <c r="C1004" s="34" t="s">
        <v>1792</v>
      </c>
      <c r="D1004" s="35" t="s">
        <v>922</v>
      </c>
      <c r="E1004" s="36" t="s">
        <v>1792</v>
      </c>
      <c r="F1004" s="37" t="s">
        <v>30</v>
      </c>
      <c r="G1004" s="41"/>
      <c r="S1004" s="40"/>
    </row>
    <row r="1005" customFormat="false" ht="15.75" hidden="false" customHeight="false" outlineLevel="0" collapsed="false">
      <c r="A1005" s="33" t="n">
        <v>7095</v>
      </c>
      <c r="B1005" s="34" t="s">
        <v>1793</v>
      </c>
      <c r="C1005" s="34" t="s">
        <v>1793</v>
      </c>
      <c r="D1005" s="35" t="s">
        <v>922</v>
      </c>
      <c r="E1005" s="36" t="s">
        <v>1793</v>
      </c>
      <c r="F1005" s="37" t="s">
        <v>30</v>
      </c>
      <c r="G1005" s="41"/>
      <c r="S1005" s="40"/>
    </row>
    <row r="1006" customFormat="false" ht="15.75" hidden="false" customHeight="false" outlineLevel="0" collapsed="false">
      <c r="A1006" s="33" t="n">
        <v>7100</v>
      </c>
      <c r="B1006" s="34" t="s">
        <v>1643</v>
      </c>
      <c r="C1006" s="34" t="s">
        <v>1794</v>
      </c>
      <c r="D1006" s="35" t="s">
        <v>922</v>
      </c>
      <c r="E1006" s="36" t="s">
        <v>1643</v>
      </c>
      <c r="F1006" s="37" t="s">
        <v>30</v>
      </c>
      <c r="G1006" s="41"/>
      <c r="S1006" s="40"/>
    </row>
    <row r="1007" customFormat="false" ht="15.75" hidden="false" customHeight="false" outlineLevel="0" collapsed="false">
      <c r="A1007" s="33" t="n">
        <v>7110</v>
      </c>
      <c r="B1007" s="34" t="s">
        <v>1795</v>
      </c>
      <c r="C1007" s="34" t="s">
        <v>1796</v>
      </c>
      <c r="D1007" s="35" t="s">
        <v>922</v>
      </c>
      <c r="E1007" s="36" t="s">
        <v>1643</v>
      </c>
      <c r="F1007" s="37" t="s">
        <v>30</v>
      </c>
      <c r="G1007" s="41"/>
      <c r="S1007" s="40"/>
    </row>
    <row r="1008" customFormat="false" ht="15.75" hidden="false" customHeight="false" outlineLevel="0" collapsed="false">
      <c r="A1008" s="33" t="n">
        <v>7140</v>
      </c>
      <c r="B1008" s="34" t="s">
        <v>1797</v>
      </c>
      <c r="C1008" s="34" t="s">
        <v>1642</v>
      </c>
      <c r="D1008" s="35" t="s">
        <v>922</v>
      </c>
      <c r="E1008" s="36" t="s">
        <v>1643</v>
      </c>
      <c r="F1008" s="37" t="s">
        <v>30</v>
      </c>
      <c r="G1008" s="41"/>
      <c r="S1008" s="40"/>
    </row>
    <row r="1009" customFormat="false" ht="15.75" hidden="false" customHeight="false" outlineLevel="0" collapsed="false">
      <c r="A1009" s="33" t="n">
        <v>8660</v>
      </c>
      <c r="B1009" s="34" t="s">
        <v>1798</v>
      </c>
      <c r="C1009" s="34" t="s">
        <v>1799</v>
      </c>
      <c r="D1009" s="35" t="s">
        <v>922</v>
      </c>
      <c r="E1009" s="36" t="s">
        <v>1240</v>
      </c>
      <c r="F1009" s="37" t="s">
        <v>30</v>
      </c>
      <c r="G1009" s="41"/>
      <c r="S1009" s="40"/>
    </row>
    <row r="1010" customFormat="false" ht="15.75" hidden="false" customHeight="false" outlineLevel="0" collapsed="false">
      <c r="A1010" s="33" t="n">
        <v>9000</v>
      </c>
      <c r="B1010" s="34" t="s">
        <v>1800</v>
      </c>
      <c r="C1010" s="34" t="s">
        <v>1801</v>
      </c>
      <c r="D1010" s="35" t="s">
        <v>922</v>
      </c>
      <c r="E1010" s="44"/>
      <c r="F1010" s="37" t="s">
        <v>30</v>
      </c>
      <c r="G1010" s="41"/>
      <c r="S1010" s="40"/>
    </row>
    <row r="1011" customFormat="false" ht="15.75" hidden="false" customHeight="false" outlineLevel="0" collapsed="false">
      <c r="A1011" s="33" t="n">
        <v>9001</v>
      </c>
      <c r="B1011" s="34" t="s">
        <v>1800</v>
      </c>
      <c r="C1011" s="34" t="s">
        <v>1801</v>
      </c>
      <c r="D1011" s="35" t="s">
        <v>922</v>
      </c>
      <c r="E1011" s="44"/>
      <c r="F1011" s="37" t="s">
        <v>30</v>
      </c>
      <c r="G1011" s="41"/>
      <c r="S1011" s="40"/>
    </row>
    <row r="1012" customFormat="false" ht="15.75" hidden="false" customHeight="false" outlineLevel="0" collapsed="false">
      <c r="A1012" s="33" t="n">
        <v>9008</v>
      </c>
      <c r="B1012" s="34" t="s">
        <v>1802</v>
      </c>
      <c r="C1012" s="34" t="s">
        <v>1803</v>
      </c>
      <c r="D1012" s="35" t="s">
        <v>922</v>
      </c>
      <c r="E1012" s="44"/>
      <c r="F1012" s="37" t="s">
        <v>30</v>
      </c>
      <c r="G1012" s="41"/>
      <c r="S1012" s="40"/>
    </row>
    <row r="1013" customFormat="false" ht="15.75" hidden="false" customHeight="false" outlineLevel="0" collapsed="false">
      <c r="A1013" s="33" t="n">
        <v>9009</v>
      </c>
      <c r="B1013" s="34" t="s">
        <v>1804</v>
      </c>
      <c r="C1013" s="34" t="s">
        <v>1805</v>
      </c>
      <c r="D1013" s="35" t="s">
        <v>922</v>
      </c>
      <c r="E1013" s="44"/>
      <c r="F1013" s="37" t="s">
        <v>30</v>
      </c>
      <c r="G1013" s="41"/>
      <c r="S1013" s="40"/>
    </row>
    <row r="1014" customFormat="false" ht="15.75" hidden="false" customHeight="false" outlineLevel="0" collapsed="false">
      <c r="A1014" s="33" t="n">
        <v>9050</v>
      </c>
      <c r="B1014" s="34" t="s">
        <v>1806</v>
      </c>
      <c r="C1014" s="34" t="s">
        <v>1807</v>
      </c>
      <c r="D1014" s="35" t="s">
        <v>922</v>
      </c>
      <c r="E1014" s="44"/>
      <c r="F1014" s="37" t="s">
        <v>30</v>
      </c>
      <c r="G1014" s="41"/>
      <c r="S1014" s="40"/>
    </row>
    <row r="1015" customFormat="false" ht="15.75" hidden="false" customHeight="false" outlineLevel="0" collapsed="false">
      <c r="A1015" s="33" t="n">
        <v>9051</v>
      </c>
      <c r="B1015" s="34" t="s">
        <v>1808</v>
      </c>
      <c r="C1015" s="34" t="s">
        <v>1809</v>
      </c>
      <c r="D1015" s="35" t="s">
        <v>922</v>
      </c>
      <c r="E1015" s="44"/>
      <c r="F1015" s="37" t="s">
        <v>30</v>
      </c>
      <c r="G1015" s="41"/>
      <c r="S1015" s="40"/>
    </row>
    <row r="1016" customFormat="false" ht="15.75" hidden="false" customHeight="false" outlineLevel="0" collapsed="false">
      <c r="A1016" s="33" t="n">
        <v>9070</v>
      </c>
      <c r="B1016" s="34" t="s">
        <v>1810</v>
      </c>
      <c r="C1016" s="34" t="s">
        <v>1811</v>
      </c>
      <c r="D1016" s="35" t="s">
        <v>922</v>
      </c>
      <c r="E1016" s="44"/>
      <c r="F1016" s="37" t="s">
        <v>30</v>
      </c>
      <c r="G1016" s="41"/>
      <c r="S1016" s="40"/>
    </row>
    <row r="1017" customFormat="false" ht="15.75" hidden="false" customHeight="false" outlineLevel="0" collapsed="false">
      <c r="A1017" s="33" t="n">
        <v>9071</v>
      </c>
      <c r="B1017" s="34" t="s">
        <v>1812</v>
      </c>
      <c r="C1017" s="34" t="s">
        <v>1813</v>
      </c>
      <c r="D1017" s="35" t="s">
        <v>922</v>
      </c>
      <c r="E1017" s="44"/>
      <c r="F1017" s="37" t="s">
        <v>30</v>
      </c>
      <c r="G1017" s="41"/>
      <c r="S1017" s="40"/>
    </row>
    <row r="1018" customFormat="false" ht="15.75" hidden="false" customHeight="false" outlineLevel="0" collapsed="false">
      <c r="A1018" s="33" t="n">
        <v>9072</v>
      </c>
      <c r="B1018" s="34" t="s">
        <v>1814</v>
      </c>
      <c r="C1018" s="34" t="s">
        <v>1815</v>
      </c>
      <c r="D1018" s="35" t="s">
        <v>922</v>
      </c>
      <c r="E1018" s="44"/>
      <c r="F1018" s="37" t="s">
        <v>30</v>
      </c>
      <c r="G1018" s="41"/>
      <c r="S1018" s="40"/>
    </row>
    <row r="1019" customFormat="false" ht="15.75" hidden="false" customHeight="false" outlineLevel="0" collapsed="false">
      <c r="A1019" s="33" t="n">
        <v>9073</v>
      </c>
      <c r="B1019" s="34" t="s">
        <v>1816</v>
      </c>
      <c r="C1019" s="34" t="s">
        <v>1817</v>
      </c>
      <c r="D1019" s="35" t="s">
        <v>922</v>
      </c>
      <c r="E1019" s="44"/>
      <c r="F1019" s="37" t="s">
        <v>30</v>
      </c>
      <c r="G1019" s="41"/>
      <c r="S1019" s="40"/>
    </row>
    <row r="1020" customFormat="false" ht="15.75" hidden="false" customHeight="false" outlineLevel="0" collapsed="false">
      <c r="A1020" s="33" t="n">
        <v>9074</v>
      </c>
      <c r="B1020" s="34" t="s">
        <v>1818</v>
      </c>
      <c r="C1020" s="34" t="s">
        <v>1819</v>
      </c>
      <c r="D1020" s="35" t="s">
        <v>922</v>
      </c>
      <c r="E1020" s="44"/>
      <c r="F1020" s="37" t="s">
        <v>30</v>
      </c>
      <c r="G1020" s="41"/>
      <c r="S1020" s="40"/>
    </row>
    <row r="1021" customFormat="false" ht="15.75" hidden="false" customHeight="false" outlineLevel="0" collapsed="false">
      <c r="A1021" s="33" t="n">
        <v>9075</v>
      </c>
      <c r="B1021" s="34" t="s">
        <v>1820</v>
      </c>
      <c r="C1021" s="34" t="s">
        <v>1821</v>
      </c>
      <c r="D1021" s="35" t="s">
        <v>922</v>
      </c>
      <c r="E1021" s="44"/>
      <c r="F1021" s="37" t="s">
        <v>30</v>
      </c>
      <c r="G1021" s="41"/>
      <c r="S1021" s="40"/>
    </row>
    <row r="1022" customFormat="false" ht="15.75" hidden="false" customHeight="false" outlineLevel="0" collapsed="false">
      <c r="A1022" s="33" t="n">
        <v>9076</v>
      </c>
      <c r="B1022" s="34" t="s">
        <v>1822</v>
      </c>
      <c r="C1022" s="34" t="s">
        <v>1823</v>
      </c>
      <c r="D1022" s="35" t="s">
        <v>922</v>
      </c>
      <c r="E1022" s="44"/>
      <c r="F1022" s="37" t="s">
        <v>30</v>
      </c>
      <c r="G1022" s="41"/>
      <c r="S1022" s="40"/>
    </row>
    <row r="1023" customFormat="false" ht="15.75" hidden="false" customHeight="false" outlineLevel="0" collapsed="false">
      <c r="A1023" s="33" t="n">
        <v>9077</v>
      </c>
      <c r="B1023" s="34" t="s">
        <v>1824</v>
      </c>
      <c r="C1023" s="34" t="s">
        <v>1825</v>
      </c>
      <c r="D1023" s="35" t="s">
        <v>922</v>
      </c>
      <c r="E1023" s="44"/>
      <c r="F1023" s="37" t="s">
        <v>30</v>
      </c>
      <c r="G1023" s="41"/>
      <c r="S1023" s="40"/>
    </row>
    <row r="1024" customFormat="false" ht="15.75" hidden="false" customHeight="false" outlineLevel="0" collapsed="false">
      <c r="A1024" s="33" t="n">
        <v>9078</v>
      </c>
      <c r="B1024" s="34" t="s">
        <v>1826</v>
      </c>
      <c r="C1024" s="34" t="s">
        <v>1827</v>
      </c>
      <c r="D1024" s="35" t="s">
        <v>922</v>
      </c>
      <c r="E1024" s="44"/>
      <c r="F1024" s="37" t="s">
        <v>30</v>
      </c>
      <c r="G1024" s="41"/>
      <c r="S1024" s="40"/>
    </row>
    <row r="1025" customFormat="false" ht="15.75" hidden="false" customHeight="false" outlineLevel="0" collapsed="false">
      <c r="A1025" s="33" t="n">
        <v>9079</v>
      </c>
      <c r="B1025" s="34" t="s">
        <v>1828</v>
      </c>
      <c r="C1025" s="34" t="s">
        <v>1829</v>
      </c>
      <c r="D1025" s="35" t="s">
        <v>922</v>
      </c>
      <c r="E1025" s="44"/>
      <c r="F1025" s="37" t="s">
        <v>30</v>
      </c>
      <c r="G1025" s="38"/>
      <c r="S1025" s="40"/>
    </row>
    <row r="1026" customFormat="false" ht="15.75" hidden="false" customHeight="false" outlineLevel="0" collapsed="false">
      <c r="A1026" s="33" t="n">
        <v>9080</v>
      </c>
      <c r="B1026" s="34" t="s">
        <v>1830</v>
      </c>
      <c r="C1026" s="34" t="s">
        <v>1831</v>
      </c>
      <c r="D1026" s="35" t="s">
        <v>922</v>
      </c>
      <c r="E1026" s="44"/>
      <c r="F1026" s="37" t="s">
        <v>30</v>
      </c>
      <c r="G1026" s="38"/>
      <c r="S1026" s="40"/>
    </row>
    <row r="1027" customFormat="false" ht="15.75" hidden="false" customHeight="false" outlineLevel="0" collapsed="false">
      <c r="A1027" s="33" t="n">
        <v>9081</v>
      </c>
      <c r="B1027" s="34" t="s">
        <v>1832</v>
      </c>
      <c r="C1027" s="34" t="s">
        <v>1833</v>
      </c>
      <c r="D1027" s="35" t="s">
        <v>922</v>
      </c>
      <c r="E1027" s="44"/>
      <c r="F1027" s="37" t="s">
        <v>30</v>
      </c>
      <c r="G1027" s="38"/>
      <c r="S1027" s="40"/>
    </row>
    <row r="1028" customFormat="false" ht="15.75" hidden="false" customHeight="false" outlineLevel="0" collapsed="false">
      <c r="A1028" s="33" t="n">
        <v>9082</v>
      </c>
      <c r="B1028" s="34" t="s">
        <v>1834</v>
      </c>
      <c r="C1028" s="34" t="s">
        <v>1835</v>
      </c>
      <c r="D1028" s="35" t="s">
        <v>922</v>
      </c>
      <c r="E1028" s="44"/>
      <c r="F1028" s="37" t="s">
        <v>30</v>
      </c>
      <c r="G1028" s="38"/>
      <c r="S1028" s="40"/>
    </row>
    <row r="1029" customFormat="false" ht="15.75" hidden="false" customHeight="false" outlineLevel="0" collapsed="false">
      <c r="A1029" s="33" t="n">
        <v>9083</v>
      </c>
      <c r="B1029" s="34" t="s">
        <v>1836</v>
      </c>
      <c r="C1029" s="34" t="s">
        <v>1837</v>
      </c>
      <c r="D1029" s="35" t="s">
        <v>922</v>
      </c>
      <c r="E1029" s="44"/>
      <c r="F1029" s="37" t="s">
        <v>30</v>
      </c>
      <c r="G1029" s="38"/>
      <c r="S1029" s="40"/>
    </row>
    <row r="1030" customFormat="false" ht="15.75" hidden="false" customHeight="false" outlineLevel="0" collapsed="false">
      <c r="A1030" s="33" t="n">
        <v>9084</v>
      </c>
      <c r="B1030" s="34" t="s">
        <v>1838</v>
      </c>
      <c r="C1030" s="34" t="s">
        <v>1839</v>
      </c>
      <c r="D1030" s="35" t="s">
        <v>922</v>
      </c>
      <c r="E1030" s="44"/>
      <c r="F1030" s="37" t="s">
        <v>30</v>
      </c>
      <c r="G1030" s="38"/>
      <c r="S1030" s="40"/>
    </row>
    <row r="1031" customFormat="false" ht="15.75" hidden="false" customHeight="false" outlineLevel="0" collapsed="false">
      <c r="A1031" s="33" t="n">
        <v>9085</v>
      </c>
      <c r="B1031" s="34" t="s">
        <v>1840</v>
      </c>
      <c r="C1031" s="34" t="s">
        <v>1841</v>
      </c>
      <c r="D1031" s="35" t="s">
        <v>922</v>
      </c>
      <c r="E1031" s="44"/>
      <c r="F1031" s="37" t="s">
        <v>30</v>
      </c>
      <c r="G1031" s="38"/>
      <c r="S1031" s="40"/>
    </row>
    <row r="1032" customFormat="false" ht="15.75" hidden="false" customHeight="false" outlineLevel="0" collapsed="false">
      <c r="A1032" s="33" t="n">
        <v>9086</v>
      </c>
      <c r="B1032" s="34" t="s">
        <v>1842</v>
      </c>
      <c r="C1032" s="34" t="s">
        <v>1843</v>
      </c>
      <c r="D1032" s="35" t="s">
        <v>922</v>
      </c>
      <c r="E1032" s="44"/>
      <c r="F1032" s="37" t="s">
        <v>30</v>
      </c>
      <c r="G1032" s="38"/>
      <c r="S1032" s="40"/>
    </row>
    <row r="1033" customFormat="false" ht="15.75" hidden="false" customHeight="false" outlineLevel="0" collapsed="false">
      <c r="A1033" s="33" t="n">
        <v>9087</v>
      </c>
      <c r="B1033" s="34" t="s">
        <v>1844</v>
      </c>
      <c r="C1033" s="34" t="s">
        <v>1845</v>
      </c>
      <c r="D1033" s="35" t="s">
        <v>922</v>
      </c>
      <c r="E1033" s="44"/>
      <c r="F1033" s="37" t="s">
        <v>30</v>
      </c>
      <c r="G1033" s="38"/>
      <c r="S1033" s="40"/>
    </row>
    <row r="1034" customFormat="false" ht="15.75" hidden="false" customHeight="false" outlineLevel="0" collapsed="false">
      <c r="A1034" s="33" t="n">
        <v>9088</v>
      </c>
      <c r="B1034" s="34" t="s">
        <v>1846</v>
      </c>
      <c r="C1034" s="34" t="s">
        <v>1847</v>
      </c>
      <c r="D1034" s="35" t="s">
        <v>922</v>
      </c>
      <c r="E1034" s="44"/>
      <c r="F1034" s="37" t="s">
        <v>30</v>
      </c>
      <c r="G1034" s="38"/>
      <c r="S1034" s="40"/>
    </row>
    <row r="1035" customFormat="false" ht="15.75" hidden="false" customHeight="false" outlineLevel="0" collapsed="false">
      <c r="A1035" s="33" t="n">
        <v>9089</v>
      </c>
      <c r="B1035" s="34" t="s">
        <v>1848</v>
      </c>
      <c r="C1035" s="34" t="s">
        <v>1849</v>
      </c>
      <c r="D1035" s="35" t="s">
        <v>922</v>
      </c>
      <c r="E1035" s="44"/>
      <c r="F1035" s="37" t="s">
        <v>30</v>
      </c>
      <c r="G1035" s="38"/>
      <c r="S1035" s="40"/>
    </row>
    <row r="1036" customFormat="false" ht="15.75" hidden="false" customHeight="false" outlineLevel="0" collapsed="false">
      <c r="A1036" s="33" t="n">
        <v>9090</v>
      </c>
      <c r="B1036" s="34" t="s">
        <v>1850</v>
      </c>
      <c r="C1036" s="34" t="s">
        <v>1851</v>
      </c>
      <c r="D1036" s="35" t="s">
        <v>922</v>
      </c>
      <c r="E1036" s="44"/>
      <c r="F1036" s="37" t="s">
        <v>30</v>
      </c>
      <c r="G1036" s="38"/>
      <c r="S1036" s="40"/>
    </row>
    <row r="1037" customFormat="false" ht="15.75" hidden="false" customHeight="false" outlineLevel="0" collapsed="false">
      <c r="A1037" s="33" t="n">
        <v>9101</v>
      </c>
      <c r="B1037" s="34" t="s">
        <v>1852</v>
      </c>
      <c r="C1037" s="34" t="s">
        <v>1852</v>
      </c>
      <c r="D1037" s="35" t="s">
        <v>922</v>
      </c>
      <c r="E1037" s="44"/>
      <c r="F1037" s="37" t="s">
        <v>30</v>
      </c>
      <c r="G1037" s="38"/>
      <c r="S1037" s="40"/>
    </row>
    <row r="1038" customFormat="false" ht="15.75" hidden="false" customHeight="false" outlineLevel="0" collapsed="false">
      <c r="A1038" s="33" t="n">
        <v>9102</v>
      </c>
      <c r="B1038" s="34" t="s">
        <v>1853</v>
      </c>
      <c r="C1038" s="34" t="s">
        <v>1853</v>
      </c>
      <c r="D1038" s="35" t="s">
        <v>922</v>
      </c>
      <c r="E1038" s="44"/>
      <c r="F1038" s="37" t="s">
        <v>30</v>
      </c>
      <c r="G1038" s="38"/>
      <c r="S1038" s="40"/>
    </row>
    <row r="1039" customFormat="false" ht="15.75" hidden="false" customHeight="false" outlineLevel="0" collapsed="false">
      <c r="A1039" s="33" t="n">
        <v>9103</v>
      </c>
      <c r="B1039" s="34" t="s">
        <v>1854</v>
      </c>
      <c r="C1039" s="34" t="s">
        <v>1855</v>
      </c>
      <c r="D1039" s="35" t="s">
        <v>922</v>
      </c>
      <c r="E1039" s="44"/>
      <c r="F1039" s="37" t="s">
        <v>30</v>
      </c>
      <c r="G1039" s="38"/>
      <c r="S1039" s="40"/>
    </row>
    <row r="1040" customFormat="false" ht="15.75" hidden="false" customHeight="false" outlineLevel="0" collapsed="false">
      <c r="A1040" s="33" t="n">
        <v>9104</v>
      </c>
      <c r="B1040" s="34" t="s">
        <v>1856</v>
      </c>
      <c r="C1040" s="34" t="s">
        <v>1856</v>
      </c>
      <c r="D1040" s="35" t="s">
        <v>922</v>
      </c>
      <c r="E1040" s="44"/>
      <c r="F1040" s="37" t="s">
        <v>30</v>
      </c>
      <c r="G1040" s="38"/>
      <c r="S1040" s="40"/>
    </row>
    <row r="1041" customFormat="false" ht="15.75" hidden="false" customHeight="false" outlineLevel="0" collapsed="false">
      <c r="A1041" s="33" t="n">
        <v>9105</v>
      </c>
      <c r="B1041" s="34" t="s">
        <v>1857</v>
      </c>
      <c r="C1041" s="34" t="s">
        <v>1857</v>
      </c>
      <c r="D1041" s="35" t="s">
        <v>922</v>
      </c>
      <c r="E1041" s="44"/>
      <c r="F1041" s="37" t="s">
        <v>30</v>
      </c>
      <c r="G1041" s="38"/>
      <c r="S1041" s="40"/>
    </row>
    <row r="1042" customFormat="false" ht="15.75" hidden="false" customHeight="false" outlineLevel="0" collapsed="false">
      <c r="A1042" s="33" t="n">
        <v>9106</v>
      </c>
      <c r="B1042" s="34" t="s">
        <v>1858</v>
      </c>
      <c r="C1042" s="34" t="s">
        <v>1858</v>
      </c>
      <c r="D1042" s="35" t="s">
        <v>922</v>
      </c>
      <c r="E1042" s="44"/>
      <c r="F1042" s="37" t="s">
        <v>30</v>
      </c>
      <c r="G1042" s="38"/>
      <c r="S1042" s="40"/>
    </row>
    <row r="1043" customFormat="false" ht="15.75" hidden="false" customHeight="false" outlineLevel="0" collapsed="false">
      <c r="A1043" s="33" t="n">
        <v>9107</v>
      </c>
      <c r="B1043" s="34" t="s">
        <v>1859</v>
      </c>
      <c r="C1043" s="34" t="s">
        <v>1859</v>
      </c>
      <c r="D1043" s="35" t="s">
        <v>922</v>
      </c>
      <c r="E1043" s="44"/>
      <c r="F1043" s="37" t="s">
        <v>30</v>
      </c>
      <c r="G1043" s="38"/>
      <c r="S1043" s="40"/>
    </row>
    <row r="1044" customFormat="false" ht="15.75" hidden="false" customHeight="false" outlineLevel="0" collapsed="false">
      <c r="A1044" s="33" t="n">
        <v>9116</v>
      </c>
      <c r="B1044" s="34" t="s">
        <v>1860</v>
      </c>
      <c r="C1044" s="34" t="s">
        <v>1860</v>
      </c>
      <c r="D1044" s="35" t="s">
        <v>922</v>
      </c>
      <c r="E1044" s="44"/>
      <c r="F1044" s="37" t="s">
        <v>30</v>
      </c>
      <c r="G1044" s="38"/>
      <c r="S1044" s="40"/>
    </row>
    <row r="1045" customFormat="false" ht="15.75" hidden="false" customHeight="false" outlineLevel="0" collapsed="false">
      <c r="A1045" s="33" t="n">
        <v>9117</v>
      </c>
      <c r="B1045" s="34" t="s">
        <v>1861</v>
      </c>
      <c r="C1045" s="34" t="s">
        <v>1861</v>
      </c>
      <c r="D1045" s="35" t="s">
        <v>922</v>
      </c>
      <c r="E1045" s="44"/>
      <c r="F1045" s="37" t="s">
        <v>30</v>
      </c>
      <c r="G1045" s="38"/>
      <c r="S1045" s="40"/>
    </row>
    <row r="1046" customFormat="false" ht="15.75" hidden="false" customHeight="false" outlineLevel="0" collapsed="false">
      <c r="A1046" s="33" t="n">
        <v>9118</v>
      </c>
      <c r="B1046" s="34" t="s">
        <v>1862</v>
      </c>
      <c r="C1046" s="34" t="s">
        <v>1862</v>
      </c>
      <c r="D1046" s="35" t="s">
        <v>922</v>
      </c>
      <c r="E1046" s="44"/>
      <c r="F1046" s="37" t="s">
        <v>30</v>
      </c>
      <c r="G1046" s="38"/>
      <c r="S1046" s="40"/>
    </row>
    <row r="1047" customFormat="false" ht="15.75" hidden="false" customHeight="false" outlineLevel="0" collapsed="false">
      <c r="A1047" s="33" t="n">
        <v>9120</v>
      </c>
      <c r="B1047" s="34" t="s">
        <v>1863</v>
      </c>
      <c r="C1047" s="34" t="s">
        <v>1863</v>
      </c>
      <c r="D1047" s="35" t="s">
        <v>922</v>
      </c>
      <c r="E1047" s="44"/>
      <c r="F1047" s="37" t="s">
        <v>30</v>
      </c>
      <c r="G1047" s="38"/>
      <c r="S1047" s="40"/>
    </row>
    <row r="1048" customFormat="false" ht="15.75" hidden="false" customHeight="false" outlineLevel="0" collapsed="false">
      <c r="A1048" s="33" t="n">
        <v>9135</v>
      </c>
      <c r="B1048" s="34" t="s">
        <v>1864</v>
      </c>
      <c r="C1048" s="34" t="s">
        <v>1864</v>
      </c>
      <c r="D1048" s="35" t="s">
        <v>922</v>
      </c>
      <c r="E1048" s="44"/>
      <c r="F1048" s="37" t="s">
        <v>30</v>
      </c>
      <c r="G1048" s="38"/>
      <c r="S1048" s="40"/>
    </row>
    <row r="1049" customFormat="false" ht="15.75" hidden="false" customHeight="false" outlineLevel="0" collapsed="false">
      <c r="A1049" s="33" t="n">
        <v>9140</v>
      </c>
      <c r="B1049" s="34" t="s">
        <v>1865</v>
      </c>
      <c r="C1049" s="34" t="s">
        <v>1865</v>
      </c>
      <c r="D1049" s="35" t="s">
        <v>922</v>
      </c>
      <c r="E1049" s="44"/>
      <c r="F1049" s="37" t="s">
        <v>30</v>
      </c>
      <c r="G1049" s="38"/>
      <c r="S1049" s="40"/>
    </row>
    <row r="1050" customFormat="false" ht="15.75" hidden="false" customHeight="false" outlineLevel="0" collapsed="false">
      <c r="A1050" s="33" t="n">
        <v>9190</v>
      </c>
      <c r="B1050" s="34" t="s">
        <v>1866</v>
      </c>
      <c r="C1050" s="34" t="s">
        <v>1867</v>
      </c>
      <c r="D1050" s="35" t="s">
        <v>922</v>
      </c>
      <c r="E1050" s="44"/>
      <c r="F1050" s="37" t="s">
        <v>30</v>
      </c>
      <c r="G1050" s="38"/>
      <c r="S1050" s="40"/>
    </row>
    <row r="1051" customFormat="false" ht="15.75" hidden="false" customHeight="false" outlineLevel="0" collapsed="false">
      <c r="A1051" s="33" t="n">
        <v>9199</v>
      </c>
      <c r="B1051" s="34" t="s">
        <v>1868</v>
      </c>
      <c r="C1051" s="34" t="s">
        <v>1869</v>
      </c>
      <c r="D1051" s="35" t="s">
        <v>922</v>
      </c>
      <c r="E1051" s="44"/>
      <c r="F1051" s="37" t="s">
        <v>30</v>
      </c>
      <c r="G1051" s="38"/>
      <c r="S1051" s="40"/>
    </row>
    <row r="1052" customFormat="false" ht="15.75" hidden="false" customHeight="false" outlineLevel="0" collapsed="false">
      <c r="A1052" s="33" t="n">
        <v>9200</v>
      </c>
      <c r="B1052" s="34" t="s">
        <v>1870</v>
      </c>
      <c r="C1052" s="34" t="s">
        <v>1855</v>
      </c>
      <c r="D1052" s="35" t="s">
        <v>922</v>
      </c>
      <c r="E1052" s="44"/>
      <c r="F1052" s="37" t="s">
        <v>30</v>
      </c>
      <c r="G1052" s="38"/>
      <c r="S1052" s="40"/>
    </row>
    <row r="1053" customFormat="false" ht="15.75" hidden="false" customHeight="false" outlineLevel="0" collapsed="false">
      <c r="A1053" s="33" t="n">
        <v>9209</v>
      </c>
      <c r="B1053" s="34" t="s">
        <v>1871</v>
      </c>
      <c r="C1053" s="34" t="s">
        <v>1872</v>
      </c>
      <c r="D1053" s="35" t="s">
        <v>922</v>
      </c>
      <c r="E1053" s="44"/>
      <c r="F1053" s="37" t="s">
        <v>30</v>
      </c>
      <c r="G1053" s="38"/>
      <c r="S1053" s="40"/>
    </row>
    <row r="1054" customFormat="false" ht="15.75" hidden="false" customHeight="false" outlineLevel="0" collapsed="false">
      <c r="A1054" s="33" t="n">
        <v>9210</v>
      </c>
      <c r="B1054" s="34" t="s">
        <v>1873</v>
      </c>
      <c r="C1054" s="34" t="s">
        <v>1873</v>
      </c>
      <c r="D1054" s="35" t="s">
        <v>922</v>
      </c>
      <c r="E1054" s="44"/>
      <c r="F1054" s="37" t="s">
        <v>30</v>
      </c>
      <c r="G1054" s="38"/>
      <c r="S1054" s="40"/>
    </row>
    <row r="1055" customFormat="false" ht="15.75" hidden="false" customHeight="false" outlineLevel="0" collapsed="false">
      <c r="A1055" s="33" t="n">
        <v>9219</v>
      </c>
      <c r="B1055" s="34" t="s">
        <v>1874</v>
      </c>
      <c r="C1055" s="34" t="s">
        <v>1875</v>
      </c>
      <c r="D1055" s="35" t="s">
        <v>922</v>
      </c>
      <c r="E1055" s="44"/>
      <c r="F1055" s="37" t="s">
        <v>30</v>
      </c>
      <c r="G1055" s="38"/>
      <c r="S1055" s="40"/>
    </row>
    <row r="1056" customFormat="false" ht="15.75" hidden="false" customHeight="false" outlineLevel="0" collapsed="false">
      <c r="A1056" s="33" t="n">
        <v>9220</v>
      </c>
      <c r="B1056" s="34" t="s">
        <v>1876</v>
      </c>
      <c r="C1056" s="34" t="s">
        <v>1877</v>
      </c>
      <c r="D1056" s="35" t="s">
        <v>922</v>
      </c>
      <c r="E1056" s="44"/>
      <c r="F1056" s="37" t="s">
        <v>30</v>
      </c>
      <c r="G1056" s="38"/>
      <c r="S1056" s="40"/>
    </row>
    <row r="1057" customFormat="false" ht="15.75" hidden="false" customHeight="false" outlineLevel="0" collapsed="false">
      <c r="A1057" s="33" t="n">
        <v>9221</v>
      </c>
      <c r="B1057" s="34" t="s">
        <v>1878</v>
      </c>
      <c r="C1057" s="34" t="s">
        <v>1879</v>
      </c>
      <c r="D1057" s="35" t="s">
        <v>922</v>
      </c>
      <c r="E1057" s="44"/>
      <c r="F1057" s="37" t="s">
        <v>30</v>
      </c>
      <c r="G1057" s="38"/>
      <c r="S1057" s="40"/>
    </row>
    <row r="1058" customFormat="false" ht="15.75" hidden="false" customHeight="false" outlineLevel="0" collapsed="false">
      <c r="A1058" s="33" t="n">
        <v>9229</v>
      </c>
      <c r="B1058" s="34" t="s">
        <v>1880</v>
      </c>
      <c r="C1058" s="34" t="s">
        <v>1881</v>
      </c>
      <c r="D1058" s="35" t="s">
        <v>922</v>
      </c>
      <c r="E1058" s="44"/>
      <c r="F1058" s="37" t="s">
        <v>30</v>
      </c>
      <c r="G1058" s="38"/>
      <c r="S1058" s="40"/>
    </row>
    <row r="1059" customFormat="false" ht="15.75" hidden="false" customHeight="false" outlineLevel="0" collapsed="false">
      <c r="A1059" s="33" t="n">
        <v>9240</v>
      </c>
      <c r="B1059" s="34" t="s">
        <v>1882</v>
      </c>
      <c r="C1059" s="34" t="s">
        <v>1883</v>
      </c>
      <c r="D1059" s="35" t="s">
        <v>922</v>
      </c>
      <c r="E1059" s="44"/>
      <c r="F1059" s="37" t="s">
        <v>30</v>
      </c>
      <c r="G1059" s="38"/>
      <c r="S1059" s="40"/>
    </row>
    <row r="1060" customFormat="false" ht="15.75" hidden="false" customHeight="false" outlineLevel="0" collapsed="false">
      <c r="A1060" s="33" t="n">
        <v>9241</v>
      </c>
      <c r="B1060" s="34" t="s">
        <v>1884</v>
      </c>
      <c r="C1060" s="34" t="s">
        <v>1885</v>
      </c>
      <c r="D1060" s="35" t="s">
        <v>922</v>
      </c>
      <c r="E1060" s="44"/>
      <c r="F1060" s="37" t="s">
        <v>30</v>
      </c>
      <c r="G1060" s="38"/>
      <c r="S1060" s="40"/>
    </row>
    <row r="1061" customFormat="false" ht="15.75" hidden="false" customHeight="false" outlineLevel="0" collapsed="false">
      <c r="A1061" s="33" t="n">
        <v>9242</v>
      </c>
      <c r="B1061" s="34" t="s">
        <v>1886</v>
      </c>
      <c r="C1061" s="34" t="s">
        <v>1887</v>
      </c>
      <c r="D1061" s="35" t="s">
        <v>922</v>
      </c>
      <c r="E1061" s="44"/>
      <c r="F1061" s="37" t="s">
        <v>30</v>
      </c>
      <c r="G1061" s="38"/>
      <c r="S1061" s="40"/>
    </row>
    <row r="1062" customFormat="false" ht="15.75" hidden="false" customHeight="false" outlineLevel="0" collapsed="false">
      <c r="A1062" s="33" t="n">
        <v>9243</v>
      </c>
      <c r="B1062" s="34" t="s">
        <v>1888</v>
      </c>
      <c r="C1062" s="34" t="s">
        <v>1889</v>
      </c>
      <c r="D1062" s="35" t="s">
        <v>922</v>
      </c>
      <c r="E1062" s="44"/>
      <c r="F1062" s="37" t="s">
        <v>30</v>
      </c>
      <c r="G1062" s="38"/>
      <c r="S1062" s="40"/>
    </row>
    <row r="1063" customFormat="false" ht="15.75" hidden="false" customHeight="false" outlineLevel="0" collapsed="false">
      <c r="A1063" s="33" t="n">
        <v>9244</v>
      </c>
      <c r="B1063" s="34" t="s">
        <v>1890</v>
      </c>
      <c r="C1063" s="34" t="s">
        <v>1891</v>
      </c>
      <c r="D1063" s="35" t="s">
        <v>922</v>
      </c>
      <c r="E1063" s="44"/>
      <c r="F1063" s="37" t="s">
        <v>30</v>
      </c>
      <c r="G1063" s="38"/>
      <c r="S1063" s="40"/>
    </row>
    <row r="1064" customFormat="false" ht="15.75" hidden="false" customHeight="false" outlineLevel="0" collapsed="false">
      <c r="A1064" s="33" t="n">
        <v>9245</v>
      </c>
      <c r="B1064" s="34" t="s">
        <v>1892</v>
      </c>
      <c r="C1064" s="34" t="s">
        <v>1893</v>
      </c>
      <c r="D1064" s="35" t="s">
        <v>922</v>
      </c>
      <c r="E1064" s="44"/>
      <c r="F1064" s="37" t="s">
        <v>30</v>
      </c>
      <c r="G1064" s="38"/>
      <c r="S1064" s="40"/>
    </row>
    <row r="1065" customFormat="false" ht="15.75" hidden="false" customHeight="false" outlineLevel="0" collapsed="false">
      <c r="A1065" s="33" t="n">
        <v>9246</v>
      </c>
      <c r="B1065" s="34" t="s">
        <v>1894</v>
      </c>
      <c r="C1065" s="34" t="s">
        <v>1895</v>
      </c>
      <c r="D1065" s="35" t="s">
        <v>922</v>
      </c>
      <c r="E1065" s="44"/>
      <c r="F1065" s="37" t="s">
        <v>30</v>
      </c>
      <c r="G1065" s="38"/>
      <c r="S1065" s="40"/>
    </row>
    <row r="1066" customFormat="false" ht="15.75" hidden="false" customHeight="false" outlineLevel="0" collapsed="false">
      <c r="A1066" s="33" t="n">
        <v>9247</v>
      </c>
      <c r="B1066" s="34" t="s">
        <v>1896</v>
      </c>
      <c r="C1066" s="34" t="s">
        <v>1897</v>
      </c>
      <c r="D1066" s="35" t="s">
        <v>922</v>
      </c>
      <c r="E1066" s="44"/>
      <c r="F1066" s="37" t="s">
        <v>30</v>
      </c>
      <c r="G1066" s="38"/>
      <c r="S1066" s="40"/>
    </row>
    <row r="1067" customFormat="false" ht="15.75" hidden="false" customHeight="false" outlineLevel="0" collapsed="false">
      <c r="A1067" s="33" t="n">
        <v>9249</v>
      </c>
      <c r="B1067" s="34" t="s">
        <v>1898</v>
      </c>
      <c r="C1067" s="34" t="s">
        <v>1899</v>
      </c>
      <c r="D1067" s="35" t="s">
        <v>922</v>
      </c>
      <c r="E1067" s="44"/>
      <c r="F1067" s="37" t="s">
        <v>30</v>
      </c>
      <c r="G1067" s="38"/>
      <c r="S1067" s="40"/>
    </row>
    <row r="1068" customFormat="false" ht="15.75" hidden="false" customHeight="false" outlineLevel="0" collapsed="false">
      <c r="A1068" s="33" t="n">
        <v>9260</v>
      </c>
      <c r="B1068" s="34" t="s">
        <v>1900</v>
      </c>
      <c r="C1068" s="34" t="s">
        <v>1900</v>
      </c>
      <c r="D1068" s="35" t="s">
        <v>922</v>
      </c>
      <c r="E1068" s="44"/>
      <c r="F1068" s="37" t="s">
        <v>30</v>
      </c>
      <c r="G1068" s="38"/>
      <c r="S1068" s="40"/>
    </row>
    <row r="1069" customFormat="false" ht="15.75" hidden="false" customHeight="false" outlineLevel="0" collapsed="false">
      <c r="A1069" s="33" t="n">
        <v>9262</v>
      </c>
      <c r="B1069" s="34" t="s">
        <v>1901</v>
      </c>
      <c r="C1069" s="34" t="s">
        <v>1901</v>
      </c>
      <c r="D1069" s="35" t="s">
        <v>922</v>
      </c>
      <c r="E1069" s="44"/>
      <c r="F1069" s="37" t="s">
        <v>30</v>
      </c>
      <c r="G1069" s="38"/>
      <c r="S1069" s="40"/>
    </row>
    <row r="1070" customFormat="false" ht="15.75" hidden="false" customHeight="false" outlineLevel="0" collapsed="false">
      <c r="A1070" s="33" t="n">
        <v>9264</v>
      </c>
      <c r="B1070" s="34" t="s">
        <v>1902</v>
      </c>
      <c r="C1070" s="34" t="s">
        <v>1903</v>
      </c>
      <c r="D1070" s="35" t="s">
        <v>922</v>
      </c>
      <c r="E1070" s="44"/>
      <c r="F1070" s="37" t="s">
        <v>30</v>
      </c>
      <c r="G1070" s="38"/>
      <c r="S1070" s="40"/>
    </row>
    <row r="1071" customFormat="false" ht="15.75" hidden="false" customHeight="false" outlineLevel="0" collapsed="false">
      <c r="A1071" s="33" t="n">
        <v>9269</v>
      </c>
      <c r="B1071" s="34" t="s">
        <v>1904</v>
      </c>
      <c r="C1071" s="34" t="s">
        <v>1905</v>
      </c>
      <c r="D1071" s="35" t="s">
        <v>922</v>
      </c>
      <c r="E1071" s="44"/>
      <c r="F1071" s="37" t="s">
        <v>30</v>
      </c>
      <c r="G1071" s="38"/>
      <c r="S1071" s="40"/>
    </row>
    <row r="1072" customFormat="false" ht="15.75" hidden="false" customHeight="false" outlineLevel="0" collapsed="false">
      <c r="A1072" s="33" t="n">
        <v>9270</v>
      </c>
      <c r="B1072" s="34" t="s">
        <v>1906</v>
      </c>
      <c r="C1072" s="34" t="s">
        <v>1907</v>
      </c>
      <c r="D1072" s="35" t="s">
        <v>922</v>
      </c>
      <c r="E1072" s="44"/>
      <c r="F1072" s="37" t="s">
        <v>30</v>
      </c>
      <c r="G1072" s="38"/>
      <c r="S1072" s="40"/>
    </row>
    <row r="1073" customFormat="false" ht="15.75" hidden="false" customHeight="false" outlineLevel="0" collapsed="false">
      <c r="A1073" s="33" t="n">
        <v>9271</v>
      </c>
      <c r="B1073" s="34" t="s">
        <v>1908</v>
      </c>
      <c r="C1073" s="34" t="s">
        <v>1909</v>
      </c>
      <c r="D1073" s="35" t="s">
        <v>922</v>
      </c>
      <c r="E1073" s="44"/>
      <c r="F1073" s="37" t="s">
        <v>30</v>
      </c>
      <c r="G1073" s="38"/>
      <c r="S1073" s="40"/>
    </row>
    <row r="1074" customFormat="false" ht="15.75" hidden="false" customHeight="false" outlineLevel="0" collapsed="false">
      <c r="A1074" s="33" t="n">
        <v>9272</v>
      </c>
      <c r="B1074" s="34" t="s">
        <v>1910</v>
      </c>
      <c r="C1074" s="34" t="s">
        <v>1911</v>
      </c>
      <c r="D1074" s="35" t="s">
        <v>922</v>
      </c>
      <c r="E1074" s="44"/>
      <c r="F1074" s="37" t="s">
        <v>30</v>
      </c>
      <c r="G1074" s="38"/>
      <c r="S1074" s="40"/>
    </row>
    <row r="1075" customFormat="false" ht="15.75" hidden="false" customHeight="false" outlineLevel="0" collapsed="false">
      <c r="A1075" s="33" t="n">
        <v>9273</v>
      </c>
      <c r="B1075" s="34" t="s">
        <v>1912</v>
      </c>
      <c r="C1075" s="34" t="s">
        <v>1913</v>
      </c>
      <c r="D1075" s="35" t="s">
        <v>922</v>
      </c>
      <c r="E1075" s="44"/>
      <c r="F1075" s="37" t="s">
        <v>30</v>
      </c>
      <c r="G1075" s="38"/>
      <c r="S1075" s="40"/>
    </row>
    <row r="1076" customFormat="false" ht="15.75" hidden="false" customHeight="false" outlineLevel="0" collapsed="false">
      <c r="A1076" s="33" t="n">
        <v>9274</v>
      </c>
      <c r="B1076" s="34" t="s">
        <v>1914</v>
      </c>
      <c r="C1076" s="34" t="s">
        <v>1915</v>
      </c>
      <c r="D1076" s="35" t="s">
        <v>922</v>
      </c>
      <c r="E1076" s="44"/>
      <c r="F1076" s="37" t="s">
        <v>30</v>
      </c>
      <c r="G1076" s="38"/>
      <c r="S1076" s="40"/>
    </row>
    <row r="1077" customFormat="false" ht="15.75" hidden="false" customHeight="false" outlineLevel="0" collapsed="false">
      <c r="A1077" s="33" t="n">
        <v>9275</v>
      </c>
      <c r="B1077" s="34" t="s">
        <v>1916</v>
      </c>
      <c r="C1077" s="34" t="s">
        <v>1917</v>
      </c>
      <c r="D1077" s="35" t="s">
        <v>922</v>
      </c>
      <c r="E1077" s="44"/>
      <c r="F1077" s="37" t="s">
        <v>30</v>
      </c>
      <c r="G1077" s="38"/>
      <c r="S1077" s="40"/>
    </row>
    <row r="1078" customFormat="false" ht="15.75" hidden="false" customHeight="false" outlineLevel="0" collapsed="false">
      <c r="A1078" s="33" t="n">
        <v>9276</v>
      </c>
      <c r="B1078" s="34" t="s">
        <v>1918</v>
      </c>
      <c r="C1078" s="34" t="s">
        <v>1919</v>
      </c>
      <c r="D1078" s="35" t="s">
        <v>922</v>
      </c>
      <c r="E1078" s="44"/>
      <c r="F1078" s="37" t="s">
        <v>30</v>
      </c>
      <c r="G1078" s="38"/>
      <c r="S1078" s="40"/>
    </row>
    <row r="1079" customFormat="false" ht="15.75" hidden="false" customHeight="false" outlineLevel="0" collapsed="false">
      <c r="A1079" s="33" t="n">
        <v>9277</v>
      </c>
      <c r="B1079" s="34" t="s">
        <v>1920</v>
      </c>
      <c r="C1079" s="34" t="s">
        <v>1921</v>
      </c>
      <c r="D1079" s="35" t="s">
        <v>922</v>
      </c>
      <c r="E1079" s="44"/>
      <c r="F1079" s="37" t="s">
        <v>30</v>
      </c>
      <c r="G1079" s="38"/>
      <c r="S1079" s="40"/>
    </row>
    <row r="1080" customFormat="false" ht="15.75" hidden="false" customHeight="false" outlineLevel="0" collapsed="false">
      <c r="A1080" s="33" t="n">
        <v>9278</v>
      </c>
      <c r="B1080" s="34" t="s">
        <v>1922</v>
      </c>
      <c r="C1080" s="34" t="s">
        <v>1923</v>
      </c>
      <c r="D1080" s="35" t="s">
        <v>922</v>
      </c>
      <c r="E1080" s="44"/>
      <c r="F1080" s="37" t="s">
        <v>30</v>
      </c>
      <c r="G1080" s="38"/>
      <c r="S1080" s="40"/>
    </row>
    <row r="1081" customFormat="false" ht="15.75" hidden="false" customHeight="false" outlineLevel="0" collapsed="false">
      <c r="A1081" s="33" t="n">
        <v>9279</v>
      </c>
      <c r="B1081" s="34" t="s">
        <v>1924</v>
      </c>
      <c r="C1081" s="34" t="s">
        <v>1924</v>
      </c>
      <c r="D1081" s="35" t="s">
        <v>922</v>
      </c>
      <c r="E1081" s="44"/>
      <c r="F1081" s="37" t="s">
        <v>30</v>
      </c>
      <c r="G1081" s="38"/>
      <c r="S1081" s="40"/>
    </row>
    <row r="1082" customFormat="false" ht="15.75" hidden="false" customHeight="false" outlineLevel="0" collapsed="false">
      <c r="A1082" s="33" t="n">
        <v>9280</v>
      </c>
      <c r="B1082" s="34" t="s">
        <v>1925</v>
      </c>
      <c r="C1082" s="34" t="s">
        <v>1926</v>
      </c>
      <c r="D1082" s="35" t="s">
        <v>922</v>
      </c>
      <c r="E1082" s="44"/>
      <c r="F1082" s="37" t="s">
        <v>30</v>
      </c>
      <c r="G1082" s="38"/>
      <c r="S1082" s="40"/>
    </row>
    <row r="1083" customFormat="false" ht="15.75" hidden="false" customHeight="false" outlineLevel="0" collapsed="false">
      <c r="A1083" s="33" t="n">
        <v>9281</v>
      </c>
      <c r="B1083" s="34" t="s">
        <v>1927</v>
      </c>
      <c r="C1083" s="34" t="s">
        <v>1928</v>
      </c>
      <c r="D1083" s="35" t="s">
        <v>922</v>
      </c>
      <c r="E1083" s="44"/>
      <c r="F1083" s="37" t="s">
        <v>30</v>
      </c>
      <c r="G1083" s="38"/>
      <c r="S1083" s="40"/>
    </row>
    <row r="1084" customFormat="false" ht="15.75" hidden="false" customHeight="false" outlineLevel="0" collapsed="false">
      <c r="A1084" s="33" t="n">
        <v>9282</v>
      </c>
      <c r="B1084" s="34" t="s">
        <v>1929</v>
      </c>
      <c r="C1084" s="34" t="s">
        <v>1930</v>
      </c>
      <c r="D1084" s="35" t="s">
        <v>922</v>
      </c>
      <c r="E1084" s="44"/>
      <c r="F1084" s="37" t="s">
        <v>30</v>
      </c>
      <c r="G1084" s="38"/>
      <c r="S1084" s="40"/>
    </row>
    <row r="1085" customFormat="false" ht="15.75" hidden="false" customHeight="false" outlineLevel="0" collapsed="false">
      <c r="A1085" s="33" t="n">
        <v>9283</v>
      </c>
      <c r="B1085" s="34" t="s">
        <v>1931</v>
      </c>
      <c r="C1085" s="34" t="s">
        <v>1932</v>
      </c>
      <c r="D1085" s="35" t="s">
        <v>922</v>
      </c>
      <c r="E1085" s="44"/>
      <c r="F1085" s="37" t="s">
        <v>30</v>
      </c>
      <c r="G1085" s="38"/>
      <c r="S1085" s="40"/>
    </row>
    <row r="1086" customFormat="false" ht="15.75" hidden="false" customHeight="false" outlineLevel="0" collapsed="false">
      <c r="A1086" s="33" t="n">
        <v>9284</v>
      </c>
      <c r="B1086" s="34" t="s">
        <v>1933</v>
      </c>
      <c r="C1086" s="34" t="s">
        <v>1934</v>
      </c>
      <c r="D1086" s="35" t="s">
        <v>922</v>
      </c>
      <c r="E1086" s="44"/>
      <c r="F1086" s="37" t="s">
        <v>30</v>
      </c>
      <c r="G1086" s="38"/>
      <c r="S1086" s="40"/>
    </row>
    <row r="1087" customFormat="false" ht="15.75" hidden="false" customHeight="false" outlineLevel="0" collapsed="false">
      <c r="A1087" s="33" t="n">
        <v>9285</v>
      </c>
      <c r="B1087" s="34" t="s">
        <v>1935</v>
      </c>
      <c r="C1087" s="34" t="s">
        <v>1936</v>
      </c>
      <c r="D1087" s="35" t="s">
        <v>922</v>
      </c>
      <c r="E1087" s="44"/>
      <c r="F1087" s="37" t="s">
        <v>30</v>
      </c>
      <c r="G1087" s="38"/>
      <c r="S1087" s="40"/>
    </row>
    <row r="1088" customFormat="false" ht="15.75" hidden="false" customHeight="false" outlineLevel="0" collapsed="false">
      <c r="A1088" s="33" t="n">
        <v>9286</v>
      </c>
      <c r="B1088" s="34" t="s">
        <v>1937</v>
      </c>
      <c r="C1088" s="34" t="s">
        <v>1938</v>
      </c>
      <c r="D1088" s="35" t="s">
        <v>922</v>
      </c>
      <c r="E1088" s="44"/>
      <c r="F1088" s="37" t="s">
        <v>30</v>
      </c>
      <c r="G1088" s="38"/>
      <c r="S1088" s="40"/>
    </row>
    <row r="1089" customFormat="false" ht="15.75" hidden="false" customHeight="false" outlineLevel="0" collapsed="false">
      <c r="A1089" s="33" t="n">
        <v>9290</v>
      </c>
      <c r="B1089" s="34" t="s">
        <v>1939</v>
      </c>
      <c r="C1089" s="34" t="s">
        <v>1939</v>
      </c>
      <c r="D1089" s="35" t="s">
        <v>922</v>
      </c>
      <c r="E1089" s="44"/>
      <c r="F1089" s="37" t="s">
        <v>30</v>
      </c>
      <c r="G1089" s="38"/>
      <c r="S1089" s="40"/>
    </row>
    <row r="1090" customFormat="false" ht="15.75" hidden="false" customHeight="false" outlineLevel="0" collapsed="false">
      <c r="A1090" s="33" t="n">
        <v>9291</v>
      </c>
      <c r="B1090" s="34" t="s">
        <v>1940</v>
      </c>
      <c r="C1090" s="34" t="s">
        <v>1941</v>
      </c>
      <c r="D1090" s="35" t="s">
        <v>922</v>
      </c>
      <c r="E1090" s="44"/>
      <c r="F1090" s="37" t="s">
        <v>30</v>
      </c>
      <c r="G1090" s="38"/>
      <c r="S1090" s="40"/>
    </row>
    <row r="1091" customFormat="false" ht="15.75" hidden="false" customHeight="false" outlineLevel="0" collapsed="false">
      <c r="A1091" s="33" t="n">
        <v>9292</v>
      </c>
      <c r="B1091" s="34" t="s">
        <v>1942</v>
      </c>
      <c r="C1091" s="34" t="s">
        <v>1942</v>
      </c>
      <c r="D1091" s="35" t="s">
        <v>922</v>
      </c>
      <c r="E1091" s="44"/>
      <c r="F1091" s="37" t="s">
        <v>30</v>
      </c>
      <c r="G1091" s="38"/>
      <c r="S1091" s="40"/>
    </row>
    <row r="1092" customFormat="false" ht="15.75" hidden="false" customHeight="false" outlineLevel="0" collapsed="false">
      <c r="A1092" s="33" t="n">
        <v>9293</v>
      </c>
      <c r="B1092" s="34" t="s">
        <v>1943</v>
      </c>
      <c r="C1092" s="34" t="s">
        <v>1944</v>
      </c>
      <c r="D1092" s="35" t="s">
        <v>922</v>
      </c>
      <c r="E1092" s="44"/>
      <c r="F1092" s="37" t="s">
        <v>30</v>
      </c>
      <c r="G1092" s="38"/>
      <c r="S1092" s="40"/>
    </row>
    <row r="1093" customFormat="false" ht="15.75" hidden="false" customHeight="false" outlineLevel="0" collapsed="false">
      <c r="A1093" s="33" t="n">
        <v>9295</v>
      </c>
      <c r="B1093" s="34" t="s">
        <v>1945</v>
      </c>
      <c r="C1093" s="34" t="s">
        <v>1945</v>
      </c>
      <c r="D1093" s="35" t="s">
        <v>922</v>
      </c>
      <c r="E1093" s="44"/>
      <c r="F1093" s="37" t="s">
        <v>30</v>
      </c>
      <c r="G1093" s="38"/>
      <c r="S1093" s="40"/>
    </row>
    <row r="1094" customFormat="false" ht="15.75" hidden="false" customHeight="false" outlineLevel="0" collapsed="false">
      <c r="A1094" s="33" t="n">
        <v>9960</v>
      </c>
      <c r="B1094" s="34" t="s">
        <v>1946</v>
      </c>
      <c r="C1094" s="34" t="s">
        <v>1947</v>
      </c>
      <c r="D1094" s="35" t="s">
        <v>922</v>
      </c>
      <c r="E1094" s="44"/>
      <c r="F1094" s="37" t="s">
        <v>30</v>
      </c>
      <c r="G1094" s="38"/>
      <c r="S1094" s="40"/>
    </row>
    <row r="1095" customFormat="false" ht="15.75" hidden="false" customHeight="false" outlineLevel="0" collapsed="false">
      <c r="A1095" s="33" t="n">
        <v>9961</v>
      </c>
      <c r="B1095" s="34" t="s">
        <v>1948</v>
      </c>
      <c r="C1095" s="34" t="s">
        <v>1949</v>
      </c>
      <c r="D1095" s="35" t="s">
        <v>922</v>
      </c>
      <c r="E1095" s="44"/>
      <c r="F1095" s="37" t="s">
        <v>30</v>
      </c>
      <c r="G1095" s="38"/>
      <c r="S1095" s="40"/>
    </row>
    <row r="1096" customFormat="false" ht="15.75" hidden="false" customHeight="false" outlineLevel="0" collapsed="false">
      <c r="A1096" s="33" t="n">
        <v>9962</v>
      </c>
      <c r="B1096" s="34" t="s">
        <v>1950</v>
      </c>
      <c r="C1096" s="34" t="s">
        <v>1951</v>
      </c>
      <c r="D1096" s="35" t="s">
        <v>922</v>
      </c>
      <c r="E1096" s="44"/>
      <c r="F1096" s="37" t="s">
        <v>30</v>
      </c>
      <c r="G1096" s="38"/>
      <c r="S1096" s="40"/>
    </row>
    <row r="1097" customFormat="false" ht="15.75" hidden="false" customHeight="false" outlineLevel="0" collapsed="false">
      <c r="A1097" s="33" t="n">
        <v>9963</v>
      </c>
      <c r="B1097" s="34" t="s">
        <v>1952</v>
      </c>
      <c r="C1097" s="34" t="s">
        <v>1953</v>
      </c>
      <c r="D1097" s="35" t="s">
        <v>922</v>
      </c>
      <c r="E1097" s="44"/>
      <c r="F1097" s="37" t="s">
        <v>30</v>
      </c>
      <c r="G1097" s="38"/>
      <c r="S1097" s="40"/>
    </row>
    <row r="1098" customFormat="false" ht="15.75" hidden="false" customHeight="false" outlineLevel="0" collapsed="false">
      <c r="A1098" s="33" t="n">
        <v>9964</v>
      </c>
      <c r="B1098" s="34" t="s">
        <v>1954</v>
      </c>
      <c r="C1098" s="34" t="s">
        <v>1955</v>
      </c>
      <c r="D1098" s="35" t="s">
        <v>922</v>
      </c>
      <c r="E1098" s="44"/>
      <c r="F1098" s="37" t="s">
        <v>30</v>
      </c>
      <c r="G1098" s="38"/>
      <c r="S1098" s="40"/>
    </row>
    <row r="1099" customFormat="false" ht="15.75" hidden="false" customHeight="false" outlineLevel="0" collapsed="false">
      <c r="A1099" s="33" t="n">
        <v>9965</v>
      </c>
      <c r="B1099" s="34" t="s">
        <v>1956</v>
      </c>
      <c r="C1099" s="34" t="s">
        <v>1957</v>
      </c>
      <c r="D1099" s="35" t="s">
        <v>922</v>
      </c>
      <c r="E1099" s="44"/>
      <c r="F1099" s="37" t="s">
        <v>30</v>
      </c>
      <c r="G1099" s="38"/>
      <c r="S1099" s="40"/>
    </row>
    <row r="1100" customFormat="false" ht="15.75" hidden="false" customHeight="false" outlineLevel="0" collapsed="false">
      <c r="A1100" s="33" t="n">
        <v>9984</v>
      </c>
      <c r="B1100" s="34" t="s">
        <v>1958</v>
      </c>
      <c r="C1100" s="34" t="s">
        <v>1959</v>
      </c>
      <c r="D1100" s="35" t="s">
        <v>922</v>
      </c>
      <c r="E1100" s="44"/>
      <c r="F1100" s="37" t="s">
        <v>30</v>
      </c>
      <c r="G1100" s="38"/>
      <c r="S1100" s="40"/>
    </row>
    <row r="1101" customFormat="false" ht="15.75" hidden="false" customHeight="false" outlineLevel="0" collapsed="false">
      <c r="A1101" s="33" t="n">
        <v>9985</v>
      </c>
      <c r="B1101" s="34" t="s">
        <v>1960</v>
      </c>
      <c r="C1101" s="34" t="s">
        <v>1961</v>
      </c>
      <c r="D1101" s="35" t="s">
        <v>922</v>
      </c>
      <c r="E1101" s="44"/>
      <c r="F1101" s="37" t="s">
        <v>30</v>
      </c>
      <c r="G1101" s="38"/>
      <c r="S1101" s="40"/>
    </row>
    <row r="1102" customFormat="false" ht="15.75" hidden="false" customHeight="false" outlineLevel="0" collapsed="false">
      <c r="A1102" s="33" t="n">
        <v>9986</v>
      </c>
      <c r="B1102" s="34" t="s">
        <v>1962</v>
      </c>
      <c r="C1102" s="34" t="s">
        <v>1962</v>
      </c>
      <c r="D1102" s="35" t="s">
        <v>922</v>
      </c>
      <c r="E1102" s="44"/>
      <c r="F1102" s="37" t="s">
        <v>30</v>
      </c>
      <c r="G1102" s="38"/>
      <c r="S1102" s="40"/>
    </row>
    <row r="1103" customFormat="false" ht="15.75" hidden="false" customHeight="false" outlineLevel="0" collapsed="false">
      <c r="A1103" s="33" t="n">
        <v>9987</v>
      </c>
      <c r="B1103" s="34" t="s">
        <v>1963</v>
      </c>
      <c r="C1103" s="34" t="s">
        <v>1964</v>
      </c>
      <c r="D1103" s="35" t="s">
        <v>922</v>
      </c>
      <c r="E1103" s="44"/>
      <c r="F1103" s="37" t="s">
        <v>30</v>
      </c>
      <c r="G1103" s="38"/>
      <c r="S1103" s="40"/>
    </row>
    <row r="1104" customFormat="false" ht="15.75" hidden="false" customHeight="false" outlineLevel="0" collapsed="false">
      <c r="A1104" s="33" t="n">
        <v>9989</v>
      </c>
      <c r="B1104" s="34" t="s">
        <v>1965</v>
      </c>
      <c r="C1104" s="34" t="s">
        <v>1966</v>
      </c>
      <c r="D1104" s="35" t="s">
        <v>922</v>
      </c>
      <c r="E1104" s="44"/>
      <c r="F1104" s="37" t="s">
        <v>30</v>
      </c>
      <c r="G1104" s="38"/>
      <c r="S1104" s="40"/>
    </row>
    <row r="1105" customFormat="false" ht="15.75" hidden="false" customHeight="false" outlineLevel="0" collapsed="false">
      <c r="A1105" s="33" t="n">
        <v>9990</v>
      </c>
      <c r="B1105" s="34" t="s">
        <v>1967</v>
      </c>
      <c r="C1105" s="34" t="s">
        <v>1968</v>
      </c>
      <c r="D1105" s="35" t="s">
        <v>922</v>
      </c>
      <c r="E1105" s="44"/>
      <c r="F1105" s="37" t="s">
        <v>30</v>
      </c>
      <c r="G1105" s="38"/>
      <c r="S1105" s="40"/>
    </row>
    <row r="1106" customFormat="false" ht="15.75" hidden="false" customHeight="false" outlineLevel="0" collapsed="false">
      <c r="A1106" s="33" t="n">
        <v>9991</v>
      </c>
      <c r="B1106" s="34" t="s">
        <v>1969</v>
      </c>
      <c r="C1106" s="34" t="s">
        <v>1970</v>
      </c>
      <c r="D1106" s="35" t="s">
        <v>922</v>
      </c>
      <c r="E1106" s="44"/>
      <c r="F1106" s="37" t="s">
        <v>30</v>
      </c>
      <c r="G1106" s="38"/>
      <c r="S1106" s="40"/>
    </row>
    <row r="1107" customFormat="false" ht="15.75" hidden="false" customHeight="false" outlineLevel="0" collapsed="false">
      <c r="A1107" s="33" t="n">
        <v>9992</v>
      </c>
      <c r="B1107" s="34" t="s">
        <v>1971</v>
      </c>
      <c r="C1107" s="34" t="s">
        <v>1972</v>
      </c>
      <c r="D1107" s="35" t="s">
        <v>922</v>
      </c>
      <c r="E1107" s="44"/>
      <c r="F1107" s="37" t="s">
        <v>30</v>
      </c>
      <c r="G1107" s="38"/>
      <c r="S1107" s="40"/>
    </row>
    <row r="1108" customFormat="false" ht="15.75" hidden="false" customHeight="false" outlineLevel="0" collapsed="false">
      <c r="A1108" s="33" t="n">
        <v>9993</v>
      </c>
      <c r="B1108" s="34" t="s">
        <v>1973</v>
      </c>
      <c r="C1108" s="34" t="s">
        <v>1974</v>
      </c>
      <c r="D1108" s="35" t="s">
        <v>922</v>
      </c>
      <c r="E1108" s="44"/>
      <c r="F1108" s="37" t="s">
        <v>30</v>
      </c>
      <c r="G1108" s="38"/>
      <c r="S1108" s="40"/>
    </row>
    <row r="1109" customFormat="false" ht="15.75" hidden="false" customHeight="false" outlineLevel="0" collapsed="false">
      <c r="A1109" s="33" t="n">
        <v>9994</v>
      </c>
      <c r="B1109" s="34" t="s">
        <v>1975</v>
      </c>
      <c r="C1109" s="34" t="s">
        <v>1976</v>
      </c>
      <c r="D1109" s="35" t="s">
        <v>922</v>
      </c>
      <c r="E1109" s="44"/>
      <c r="F1109" s="37" t="s">
        <v>30</v>
      </c>
      <c r="G1109" s="38"/>
      <c r="S1109" s="40"/>
    </row>
    <row r="1110" customFormat="false" ht="15.75" hidden="false" customHeight="false" outlineLevel="0" collapsed="false">
      <c r="A1110" s="33" t="n">
        <v>9995</v>
      </c>
      <c r="B1110" s="34" t="s">
        <v>1977</v>
      </c>
      <c r="C1110" s="34" t="s">
        <v>1978</v>
      </c>
      <c r="D1110" s="35" t="s">
        <v>922</v>
      </c>
      <c r="E1110" s="44"/>
      <c r="F1110" s="37" t="s">
        <v>30</v>
      </c>
      <c r="G1110" s="38"/>
      <c r="S1110" s="40"/>
    </row>
    <row r="1111" customFormat="false" ht="15.75" hidden="false" customHeight="false" outlineLevel="0" collapsed="false">
      <c r="A1111" s="33" t="n">
        <v>9998</v>
      </c>
      <c r="B1111" s="34" t="s">
        <v>1979</v>
      </c>
      <c r="C1111" s="34" t="s">
        <v>1980</v>
      </c>
      <c r="D1111" s="35" t="s">
        <v>922</v>
      </c>
      <c r="E1111" s="44"/>
      <c r="F1111" s="37" t="s">
        <v>30</v>
      </c>
      <c r="G1111" s="38"/>
      <c r="S1111" s="40"/>
    </row>
    <row r="1112" customFormat="false" ht="15.75" hidden="false" customHeight="false" outlineLevel="0" collapsed="false">
      <c r="A1112" s="33" t="n">
        <v>3000</v>
      </c>
      <c r="B1112" s="34" t="s">
        <v>1981</v>
      </c>
      <c r="C1112" s="34" t="s">
        <v>1982</v>
      </c>
      <c r="D1112" s="35" t="s">
        <v>922</v>
      </c>
      <c r="E1112" s="36" t="s">
        <v>1496</v>
      </c>
      <c r="F1112" s="37" t="s">
        <v>1983</v>
      </c>
      <c r="G1112" s="41"/>
      <c r="S1112" s="40"/>
    </row>
    <row r="1113" customFormat="false" ht="15.75" hidden="false" customHeight="false" outlineLevel="0" collapsed="false">
      <c r="A1113" s="33" t="n">
        <v>3010</v>
      </c>
      <c r="B1113" s="34" t="s">
        <v>1984</v>
      </c>
      <c r="C1113" s="34" t="s">
        <v>1985</v>
      </c>
      <c r="D1113" s="35" t="s">
        <v>922</v>
      </c>
      <c r="E1113" s="36" t="s">
        <v>1496</v>
      </c>
      <c r="F1113" s="37" t="s">
        <v>1983</v>
      </c>
      <c r="G1113" s="41"/>
      <c r="S1113" s="40"/>
    </row>
    <row r="1114" customFormat="false" ht="15.75" hidden="false" customHeight="false" outlineLevel="0" collapsed="false">
      <c r="A1114" s="33" t="n">
        <v>3029</v>
      </c>
      <c r="B1114" s="34" t="s">
        <v>1986</v>
      </c>
      <c r="C1114" s="34" t="s">
        <v>1987</v>
      </c>
      <c r="D1114" s="35" t="s">
        <v>922</v>
      </c>
      <c r="E1114" s="36" t="s">
        <v>1496</v>
      </c>
      <c r="F1114" s="37" t="s">
        <v>1983</v>
      </c>
      <c r="G1114" s="41"/>
      <c r="S1114" s="40"/>
    </row>
    <row r="1115" customFormat="false" ht="15.75" hidden="false" customHeight="false" outlineLevel="0" collapsed="false">
      <c r="A1115" s="33" t="n">
        <v>3030</v>
      </c>
      <c r="B1115" s="34" t="s">
        <v>1988</v>
      </c>
      <c r="C1115" s="34" t="s">
        <v>1989</v>
      </c>
      <c r="D1115" s="35" t="s">
        <v>922</v>
      </c>
      <c r="E1115" s="36" t="s">
        <v>1496</v>
      </c>
      <c r="F1115" s="37" t="s">
        <v>1983</v>
      </c>
      <c r="G1115" s="41"/>
      <c r="S1115" s="40"/>
    </row>
    <row r="1116" customFormat="false" ht="15.75" hidden="false" customHeight="false" outlineLevel="0" collapsed="false">
      <c r="A1116" s="33" t="n">
        <v>3060</v>
      </c>
      <c r="B1116" s="34" t="s">
        <v>1990</v>
      </c>
      <c r="C1116" s="34" t="s">
        <v>1991</v>
      </c>
      <c r="D1116" s="35" t="s">
        <v>922</v>
      </c>
      <c r="E1116" s="36" t="s">
        <v>1496</v>
      </c>
      <c r="F1116" s="37" t="s">
        <v>1983</v>
      </c>
      <c r="G1116" s="41"/>
      <c r="S1116" s="40"/>
    </row>
    <row r="1117" customFormat="false" ht="15.75" hidden="false" customHeight="false" outlineLevel="0" collapsed="false">
      <c r="A1117" s="33" t="n">
        <v>3062</v>
      </c>
      <c r="B1117" s="34" t="s">
        <v>1992</v>
      </c>
      <c r="C1117" s="34" t="s">
        <v>1993</v>
      </c>
      <c r="D1117" s="35" t="s">
        <v>922</v>
      </c>
      <c r="E1117" s="36" t="s">
        <v>1496</v>
      </c>
      <c r="F1117" s="37" t="s">
        <v>1983</v>
      </c>
      <c r="G1117" s="41"/>
      <c r="S1117" s="40"/>
    </row>
    <row r="1118" customFormat="false" ht="15.75" hidden="false" customHeight="false" outlineLevel="0" collapsed="false">
      <c r="A1118" s="33" t="n">
        <v>3066</v>
      </c>
      <c r="B1118" s="34" t="s">
        <v>1994</v>
      </c>
      <c r="C1118" s="34" t="s">
        <v>1995</v>
      </c>
      <c r="D1118" s="35" t="s">
        <v>922</v>
      </c>
      <c r="E1118" s="36" t="s">
        <v>1496</v>
      </c>
      <c r="F1118" s="37" t="s">
        <v>1983</v>
      </c>
      <c r="G1118" s="41"/>
      <c r="S1118" s="40"/>
    </row>
    <row r="1119" customFormat="false" ht="15.75" hidden="false" customHeight="false" outlineLevel="0" collapsed="false">
      <c r="A1119" s="33" t="n">
        <v>3067</v>
      </c>
      <c r="B1119" s="34" t="s">
        <v>1996</v>
      </c>
      <c r="C1119" s="34" t="s">
        <v>1997</v>
      </c>
      <c r="D1119" s="35" t="s">
        <v>922</v>
      </c>
      <c r="E1119" s="36" t="s">
        <v>1496</v>
      </c>
      <c r="F1119" s="37" t="s">
        <v>1983</v>
      </c>
      <c r="G1119" s="41"/>
      <c r="S1119" s="40"/>
    </row>
    <row r="1120" customFormat="false" ht="15.75" hidden="false" customHeight="false" outlineLevel="0" collapsed="false">
      <c r="A1120" s="33" t="n">
        <v>3070</v>
      </c>
      <c r="B1120" s="34" t="s">
        <v>1998</v>
      </c>
      <c r="C1120" s="34" t="s">
        <v>1999</v>
      </c>
      <c r="D1120" s="35" t="s">
        <v>922</v>
      </c>
      <c r="E1120" s="36" t="s">
        <v>1496</v>
      </c>
      <c r="F1120" s="37" t="s">
        <v>1983</v>
      </c>
      <c r="G1120" s="41"/>
      <c r="S1120" s="40"/>
    </row>
    <row r="1121" customFormat="false" ht="15.75" hidden="false" customHeight="false" outlineLevel="0" collapsed="false">
      <c r="A1121" s="33" t="n">
        <v>3071</v>
      </c>
      <c r="B1121" s="34" t="s">
        <v>2000</v>
      </c>
      <c r="C1121" s="34" t="s">
        <v>2001</v>
      </c>
      <c r="D1121" s="35" t="s">
        <v>922</v>
      </c>
      <c r="E1121" s="36" t="s">
        <v>1496</v>
      </c>
      <c r="F1121" s="37" t="s">
        <v>1983</v>
      </c>
      <c r="G1121" s="41"/>
      <c r="S1121" s="40"/>
    </row>
    <row r="1122" customFormat="false" ht="15.75" hidden="false" customHeight="false" outlineLevel="0" collapsed="false">
      <c r="A1122" s="33" t="n">
        <v>3075</v>
      </c>
      <c r="B1122" s="34" t="s">
        <v>2002</v>
      </c>
      <c r="C1122" s="34" t="s">
        <v>2003</v>
      </c>
      <c r="D1122" s="35" t="s">
        <v>922</v>
      </c>
      <c r="E1122" s="36" t="s">
        <v>1496</v>
      </c>
      <c r="F1122" s="37" t="s">
        <v>1983</v>
      </c>
      <c r="G1122" s="41"/>
      <c r="S1122" s="40"/>
    </row>
    <row r="1123" customFormat="false" ht="15.75" hidden="false" customHeight="false" outlineLevel="0" collapsed="false">
      <c r="A1123" s="33" t="n">
        <v>3076</v>
      </c>
      <c r="B1123" s="34" t="s">
        <v>2004</v>
      </c>
      <c r="C1123" s="34" t="s">
        <v>2005</v>
      </c>
      <c r="D1123" s="35" t="s">
        <v>922</v>
      </c>
      <c r="E1123" s="36" t="s">
        <v>1496</v>
      </c>
      <c r="F1123" s="37" t="s">
        <v>1983</v>
      </c>
      <c r="G1123" s="41"/>
      <c r="S1123" s="40"/>
    </row>
    <row r="1124" customFormat="false" ht="15.75" hidden="false" customHeight="false" outlineLevel="0" collapsed="false">
      <c r="A1124" s="33" t="n">
        <v>3089</v>
      </c>
      <c r="B1124" s="34" t="s">
        <v>2006</v>
      </c>
      <c r="C1124" s="34" t="s">
        <v>2007</v>
      </c>
      <c r="D1124" s="35" t="s">
        <v>922</v>
      </c>
      <c r="E1124" s="36" t="s">
        <v>1496</v>
      </c>
      <c r="F1124" s="37" t="s">
        <v>1983</v>
      </c>
      <c r="G1124" s="41"/>
      <c r="S1124" s="40"/>
    </row>
    <row r="1125" customFormat="false" ht="15.75" hidden="false" customHeight="false" outlineLevel="0" collapsed="false">
      <c r="A1125" s="33" t="n">
        <v>3090</v>
      </c>
      <c r="B1125" s="34" t="s">
        <v>2008</v>
      </c>
      <c r="C1125" s="34" t="s">
        <v>2009</v>
      </c>
      <c r="D1125" s="35" t="s">
        <v>922</v>
      </c>
      <c r="E1125" s="36" t="s">
        <v>1496</v>
      </c>
      <c r="F1125" s="37" t="s">
        <v>1983</v>
      </c>
      <c r="G1125" s="41"/>
      <c r="S1125" s="40"/>
    </row>
    <row r="1126" customFormat="false" ht="15.75" hidden="false" customHeight="false" outlineLevel="0" collapsed="false">
      <c r="A1126" s="33" t="n">
        <v>3091</v>
      </c>
      <c r="B1126" s="34" t="s">
        <v>2010</v>
      </c>
      <c r="C1126" s="34" t="s">
        <v>2011</v>
      </c>
      <c r="D1126" s="35" t="s">
        <v>922</v>
      </c>
      <c r="E1126" s="36" t="s">
        <v>1496</v>
      </c>
      <c r="F1126" s="37" t="s">
        <v>1983</v>
      </c>
      <c r="G1126" s="41"/>
      <c r="S1126" s="40"/>
    </row>
    <row r="1127" customFormat="false" ht="15.75" hidden="false" customHeight="false" outlineLevel="0" collapsed="false">
      <c r="A1127" s="33" t="n">
        <v>3092</v>
      </c>
      <c r="B1127" s="34" t="s">
        <v>2012</v>
      </c>
      <c r="C1127" s="34" t="s">
        <v>2013</v>
      </c>
      <c r="D1127" s="35" t="s">
        <v>922</v>
      </c>
      <c r="E1127" s="36" t="s">
        <v>1496</v>
      </c>
      <c r="F1127" s="37" t="s">
        <v>1983</v>
      </c>
      <c r="G1127" s="41"/>
      <c r="S1127" s="40"/>
    </row>
    <row r="1128" customFormat="false" ht="15.75" hidden="false" customHeight="false" outlineLevel="0" collapsed="false">
      <c r="A1128" s="33" t="n">
        <v>2510</v>
      </c>
      <c r="B1128" s="34" t="s">
        <v>2014</v>
      </c>
      <c r="C1128" s="34" t="s">
        <v>2015</v>
      </c>
      <c r="D1128" s="35" t="s">
        <v>922</v>
      </c>
      <c r="E1128" s="36" t="s">
        <v>1140</v>
      </c>
      <c r="F1128" s="37" t="s">
        <v>18</v>
      </c>
      <c r="G1128" s="41"/>
      <c r="S1128" s="40"/>
    </row>
    <row r="1129" customFormat="false" ht="15.75" hidden="false" customHeight="false" outlineLevel="0" collapsed="false">
      <c r="A1129" s="33" t="n">
        <v>2520</v>
      </c>
      <c r="B1129" s="34" t="s">
        <v>2016</v>
      </c>
      <c r="C1129" s="34" t="s">
        <v>2017</v>
      </c>
      <c r="D1129" s="35" t="s">
        <v>922</v>
      </c>
      <c r="E1129" s="36" t="s">
        <v>1140</v>
      </c>
      <c r="F1129" s="37" t="s">
        <v>18</v>
      </c>
      <c r="G1129" s="41"/>
      <c r="S1129" s="40"/>
    </row>
    <row r="1130" customFormat="false" ht="15.75" hidden="false" customHeight="false" outlineLevel="0" collapsed="false">
      <c r="A1130" s="33" t="n">
        <v>2590</v>
      </c>
      <c r="B1130" s="34" t="s">
        <v>2018</v>
      </c>
      <c r="C1130" s="34" t="s">
        <v>2019</v>
      </c>
      <c r="D1130" s="35" t="s">
        <v>922</v>
      </c>
      <c r="E1130" s="36" t="s">
        <v>1140</v>
      </c>
      <c r="F1130" s="37" t="s">
        <v>18</v>
      </c>
      <c r="G1130" s="41"/>
      <c r="S1130" s="40"/>
    </row>
    <row r="1131" customFormat="false" ht="15.75" hidden="false" customHeight="false" outlineLevel="0" collapsed="false">
      <c r="A1131" s="33" t="n">
        <v>2594</v>
      </c>
      <c r="B1131" s="34" t="s">
        <v>2020</v>
      </c>
      <c r="C1131" s="34" t="s">
        <v>2021</v>
      </c>
      <c r="D1131" s="35" t="s">
        <v>922</v>
      </c>
      <c r="E1131" s="36" t="s">
        <v>1140</v>
      </c>
      <c r="F1131" s="37" t="s">
        <v>18</v>
      </c>
      <c r="G1131" s="41"/>
      <c r="S1131" s="40"/>
    </row>
    <row r="1132" customFormat="false" ht="15.75" hidden="false" customHeight="false" outlineLevel="0" collapsed="false">
      <c r="A1132" s="33" t="n">
        <v>2660</v>
      </c>
      <c r="B1132" s="34" t="s">
        <v>2022</v>
      </c>
      <c r="C1132" s="34" t="s">
        <v>2022</v>
      </c>
      <c r="D1132" s="35" t="s">
        <v>922</v>
      </c>
      <c r="E1132" s="36" t="s">
        <v>1140</v>
      </c>
      <c r="F1132" s="37" t="s">
        <v>18</v>
      </c>
      <c r="G1132" s="41"/>
      <c r="S1132" s="40"/>
    </row>
    <row r="1133" customFormat="false" ht="15.75" hidden="false" customHeight="false" outlineLevel="0" collapsed="false">
      <c r="A1133" s="33" t="n">
        <v>2661</v>
      </c>
      <c r="B1133" s="34" t="s">
        <v>2023</v>
      </c>
      <c r="C1133" s="34" t="s">
        <v>2024</v>
      </c>
      <c r="D1133" s="35" t="s">
        <v>922</v>
      </c>
      <c r="E1133" s="36" t="s">
        <v>1140</v>
      </c>
      <c r="F1133" s="37" t="s">
        <v>18</v>
      </c>
      <c r="G1133" s="41"/>
      <c r="S1133" s="40"/>
    </row>
    <row r="1134" customFormat="false" ht="15.75" hidden="false" customHeight="false" outlineLevel="0" collapsed="false">
      <c r="A1134" s="33" t="n">
        <v>2666</v>
      </c>
      <c r="B1134" s="34" t="s">
        <v>2025</v>
      </c>
      <c r="C1134" s="34" t="s">
        <v>2026</v>
      </c>
      <c r="D1134" s="35" t="s">
        <v>922</v>
      </c>
      <c r="E1134" s="36" t="s">
        <v>1140</v>
      </c>
      <c r="F1134" s="37" t="s">
        <v>18</v>
      </c>
      <c r="G1134" s="41"/>
      <c r="S1134" s="40"/>
    </row>
    <row r="1135" customFormat="false" ht="15.75" hidden="false" customHeight="false" outlineLevel="0" collapsed="false">
      <c r="A1135" s="33" t="n">
        <v>2700</v>
      </c>
      <c r="B1135" s="34" t="s">
        <v>2027</v>
      </c>
      <c r="C1135" s="34" t="s">
        <v>2028</v>
      </c>
      <c r="D1135" s="35" t="s">
        <v>922</v>
      </c>
      <c r="E1135" s="36" t="s">
        <v>1140</v>
      </c>
      <c r="F1135" s="37" t="s">
        <v>18</v>
      </c>
      <c r="G1135" s="41"/>
      <c r="S1135" s="40"/>
    </row>
    <row r="1136" customFormat="false" ht="15.75" hidden="false" customHeight="false" outlineLevel="0" collapsed="false">
      <c r="A1136" s="33" t="n">
        <v>2705</v>
      </c>
      <c r="B1136" s="34" t="s">
        <v>2029</v>
      </c>
      <c r="C1136" s="34" t="s">
        <v>2030</v>
      </c>
      <c r="D1136" s="35" t="s">
        <v>922</v>
      </c>
      <c r="E1136" s="36" t="s">
        <v>1140</v>
      </c>
      <c r="F1136" s="37" t="s">
        <v>18</v>
      </c>
      <c r="G1136" s="41"/>
      <c r="S1136" s="40"/>
    </row>
    <row r="1137" customFormat="false" ht="15.75" hidden="false" customHeight="false" outlineLevel="0" collapsed="false">
      <c r="A1137" s="33" t="n">
        <v>2707</v>
      </c>
      <c r="B1137" s="34" t="s">
        <v>2031</v>
      </c>
      <c r="C1137" s="34" t="s">
        <v>2032</v>
      </c>
      <c r="D1137" s="35" t="s">
        <v>922</v>
      </c>
      <c r="E1137" s="36" t="s">
        <v>1140</v>
      </c>
      <c r="F1137" s="37" t="s">
        <v>18</v>
      </c>
      <c r="G1137" s="41"/>
      <c r="S1137" s="40"/>
    </row>
    <row r="1138" customFormat="false" ht="15.75" hidden="false" customHeight="false" outlineLevel="0" collapsed="false">
      <c r="A1138" s="33" t="n">
        <v>2709</v>
      </c>
      <c r="B1138" s="34" t="s">
        <v>2033</v>
      </c>
      <c r="C1138" s="34" t="s">
        <v>2033</v>
      </c>
      <c r="D1138" s="35" t="s">
        <v>922</v>
      </c>
      <c r="E1138" s="36" t="s">
        <v>1140</v>
      </c>
      <c r="F1138" s="37" t="s">
        <v>18</v>
      </c>
      <c r="G1138" s="41"/>
      <c r="S1138" s="40"/>
    </row>
    <row r="1139" customFormat="false" ht="15.75" hidden="false" customHeight="false" outlineLevel="0" collapsed="false">
      <c r="A1139" s="33" t="n">
        <v>2710</v>
      </c>
      <c r="B1139" s="34" t="s">
        <v>2034</v>
      </c>
      <c r="C1139" s="34" t="s">
        <v>2035</v>
      </c>
      <c r="D1139" s="35" t="s">
        <v>922</v>
      </c>
      <c r="E1139" s="36" t="s">
        <v>1140</v>
      </c>
      <c r="F1139" s="37" t="s">
        <v>18</v>
      </c>
      <c r="G1139" s="41"/>
      <c r="S1139" s="40"/>
    </row>
    <row r="1140" customFormat="false" ht="15.75" hidden="false" customHeight="false" outlineLevel="0" collapsed="false">
      <c r="A1140" s="33" t="n">
        <v>2711</v>
      </c>
      <c r="B1140" s="34" t="s">
        <v>2036</v>
      </c>
      <c r="C1140" s="34" t="s">
        <v>2037</v>
      </c>
      <c r="D1140" s="35" t="s">
        <v>922</v>
      </c>
      <c r="E1140" s="36" t="s">
        <v>1140</v>
      </c>
      <c r="F1140" s="37" t="s">
        <v>18</v>
      </c>
      <c r="G1140" s="41"/>
      <c r="S1140" s="40"/>
    </row>
    <row r="1141" customFormat="false" ht="15.75" hidden="false" customHeight="false" outlineLevel="0" collapsed="false">
      <c r="A1141" s="33" t="n">
        <v>2712</v>
      </c>
      <c r="B1141" s="34" t="s">
        <v>2038</v>
      </c>
      <c r="C1141" s="34" t="s">
        <v>2039</v>
      </c>
      <c r="D1141" s="35" t="s">
        <v>922</v>
      </c>
      <c r="E1141" s="36" t="s">
        <v>1140</v>
      </c>
      <c r="F1141" s="37" t="s">
        <v>18</v>
      </c>
      <c r="G1141" s="41"/>
      <c r="S1141" s="40"/>
    </row>
    <row r="1142" customFormat="false" ht="15.75" hidden="false" customHeight="false" outlineLevel="0" collapsed="false">
      <c r="A1142" s="33" t="n">
        <v>2713</v>
      </c>
      <c r="B1142" s="34" t="s">
        <v>2040</v>
      </c>
      <c r="C1142" s="34" t="s">
        <v>2041</v>
      </c>
      <c r="D1142" s="35" t="s">
        <v>922</v>
      </c>
      <c r="E1142" s="36" t="s">
        <v>1140</v>
      </c>
      <c r="F1142" s="37" t="s">
        <v>18</v>
      </c>
      <c r="G1142" s="41"/>
      <c r="S1142" s="40"/>
    </row>
    <row r="1143" customFormat="false" ht="15.75" hidden="false" customHeight="false" outlineLevel="0" collapsed="false">
      <c r="A1143" s="33" t="n">
        <v>2714</v>
      </c>
      <c r="B1143" s="34" t="s">
        <v>2042</v>
      </c>
      <c r="C1143" s="34" t="s">
        <v>2043</v>
      </c>
      <c r="D1143" s="35" t="s">
        <v>922</v>
      </c>
      <c r="E1143" s="36" t="s">
        <v>1140</v>
      </c>
      <c r="F1143" s="37" t="s">
        <v>18</v>
      </c>
      <c r="G1143" s="41"/>
      <c r="S1143" s="40"/>
    </row>
    <row r="1144" customFormat="false" ht="15.75" hidden="false" customHeight="false" outlineLevel="0" collapsed="false">
      <c r="A1144" s="33" t="n">
        <v>2715</v>
      </c>
      <c r="B1144" s="34" t="s">
        <v>2044</v>
      </c>
      <c r="C1144" s="34" t="s">
        <v>2045</v>
      </c>
      <c r="D1144" s="35" t="s">
        <v>922</v>
      </c>
      <c r="E1144" s="36" t="s">
        <v>1140</v>
      </c>
      <c r="F1144" s="37" t="s">
        <v>18</v>
      </c>
      <c r="G1144" s="41"/>
      <c r="S1144" s="40"/>
    </row>
    <row r="1145" customFormat="false" ht="15.75" hidden="false" customHeight="false" outlineLevel="0" collapsed="false">
      <c r="A1145" s="33" t="n">
        <v>2716</v>
      </c>
      <c r="B1145" s="34" t="s">
        <v>2046</v>
      </c>
      <c r="C1145" s="34" t="s">
        <v>2047</v>
      </c>
      <c r="D1145" s="35" t="s">
        <v>922</v>
      </c>
      <c r="E1145" s="36" t="s">
        <v>1140</v>
      </c>
      <c r="F1145" s="37" t="s">
        <v>18</v>
      </c>
      <c r="G1145" s="41"/>
      <c r="S1145" s="40"/>
    </row>
    <row r="1146" customFormat="false" ht="15.75" hidden="false" customHeight="false" outlineLevel="0" collapsed="false">
      <c r="A1146" s="33" t="n">
        <v>2720</v>
      </c>
      <c r="B1146" s="34" t="s">
        <v>2048</v>
      </c>
      <c r="C1146" s="34" t="s">
        <v>2049</v>
      </c>
      <c r="D1146" s="35" t="s">
        <v>922</v>
      </c>
      <c r="E1146" s="36" t="s">
        <v>1140</v>
      </c>
      <c r="F1146" s="37" t="s">
        <v>18</v>
      </c>
      <c r="G1146" s="41"/>
      <c r="S1146" s="40"/>
    </row>
    <row r="1147" customFormat="false" ht="15.75" hidden="false" customHeight="false" outlineLevel="0" collapsed="false">
      <c r="A1147" s="33" t="n">
        <v>2723</v>
      </c>
      <c r="B1147" s="34" t="s">
        <v>2050</v>
      </c>
      <c r="C1147" s="34" t="s">
        <v>2051</v>
      </c>
      <c r="D1147" s="35" t="s">
        <v>922</v>
      </c>
      <c r="E1147" s="36" t="s">
        <v>1140</v>
      </c>
      <c r="F1147" s="37" t="s">
        <v>18</v>
      </c>
      <c r="G1147" s="41"/>
      <c r="S1147" s="40"/>
    </row>
    <row r="1148" customFormat="false" ht="15.75" hidden="false" customHeight="false" outlineLevel="0" collapsed="false">
      <c r="A1148" s="33" t="n">
        <v>2725</v>
      </c>
      <c r="B1148" s="34" t="s">
        <v>2052</v>
      </c>
      <c r="C1148" s="34" t="s">
        <v>2053</v>
      </c>
      <c r="D1148" s="35" t="s">
        <v>922</v>
      </c>
      <c r="E1148" s="36" t="s">
        <v>1140</v>
      </c>
      <c r="F1148" s="37" t="s">
        <v>18</v>
      </c>
      <c r="G1148" s="41"/>
      <c r="S1148" s="40"/>
    </row>
    <row r="1149" customFormat="false" ht="15.75" hidden="false" customHeight="false" outlineLevel="0" collapsed="false">
      <c r="A1149" s="33" t="n">
        <v>2726</v>
      </c>
      <c r="B1149" s="34" t="s">
        <v>2054</v>
      </c>
      <c r="C1149" s="34" t="s">
        <v>2055</v>
      </c>
      <c r="D1149" s="35" t="s">
        <v>922</v>
      </c>
      <c r="E1149" s="36" t="s">
        <v>1140</v>
      </c>
      <c r="F1149" s="37" t="s">
        <v>18</v>
      </c>
      <c r="G1149" s="41"/>
      <c r="S1149" s="40"/>
    </row>
    <row r="1150" customFormat="false" ht="15.75" hidden="false" customHeight="false" outlineLevel="0" collapsed="false">
      <c r="A1150" s="33" t="n">
        <v>2727</v>
      </c>
      <c r="B1150" s="34" t="s">
        <v>2056</v>
      </c>
      <c r="C1150" s="34" t="s">
        <v>2057</v>
      </c>
      <c r="D1150" s="35" t="s">
        <v>922</v>
      </c>
      <c r="E1150" s="36" t="s">
        <v>1140</v>
      </c>
      <c r="F1150" s="37" t="s">
        <v>18</v>
      </c>
      <c r="G1150" s="41"/>
      <c r="S1150" s="40"/>
    </row>
    <row r="1151" customFormat="false" ht="15.75" hidden="false" customHeight="false" outlineLevel="0" collapsed="false">
      <c r="A1151" s="33" t="n">
        <v>2730</v>
      </c>
      <c r="B1151" s="34" t="s">
        <v>2058</v>
      </c>
      <c r="C1151" s="34" t="s">
        <v>2059</v>
      </c>
      <c r="D1151" s="35" t="s">
        <v>922</v>
      </c>
      <c r="E1151" s="36" t="s">
        <v>1140</v>
      </c>
      <c r="F1151" s="37" t="s">
        <v>18</v>
      </c>
      <c r="G1151" s="41"/>
      <c r="S1151" s="40"/>
    </row>
    <row r="1152" customFormat="false" ht="15.75" hidden="false" customHeight="false" outlineLevel="0" collapsed="false">
      <c r="A1152" s="33" t="n">
        <v>2731</v>
      </c>
      <c r="B1152" s="34" t="s">
        <v>2060</v>
      </c>
      <c r="C1152" s="34" t="s">
        <v>2061</v>
      </c>
      <c r="D1152" s="35" t="s">
        <v>922</v>
      </c>
      <c r="E1152" s="36" t="s">
        <v>1140</v>
      </c>
      <c r="F1152" s="37" t="s">
        <v>18</v>
      </c>
      <c r="G1152" s="41"/>
      <c r="S1152" s="40"/>
    </row>
    <row r="1153" customFormat="false" ht="15.75" hidden="false" customHeight="false" outlineLevel="0" collapsed="false">
      <c r="A1153" s="33" t="n">
        <v>2732</v>
      </c>
      <c r="B1153" s="34" t="s">
        <v>2062</v>
      </c>
      <c r="C1153" s="34" t="s">
        <v>2063</v>
      </c>
      <c r="D1153" s="35" t="s">
        <v>922</v>
      </c>
      <c r="E1153" s="36" t="s">
        <v>1140</v>
      </c>
      <c r="F1153" s="37" t="s">
        <v>18</v>
      </c>
      <c r="G1153" s="41"/>
      <c r="S1153" s="40"/>
    </row>
    <row r="1154" customFormat="false" ht="15.75" hidden="false" customHeight="false" outlineLevel="0" collapsed="false">
      <c r="A1154" s="33" t="n">
        <v>2735</v>
      </c>
      <c r="B1154" s="34" t="s">
        <v>2064</v>
      </c>
      <c r="C1154" s="34" t="s">
        <v>2065</v>
      </c>
      <c r="D1154" s="35" t="s">
        <v>922</v>
      </c>
      <c r="E1154" s="36" t="s">
        <v>1140</v>
      </c>
      <c r="F1154" s="37" t="s">
        <v>18</v>
      </c>
      <c r="G1154" s="41"/>
      <c r="S1154" s="40"/>
    </row>
    <row r="1155" customFormat="false" ht="15.75" hidden="false" customHeight="false" outlineLevel="0" collapsed="false">
      <c r="A1155" s="33" t="n">
        <v>2736</v>
      </c>
      <c r="B1155" s="34" t="s">
        <v>2066</v>
      </c>
      <c r="C1155" s="34" t="s">
        <v>2067</v>
      </c>
      <c r="D1155" s="35" t="s">
        <v>922</v>
      </c>
      <c r="E1155" s="36" t="s">
        <v>1140</v>
      </c>
      <c r="F1155" s="37" t="s">
        <v>18</v>
      </c>
      <c r="G1155" s="41"/>
      <c r="S1155" s="40"/>
    </row>
    <row r="1156" customFormat="false" ht="15.75" hidden="false" customHeight="false" outlineLevel="0" collapsed="false">
      <c r="A1156" s="33" t="n">
        <v>2740</v>
      </c>
      <c r="B1156" s="34" t="s">
        <v>2068</v>
      </c>
      <c r="C1156" s="34" t="s">
        <v>2069</v>
      </c>
      <c r="D1156" s="35" t="s">
        <v>922</v>
      </c>
      <c r="E1156" s="36" t="s">
        <v>1140</v>
      </c>
      <c r="F1156" s="37" t="s">
        <v>18</v>
      </c>
      <c r="G1156" s="41"/>
      <c r="S1156" s="40"/>
    </row>
    <row r="1157" customFormat="false" ht="15.75" hidden="false" customHeight="false" outlineLevel="0" collapsed="false">
      <c r="A1157" s="33" t="n">
        <v>2741</v>
      </c>
      <c r="B1157" s="34" t="s">
        <v>2070</v>
      </c>
      <c r="C1157" s="34" t="s">
        <v>2071</v>
      </c>
      <c r="D1157" s="35" t="s">
        <v>922</v>
      </c>
      <c r="E1157" s="36" t="s">
        <v>1140</v>
      </c>
      <c r="F1157" s="37" t="s">
        <v>18</v>
      </c>
      <c r="G1157" s="41"/>
      <c r="S1157" s="40"/>
    </row>
    <row r="1158" customFormat="false" ht="15.75" hidden="false" customHeight="false" outlineLevel="0" collapsed="false">
      <c r="A1158" s="33" t="n">
        <v>2742</v>
      </c>
      <c r="B1158" s="34" t="s">
        <v>2072</v>
      </c>
      <c r="C1158" s="34" t="s">
        <v>2073</v>
      </c>
      <c r="D1158" s="35" t="s">
        <v>922</v>
      </c>
      <c r="E1158" s="36" t="s">
        <v>1140</v>
      </c>
      <c r="F1158" s="37" t="s">
        <v>18</v>
      </c>
      <c r="G1158" s="41"/>
      <c r="S1158" s="40"/>
    </row>
    <row r="1159" customFormat="false" ht="15.75" hidden="false" customHeight="false" outlineLevel="0" collapsed="false">
      <c r="A1159" s="33" t="n">
        <v>2743</v>
      </c>
      <c r="B1159" s="34" t="s">
        <v>2074</v>
      </c>
      <c r="C1159" s="34" t="s">
        <v>2075</v>
      </c>
      <c r="D1159" s="35" t="s">
        <v>922</v>
      </c>
      <c r="E1159" s="36" t="s">
        <v>1140</v>
      </c>
      <c r="F1159" s="37" t="s">
        <v>18</v>
      </c>
      <c r="G1159" s="41"/>
      <c r="S1159" s="40"/>
    </row>
    <row r="1160" customFormat="false" ht="15.75" hidden="false" customHeight="false" outlineLevel="0" collapsed="false">
      <c r="A1160" s="33" t="n">
        <v>2744</v>
      </c>
      <c r="B1160" s="34" t="s">
        <v>2076</v>
      </c>
      <c r="C1160" s="34" t="s">
        <v>2077</v>
      </c>
      <c r="D1160" s="35" t="s">
        <v>922</v>
      </c>
      <c r="E1160" s="36" t="s">
        <v>1140</v>
      </c>
      <c r="F1160" s="37" t="s">
        <v>18</v>
      </c>
      <c r="G1160" s="41"/>
      <c r="S1160" s="40"/>
    </row>
    <row r="1161" customFormat="false" ht="15.75" hidden="false" customHeight="false" outlineLevel="0" collapsed="false">
      <c r="A1161" s="33" t="n">
        <v>2745</v>
      </c>
      <c r="B1161" s="34" t="s">
        <v>2078</v>
      </c>
      <c r="C1161" s="34" t="s">
        <v>2079</v>
      </c>
      <c r="D1161" s="35" t="s">
        <v>922</v>
      </c>
      <c r="E1161" s="36" t="s">
        <v>2080</v>
      </c>
      <c r="F1161" s="37" t="s">
        <v>18</v>
      </c>
      <c r="G1161" s="41"/>
      <c r="S1161" s="40"/>
    </row>
    <row r="1162" customFormat="false" ht="15.75" hidden="false" customHeight="false" outlineLevel="0" collapsed="false">
      <c r="A1162" s="33" t="n">
        <v>2746</v>
      </c>
      <c r="B1162" s="34" t="s">
        <v>2081</v>
      </c>
      <c r="C1162" s="34" t="s">
        <v>2082</v>
      </c>
      <c r="D1162" s="35" t="s">
        <v>922</v>
      </c>
      <c r="E1162" s="36" t="s">
        <v>1140</v>
      </c>
      <c r="F1162" s="37" t="s">
        <v>18</v>
      </c>
      <c r="G1162" s="41"/>
      <c r="S1162" s="40"/>
    </row>
    <row r="1163" customFormat="false" ht="15.75" hidden="false" customHeight="false" outlineLevel="0" collapsed="false">
      <c r="A1163" s="33" t="n">
        <v>2747</v>
      </c>
      <c r="B1163" s="34" t="s">
        <v>2083</v>
      </c>
      <c r="C1163" s="34" t="s">
        <v>2084</v>
      </c>
      <c r="D1163" s="35" t="s">
        <v>922</v>
      </c>
      <c r="E1163" s="36" t="s">
        <v>1140</v>
      </c>
      <c r="F1163" s="37" t="s">
        <v>18</v>
      </c>
      <c r="G1163" s="41"/>
      <c r="S1163" s="40"/>
    </row>
    <row r="1164" customFormat="false" ht="15.75" hidden="false" customHeight="false" outlineLevel="0" collapsed="false">
      <c r="A1164" s="33" t="n">
        <v>2749</v>
      </c>
      <c r="B1164" s="34" t="s">
        <v>2085</v>
      </c>
      <c r="C1164" s="34" t="s">
        <v>2086</v>
      </c>
      <c r="D1164" s="35" t="s">
        <v>922</v>
      </c>
      <c r="E1164" s="36" t="s">
        <v>1140</v>
      </c>
      <c r="F1164" s="37" t="s">
        <v>18</v>
      </c>
      <c r="G1164" s="41"/>
      <c r="S1164" s="40"/>
    </row>
    <row r="1165" customFormat="false" ht="15.75" hidden="false" customHeight="false" outlineLevel="0" collapsed="false">
      <c r="A1165" s="33" t="n">
        <v>8590</v>
      </c>
      <c r="B1165" s="34" t="s">
        <v>2087</v>
      </c>
      <c r="C1165" s="34" t="s">
        <v>2088</v>
      </c>
      <c r="D1165" s="35" t="s">
        <v>922</v>
      </c>
      <c r="E1165" s="36" t="s">
        <v>1140</v>
      </c>
      <c r="F1165" s="37" t="s">
        <v>18</v>
      </c>
      <c r="G1165" s="41"/>
      <c r="S1165" s="40"/>
    </row>
    <row r="1166" customFormat="false" ht="15.75" hidden="false" customHeight="false" outlineLevel="0" collapsed="false">
      <c r="A1166" s="33" t="n">
        <v>8591</v>
      </c>
      <c r="B1166" s="34" t="s">
        <v>2089</v>
      </c>
      <c r="C1166" s="34" t="s">
        <v>2090</v>
      </c>
      <c r="D1166" s="35" t="s">
        <v>922</v>
      </c>
      <c r="E1166" s="36" t="s">
        <v>1140</v>
      </c>
      <c r="F1166" s="37" t="s">
        <v>18</v>
      </c>
      <c r="G1166" s="41"/>
      <c r="S1166" s="40"/>
    </row>
    <row r="1167" customFormat="false" ht="15.75" hidden="false" customHeight="false" outlineLevel="0" collapsed="false">
      <c r="A1167" s="33" t="n">
        <v>8595</v>
      </c>
      <c r="B1167" s="34" t="s">
        <v>2091</v>
      </c>
      <c r="C1167" s="34" t="s">
        <v>2092</v>
      </c>
      <c r="D1167" s="35" t="s">
        <v>922</v>
      </c>
      <c r="E1167" s="36" t="s">
        <v>1140</v>
      </c>
      <c r="F1167" s="37" t="s">
        <v>18</v>
      </c>
      <c r="G1167" s="41"/>
      <c r="S1167" s="40"/>
    </row>
    <row r="1168" customFormat="false" ht="15.75" hidden="false" customHeight="false" outlineLevel="0" collapsed="false">
      <c r="A1168" s="33" t="n">
        <v>8600</v>
      </c>
      <c r="B1168" s="34" t="s">
        <v>2093</v>
      </c>
      <c r="C1168" s="34" t="s">
        <v>2094</v>
      </c>
      <c r="D1168" s="35" t="s">
        <v>922</v>
      </c>
      <c r="E1168" s="36" t="s">
        <v>1140</v>
      </c>
      <c r="F1168" s="37" t="s">
        <v>18</v>
      </c>
      <c r="G1168" s="41"/>
      <c r="S1168" s="40"/>
    </row>
    <row r="1169" customFormat="false" ht="15.75" hidden="false" customHeight="false" outlineLevel="0" collapsed="false">
      <c r="A1169" s="33" t="n">
        <v>8603</v>
      </c>
      <c r="B1169" s="34" t="s">
        <v>1140</v>
      </c>
      <c r="C1169" s="34" t="s">
        <v>1140</v>
      </c>
      <c r="D1169" s="35" t="s">
        <v>922</v>
      </c>
      <c r="E1169" s="36" t="s">
        <v>1140</v>
      </c>
      <c r="F1169" s="37" t="s">
        <v>18</v>
      </c>
      <c r="G1169" s="41"/>
      <c r="S1169" s="40"/>
    </row>
    <row r="1170" customFormat="false" ht="15.75" hidden="false" customHeight="false" outlineLevel="0" collapsed="false">
      <c r="A1170" s="33" t="n">
        <v>8604</v>
      </c>
      <c r="B1170" s="34" t="s">
        <v>2095</v>
      </c>
      <c r="C1170" s="34" t="s">
        <v>2095</v>
      </c>
      <c r="D1170" s="35" t="s">
        <v>922</v>
      </c>
      <c r="E1170" s="36" t="s">
        <v>1140</v>
      </c>
      <c r="F1170" s="37" t="s">
        <v>18</v>
      </c>
      <c r="G1170" s="41"/>
      <c r="S1170" s="40"/>
    </row>
    <row r="1171" customFormat="false" ht="15.75" hidden="false" customHeight="false" outlineLevel="0" collapsed="false">
      <c r="A1171" s="33" t="n">
        <v>8605</v>
      </c>
      <c r="B1171" s="34" t="s">
        <v>2096</v>
      </c>
      <c r="C1171" s="34" t="s">
        <v>2097</v>
      </c>
      <c r="D1171" s="35" t="s">
        <v>922</v>
      </c>
      <c r="E1171" s="36" t="s">
        <v>1140</v>
      </c>
      <c r="F1171" s="37" t="s">
        <v>18</v>
      </c>
      <c r="G1171" s="41"/>
      <c r="S1171" s="40"/>
    </row>
    <row r="1172" customFormat="false" ht="15.75" hidden="false" customHeight="false" outlineLevel="0" collapsed="false">
      <c r="A1172" s="33" t="n">
        <v>8606</v>
      </c>
      <c r="B1172" s="34" t="s">
        <v>2098</v>
      </c>
      <c r="C1172" s="34" t="s">
        <v>2099</v>
      </c>
      <c r="D1172" s="35" t="s">
        <v>922</v>
      </c>
      <c r="E1172" s="36" t="s">
        <v>1140</v>
      </c>
      <c r="F1172" s="37" t="s">
        <v>18</v>
      </c>
      <c r="G1172" s="41"/>
      <c r="S1172" s="40"/>
    </row>
    <row r="1173" customFormat="false" ht="15.75" hidden="false" customHeight="false" outlineLevel="0" collapsed="false">
      <c r="A1173" s="33" t="n">
        <v>8609</v>
      </c>
      <c r="B1173" s="34" t="s">
        <v>2100</v>
      </c>
      <c r="C1173" s="34" t="s">
        <v>2101</v>
      </c>
      <c r="D1173" s="35" t="s">
        <v>922</v>
      </c>
      <c r="E1173" s="36" t="s">
        <v>1140</v>
      </c>
      <c r="F1173" s="37" t="s">
        <v>18</v>
      </c>
      <c r="G1173" s="41"/>
      <c r="S1173" s="40"/>
    </row>
    <row r="1174" customFormat="false" ht="15.75" hidden="false" customHeight="false" outlineLevel="0" collapsed="false">
      <c r="A1174" s="33" t="n">
        <v>8610</v>
      </c>
      <c r="B1174" s="34" t="s">
        <v>2102</v>
      </c>
      <c r="C1174" s="34" t="s">
        <v>2102</v>
      </c>
      <c r="D1174" s="35" t="s">
        <v>922</v>
      </c>
      <c r="E1174" s="36" t="s">
        <v>1140</v>
      </c>
      <c r="F1174" s="37" t="s">
        <v>18</v>
      </c>
      <c r="G1174" s="41"/>
      <c r="S1174" s="40"/>
    </row>
    <row r="1175" customFormat="false" ht="15.75" hidden="false" customHeight="false" outlineLevel="0" collapsed="false">
      <c r="A1175" s="33" t="n">
        <v>8611</v>
      </c>
      <c r="B1175" s="34" t="s">
        <v>2103</v>
      </c>
      <c r="C1175" s="34" t="s">
        <v>2104</v>
      </c>
      <c r="D1175" s="35" t="s">
        <v>922</v>
      </c>
      <c r="E1175" s="36" t="s">
        <v>1140</v>
      </c>
      <c r="F1175" s="37" t="s">
        <v>18</v>
      </c>
      <c r="G1175" s="41"/>
      <c r="S1175" s="40"/>
    </row>
    <row r="1176" customFormat="false" ht="15.75" hidden="false" customHeight="false" outlineLevel="0" collapsed="false">
      <c r="A1176" s="33" t="n">
        <v>8613</v>
      </c>
      <c r="B1176" s="34" t="s">
        <v>2105</v>
      </c>
      <c r="C1176" s="34" t="s">
        <v>2106</v>
      </c>
      <c r="D1176" s="35" t="s">
        <v>922</v>
      </c>
      <c r="E1176" s="36" t="s">
        <v>1140</v>
      </c>
      <c r="F1176" s="37" t="s">
        <v>18</v>
      </c>
      <c r="G1176" s="41"/>
      <c r="S1176" s="40"/>
    </row>
    <row r="1177" customFormat="false" ht="15.75" hidden="false" customHeight="false" outlineLevel="0" collapsed="false">
      <c r="A1177" s="33" t="n">
        <v>8614</v>
      </c>
      <c r="B1177" s="34" t="s">
        <v>2107</v>
      </c>
      <c r="C1177" s="34" t="s">
        <v>2108</v>
      </c>
      <c r="D1177" s="35" t="s">
        <v>922</v>
      </c>
      <c r="E1177" s="36" t="s">
        <v>1140</v>
      </c>
      <c r="F1177" s="37" t="s">
        <v>18</v>
      </c>
      <c r="G1177" s="41"/>
      <c r="S1177" s="40"/>
    </row>
    <row r="1178" customFormat="false" ht="15.75" hidden="false" customHeight="false" outlineLevel="0" collapsed="false">
      <c r="A1178" s="33" t="n">
        <v>8625</v>
      </c>
      <c r="B1178" s="34" t="s">
        <v>2109</v>
      </c>
      <c r="C1178" s="34" t="s">
        <v>2110</v>
      </c>
      <c r="D1178" s="35" t="s">
        <v>922</v>
      </c>
      <c r="E1178" s="36" t="s">
        <v>1140</v>
      </c>
      <c r="F1178" s="37" t="s">
        <v>18</v>
      </c>
      <c r="G1178" s="41"/>
      <c r="S1178" s="40"/>
    </row>
    <row r="1179" customFormat="false" ht="15.75" hidden="false" customHeight="false" outlineLevel="0" collapsed="false">
      <c r="A1179" s="33" t="n">
        <v>8630</v>
      </c>
      <c r="B1179" s="34" t="s">
        <v>2111</v>
      </c>
      <c r="C1179" s="34" t="s">
        <v>2112</v>
      </c>
      <c r="D1179" s="35" t="s">
        <v>922</v>
      </c>
      <c r="E1179" s="36" t="s">
        <v>1140</v>
      </c>
      <c r="F1179" s="37" t="s">
        <v>18</v>
      </c>
      <c r="G1179" s="41"/>
      <c r="S1179" s="40"/>
    </row>
    <row r="1180" customFormat="false" ht="15.75" hidden="false" customHeight="false" outlineLevel="0" collapsed="false">
      <c r="A1180" s="33" t="n">
        <v>8640</v>
      </c>
      <c r="B1180" s="34" t="s">
        <v>2113</v>
      </c>
      <c r="C1180" s="34" t="s">
        <v>2114</v>
      </c>
      <c r="D1180" s="35" t="s">
        <v>922</v>
      </c>
      <c r="E1180" s="36" t="s">
        <v>1140</v>
      </c>
      <c r="F1180" s="37" t="s">
        <v>18</v>
      </c>
      <c r="G1180" s="41"/>
      <c r="S1180" s="40"/>
    </row>
    <row r="1181" customFormat="false" ht="15.75" hidden="false" customHeight="false" outlineLevel="0" collapsed="false">
      <c r="A1181" s="33" t="n">
        <v>8649</v>
      </c>
      <c r="B1181" s="34" t="s">
        <v>2115</v>
      </c>
      <c r="C1181" s="34" t="s">
        <v>2116</v>
      </c>
      <c r="D1181" s="35" t="s">
        <v>922</v>
      </c>
      <c r="E1181" s="36" t="s">
        <v>1140</v>
      </c>
      <c r="F1181" s="37" t="s">
        <v>18</v>
      </c>
      <c r="G1181" s="41"/>
      <c r="S1181" s="40"/>
    </row>
    <row r="1182" customFormat="false" ht="15.75" hidden="false" customHeight="false" outlineLevel="0" collapsed="false">
      <c r="A1182" s="33" t="n">
        <v>8960</v>
      </c>
      <c r="B1182" s="34" t="s">
        <v>2117</v>
      </c>
      <c r="C1182" s="34" t="s">
        <v>2118</v>
      </c>
      <c r="D1182" s="35" t="s">
        <v>922</v>
      </c>
      <c r="E1182" s="36" t="s">
        <v>2119</v>
      </c>
      <c r="F1182" s="37" t="s">
        <v>18</v>
      </c>
      <c r="G1182" s="41"/>
      <c r="S1182" s="40"/>
    </row>
    <row r="1183" customFormat="false" ht="15.75" hidden="false" customHeight="false" outlineLevel="0" collapsed="false">
      <c r="A1183" s="33" t="n">
        <v>8970</v>
      </c>
      <c r="B1183" s="34" t="s">
        <v>2120</v>
      </c>
      <c r="C1183" s="34" t="s">
        <v>2121</v>
      </c>
      <c r="D1183" s="35" t="s">
        <v>922</v>
      </c>
      <c r="E1183" s="36" t="s">
        <v>2119</v>
      </c>
      <c r="F1183" s="37" t="s">
        <v>18</v>
      </c>
      <c r="G1183" s="41"/>
      <c r="S1183" s="40"/>
    </row>
    <row r="1184" customFormat="false" ht="15.75" hidden="false" customHeight="false" outlineLevel="0" collapsed="false">
      <c r="A1184" s="33" t="n">
        <v>8975</v>
      </c>
      <c r="B1184" s="34" t="s">
        <v>2122</v>
      </c>
      <c r="C1184" s="34" t="s">
        <v>2123</v>
      </c>
      <c r="D1184" s="35" t="s">
        <v>922</v>
      </c>
      <c r="E1184" s="36" t="s">
        <v>2124</v>
      </c>
      <c r="F1184" s="37" t="s">
        <v>18</v>
      </c>
      <c r="G1184" s="41"/>
      <c r="S1184" s="40"/>
    </row>
    <row r="1185" customFormat="false" ht="15.75" hidden="false" customHeight="false" outlineLevel="0" collapsed="false">
      <c r="A1185" s="33" t="n">
        <v>8977</v>
      </c>
      <c r="B1185" s="34" t="s">
        <v>2125</v>
      </c>
      <c r="C1185" s="34" t="s">
        <v>2126</v>
      </c>
      <c r="D1185" s="35" t="s">
        <v>922</v>
      </c>
      <c r="E1185" s="36" t="s">
        <v>2127</v>
      </c>
      <c r="F1185" s="37" t="s">
        <v>18</v>
      </c>
      <c r="G1185" s="41"/>
      <c r="S1185" s="40"/>
    </row>
    <row r="1186" customFormat="false" ht="15.75" hidden="false" customHeight="false" outlineLevel="0" collapsed="false">
      <c r="A1186" s="33" t="n">
        <v>8980</v>
      </c>
      <c r="B1186" s="34" t="s">
        <v>2128</v>
      </c>
      <c r="C1186" s="34" t="s">
        <v>2129</v>
      </c>
      <c r="D1186" s="35" t="s">
        <v>922</v>
      </c>
      <c r="E1186" s="36" t="s">
        <v>2119</v>
      </c>
      <c r="F1186" s="37" t="s">
        <v>18</v>
      </c>
      <c r="G1186" s="41"/>
      <c r="S1186" s="40"/>
    </row>
    <row r="1187" customFormat="false" ht="15.75" hidden="false" customHeight="false" outlineLevel="0" collapsed="false">
      <c r="A1187" s="33" t="n">
        <v>8990</v>
      </c>
      <c r="B1187" s="34" t="s">
        <v>2130</v>
      </c>
      <c r="C1187" s="34" t="s">
        <v>2130</v>
      </c>
      <c r="D1187" s="35" t="s">
        <v>922</v>
      </c>
      <c r="E1187" s="36" t="s">
        <v>2130</v>
      </c>
      <c r="F1187" s="37" t="s">
        <v>18</v>
      </c>
      <c r="G1187" s="41"/>
      <c r="S1187" s="40"/>
    </row>
    <row r="1188" customFormat="false" ht="15.75" hidden="false" customHeight="false" outlineLevel="0" collapsed="false">
      <c r="A1188" s="33" t="n">
        <v>8994</v>
      </c>
      <c r="B1188" s="34" t="s">
        <v>2131</v>
      </c>
      <c r="C1188" s="34" t="s">
        <v>2132</v>
      </c>
      <c r="D1188" s="35" t="s">
        <v>922</v>
      </c>
      <c r="E1188" s="36" t="s">
        <v>2130</v>
      </c>
      <c r="F1188" s="37" t="s">
        <v>18</v>
      </c>
      <c r="G1188" s="41"/>
      <c r="S1188" s="40"/>
    </row>
    <row r="1189" customFormat="false" ht="15.75" hidden="false" customHeight="false" outlineLevel="0" collapsed="false">
      <c r="A1189" s="33" t="n">
        <v>8995</v>
      </c>
      <c r="B1189" s="34" t="s">
        <v>2133</v>
      </c>
      <c r="C1189" s="34" t="s">
        <v>2134</v>
      </c>
      <c r="D1189" s="35" t="s">
        <v>922</v>
      </c>
      <c r="E1189" s="36" t="s">
        <v>2130</v>
      </c>
      <c r="F1189" s="37" t="s">
        <v>18</v>
      </c>
      <c r="G1189" s="41"/>
      <c r="S1189" s="40"/>
    </row>
    <row r="1190" customFormat="false" ht="15.75" hidden="false" customHeight="false" outlineLevel="0" collapsed="false">
      <c r="A1190" s="33" t="n">
        <v>2750</v>
      </c>
      <c r="B1190" s="34" t="s">
        <v>2135</v>
      </c>
      <c r="C1190" s="34" t="s">
        <v>2136</v>
      </c>
      <c r="D1190" s="35" t="s">
        <v>922</v>
      </c>
      <c r="E1190" s="36" t="s">
        <v>1114</v>
      </c>
      <c r="F1190" s="37" t="s">
        <v>2137</v>
      </c>
      <c r="G1190" s="41"/>
      <c r="S1190" s="40"/>
    </row>
    <row r="1191" customFormat="false" ht="15.75" hidden="false" customHeight="false" outlineLevel="0" collapsed="false">
      <c r="A1191" s="33" t="n">
        <v>2751</v>
      </c>
      <c r="B1191" s="34" t="s">
        <v>2138</v>
      </c>
      <c r="C1191" s="34" t="s">
        <v>2139</v>
      </c>
      <c r="D1191" s="35" t="s">
        <v>922</v>
      </c>
      <c r="E1191" s="36" t="s">
        <v>1114</v>
      </c>
      <c r="F1191" s="37" t="s">
        <v>2137</v>
      </c>
      <c r="G1191" s="41"/>
      <c r="S1191" s="40"/>
    </row>
    <row r="1192" customFormat="false" ht="15.75" hidden="false" customHeight="false" outlineLevel="0" collapsed="false">
      <c r="A1192" s="33" t="n">
        <v>2752</v>
      </c>
      <c r="B1192" s="34" t="s">
        <v>2140</v>
      </c>
      <c r="C1192" s="34" t="s">
        <v>2141</v>
      </c>
      <c r="D1192" s="35" t="s">
        <v>922</v>
      </c>
      <c r="E1192" s="36" t="s">
        <v>1114</v>
      </c>
      <c r="F1192" s="37" t="s">
        <v>2137</v>
      </c>
      <c r="G1192" s="41"/>
      <c r="S1192" s="40"/>
    </row>
    <row r="1193" customFormat="false" ht="15.75" hidden="false" customHeight="false" outlineLevel="0" collapsed="false">
      <c r="A1193" s="33" t="n">
        <v>8000</v>
      </c>
      <c r="B1193" s="34" t="s">
        <v>1114</v>
      </c>
      <c r="C1193" s="34" t="s">
        <v>2142</v>
      </c>
      <c r="D1193" s="35" t="s">
        <v>922</v>
      </c>
      <c r="E1193" s="36" t="s">
        <v>1114</v>
      </c>
      <c r="F1193" s="37" t="s">
        <v>2137</v>
      </c>
      <c r="G1193" s="41"/>
      <c r="S1193" s="40"/>
    </row>
    <row r="1194" customFormat="false" ht="15.75" hidden="false" customHeight="false" outlineLevel="0" collapsed="false">
      <c r="A1194" s="33" t="n">
        <v>8100</v>
      </c>
      <c r="B1194" s="34" t="s">
        <v>2143</v>
      </c>
      <c r="C1194" s="34" t="s">
        <v>2143</v>
      </c>
      <c r="D1194" s="35" t="s">
        <v>922</v>
      </c>
      <c r="E1194" s="36" t="s">
        <v>1114</v>
      </c>
      <c r="F1194" s="37" t="s">
        <v>2137</v>
      </c>
      <c r="G1194" s="41"/>
      <c r="S1194" s="40"/>
    </row>
    <row r="1195" customFormat="false" ht="15.75" hidden="false" customHeight="false" outlineLevel="0" collapsed="false">
      <c r="A1195" s="33" t="n">
        <v>8105</v>
      </c>
      <c r="B1195" s="34" t="s">
        <v>2144</v>
      </c>
      <c r="C1195" s="34" t="s">
        <v>2145</v>
      </c>
      <c r="D1195" s="35" t="s">
        <v>922</v>
      </c>
      <c r="E1195" s="36" t="s">
        <v>1114</v>
      </c>
      <c r="F1195" s="37" t="s">
        <v>2137</v>
      </c>
      <c r="G1195" s="41"/>
      <c r="S1195" s="40"/>
    </row>
    <row r="1196" customFormat="false" ht="15.75" hidden="false" customHeight="false" outlineLevel="0" collapsed="false">
      <c r="A1196" s="33" t="n">
        <v>8110</v>
      </c>
      <c r="B1196" s="34" t="s">
        <v>2146</v>
      </c>
      <c r="C1196" s="34" t="s">
        <v>2147</v>
      </c>
      <c r="D1196" s="35" t="s">
        <v>922</v>
      </c>
      <c r="E1196" s="36" t="s">
        <v>1114</v>
      </c>
      <c r="F1196" s="37" t="s">
        <v>2137</v>
      </c>
      <c r="G1196" s="41"/>
      <c r="S1196" s="40"/>
    </row>
    <row r="1197" customFormat="false" ht="15.75" hidden="false" customHeight="false" outlineLevel="0" collapsed="false">
      <c r="A1197" s="33" t="n">
        <v>8120</v>
      </c>
      <c r="B1197" s="34" t="s">
        <v>2148</v>
      </c>
      <c r="C1197" s="34" t="s">
        <v>2149</v>
      </c>
      <c r="D1197" s="35" t="s">
        <v>922</v>
      </c>
      <c r="E1197" s="36" t="s">
        <v>1114</v>
      </c>
      <c r="F1197" s="37" t="s">
        <v>2137</v>
      </c>
      <c r="G1197" s="41"/>
      <c r="S1197" s="40"/>
    </row>
    <row r="1198" customFormat="false" ht="15.75" hidden="false" customHeight="false" outlineLevel="0" collapsed="false">
      <c r="A1198" s="33" t="n">
        <v>8125</v>
      </c>
      <c r="B1198" s="34" t="s">
        <v>2150</v>
      </c>
      <c r="C1198" s="34" t="s">
        <v>2151</v>
      </c>
      <c r="D1198" s="35" t="s">
        <v>922</v>
      </c>
      <c r="E1198" s="36" t="s">
        <v>1114</v>
      </c>
      <c r="F1198" s="37" t="s">
        <v>2137</v>
      </c>
      <c r="G1198" s="41"/>
      <c r="S1198" s="40"/>
    </row>
    <row r="1199" customFormat="false" ht="15.75" hidden="false" customHeight="false" outlineLevel="0" collapsed="false">
      <c r="A1199" s="33" t="n">
        <v>8130</v>
      </c>
      <c r="B1199" s="34" t="s">
        <v>2152</v>
      </c>
      <c r="C1199" s="34" t="s">
        <v>2153</v>
      </c>
      <c r="D1199" s="35" t="s">
        <v>922</v>
      </c>
      <c r="E1199" s="36" t="s">
        <v>1114</v>
      </c>
      <c r="F1199" s="37" t="s">
        <v>2137</v>
      </c>
      <c r="G1199" s="41"/>
      <c r="S1199" s="40"/>
    </row>
    <row r="1200" customFormat="false" ht="15.75" hidden="false" customHeight="false" outlineLevel="0" collapsed="false">
      <c r="A1200" s="33" t="n">
        <v>8135</v>
      </c>
      <c r="B1200" s="34" t="s">
        <v>2154</v>
      </c>
      <c r="C1200" s="34" t="s">
        <v>2155</v>
      </c>
      <c r="D1200" s="35" t="s">
        <v>922</v>
      </c>
      <c r="E1200" s="36" t="s">
        <v>1114</v>
      </c>
      <c r="F1200" s="37" t="s">
        <v>2137</v>
      </c>
      <c r="G1200" s="41"/>
      <c r="S1200" s="40"/>
    </row>
    <row r="1201" customFormat="false" ht="15.75" hidden="false" customHeight="false" outlineLevel="0" collapsed="false">
      <c r="A1201" s="33" t="n">
        <v>8140</v>
      </c>
      <c r="B1201" s="34" t="s">
        <v>2156</v>
      </c>
      <c r="C1201" s="34" t="s">
        <v>2157</v>
      </c>
      <c r="D1201" s="35" t="s">
        <v>922</v>
      </c>
      <c r="E1201" s="36" t="s">
        <v>1114</v>
      </c>
      <c r="F1201" s="37" t="s">
        <v>2137</v>
      </c>
      <c r="G1201" s="41"/>
      <c r="S1201" s="40"/>
    </row>
    <row r="1202" customFormat="false" ht="15.75" hidden="false" customHeight="false" outlineLevel="0" collapsed="false">
      <c r="A1202" s="33" t="n">
        <v>8150</v>
      </c>
      <c r="B1202" s="34" t="s">
        <v>2158</v>
      </c>
      <c r="C1202" s="34" t="s">
        <v>2159</v>
      </c>
      <c r="D1202" s="35" t="s">
        <v>922</v>
      </c>
      <c r="E1202" s="36" t="s">
        <v>1114</v>
      </c>
      <c r="F1202" s="37" t="s">
        <v>2137</v>
      </c>
      <c r="G1202" s="41"/>
      <c r="S1202" s="40"/>
    </row>
    <row r="1203" customFormat="false" ht="15.75" hidden="false" customHeight="false" outlineLevel="0" collapsed="false">
      <c r="A1203" s="33" t="n">
        <v>8160</v>
      </c>
      <c r="B1203" s="34" t="s">
        <v>2160</v>
      </c>
      <c r="C1203" s="34" t="s">
        <v>2161</v>
      </c>
      <c r="D1203" s="35" t="s">
        <v>922</v>
      </c>
      <c r="E1203" s="36" t="s">
        <v>1114</v>
      </c>
      <c r="F1203" s="37" t="s">
        <v>2137</v>
      </c>
      <c r="G1203" s="41"/>
      <c r="S1203" s="40"/>
    </row>
    <row r="1204" customFormat="false" ht="15.75" hidden="false" customHeight="false" outlineLevel="0" collapsed="false">
      <c r="A1204" s="33" t="n">
        <v>8165</v>
      </c>
      <c r="B1204" s="34" t="s">
        <v>2162</v>
      </c>
      <c r="C1204" s="34" t="s">
        <v>2163</v>
      </c>
      <c r="D1204" s="35" t="s">
        <v>922</v>
      </c>
      <c r="E1204" s="36" t="s">
        <v>1114</v>
      </c>
      <c r="F1204" s="37" t="s">
        <v>2137</v>
      </c>
      <c r="G1204" s="41"/>
      <c r="S1204" s="40"/>
    </row>
    <row r="1205" customFormat="false" ht="15.75" hidden="false" customHeight="false" outlineLevel="0" collapsed="false">
      <c r="A1205" s="33" t="n">
        <v>8190</v>
      </c>
      <c r="B1205" s="34" t="s">
        <v>2164</v>
      </c>
      <c r="C1205" s="34" t="s">
        <v>2165</v>
      </c>
      <c r="D1205" s="35" t="s">
        <v>922</v>
      </c>
      <c r="E1205" s="36" t="s">
        <v>1114</v>
      </c>
      <c r="F1205" s="37" t="s">
        <v>2137</v>
      </c>
      <c r="G1205" s="41"/>
      <c r="S1205" s="40"/>
    </row>
    <row r="1206" customFormat="false" ht="15.75" hidden="false" customHeight="false" outlineLevel="0" collapsed="false">
      <c r="A1206" s="33" t="n">
        <v>8191</v>
      </c>
      <c r="B1206" s="34" t="s">
        <v>2166</v>
      </c>
      <c r="C1206" s="34" t="s">
        <v>2167</v>
      </c>
      <c r="D1206" s="35" t="s">
        <v>922</v>
      </c>
      <c r="E1206" s="36" t="s">
        <v>1114</v>
      </c>
      <c r="F1206" s="37" t="s">
        <v>2137</v>
      </c>
      <c r="G1206" s="41"/>
      <c r="S1206" s="40"/>
    </row>
    <row r="1207" customFormat="false" ht="15.75" hidden="false" customHeight="false" outlineLevel="0" collapsed="false">
      <c r="A1207" s="33" t="n">
        <v>8193</v>
      </c>
      <c r="B1207" s="34" t="s">
        <v>2168</v>
      </c>
      <c r="C1207" s="34" t="s">
        <v>2169</v>
      </c>
      <c r="D1207" s="35" t="s">
        <v>922</v>
      </c>
      <c r="E1207" s="36" t="s">
        <v>1114</v>
      </c>
      <c r="F1207" s="37" t="s">
        <v>2137</v>
      </c>
      <c r="G1207" s="41"/>
      <c r="S1207" s="40"/>
    </row>
    <row r="1208" customFormat="false" ht="15.75" hidden="false" customHeight="false" outlineLevel="0" collapsed="false">
      <c r="A1208" s="33" t="n">
        <v>8194</v>
      </c>
      <c r="B1208" s="34" t="s">
        <v>2170</v>
      </c>
      <c r="C1208" s="34" t="s">
        <v>2171</v>
      </c>
      <c r="D1208" s="35" t="s">
        <v>922</v>
      </c>
      <c r="E1208" s="36" t="s">
        <v>1114</v>
      </c>
      <c r="F1208" s="37" t="s">
        <v>2137</v>
      </c>
      <c r="G1208" s="41"/>
      <c r="S1208" s="40"/>
    </row>
    <row r="1209" customFormat="false" ht="15.75" hidden="false" customHeight="false" outlineLevel="0" collapsed="false">
      <c r="A1209" s="33" t="n">
        <v>8195</v>
      </c>
      <c r="B1209" s="34" t="s">
        <v>2172</v>
      </c>
      <c r="C1209" s="34" t="s">
        <v>2173</v>
      </c>
      <c r="D1209" s="35" t="s">
        <v>922</v>
      </c>
      <c r="E1209" s="36" t="s">
        <v>1114</v>
      </c>
      <c r="F1209" s="37" t="s">
        <v>2137</v>
      </c>
      <c r="G1209" s="41"/>
      <c r="S1209" s="40"/>
    </row>
    <row r="1210" customFormat="false" ht="15.75" hidden="false" customHeight="false" outlineLevel="0" collapsed="false">
      <c r="A1210" s="33" t="n">
        <v>8196</v>
      </c>
      <c r="B1210" s="34" t="s">
        <v>2174</v>
      </c>
      <c r="C1210" s="34" t="s">
        <v>2175</v>
      </c>
      <c r="D1210" s="35" t="s">
        <v>922</v>
      </c>
      <c r="E1210" s="36" t="s">
        <v>1114</v>
      </c>
      <c r="F1210" s="37" t="s">
        <v>2137</v>
      </c>
      <c r="G1210" s="41"/>
      <c r="S1210" s="40"/>
    </row>
    <row r="1211" customFormat="false" ht="15.75" hidden="false" customHeight="false" outlineLevel="0" collapsed="false">
      <c r="A1211" s="33" t="n">
        <v>8200</v>
      </c>
      <c r="B1211" s="34" t="s">
        <v>2176</v>
      </c>
      <c r="C1211" s="34" t="s">
        <v>2177</v>
      </c>
      <c r="D1211" s="35" t="s">
        <v>922</v>
      </c>
      <c r="E1211" s="36" t="s">
        <v>1114</v>
      </c>
      <c r="F1211" s="37" t="s">
        <v>2137</v>
      </c>
      <c r="G1211" s="41"/>
      <c r="S1211" s="40"/>
    </row>
    <row r="1212" customFormat="false" ht="15.75" hidden="false" customHeight="false" outlineLevel="0" collapsed="false">
      <c r="A1212" s="33" t="n">
        <v>8300</v>
      </c>
      <c r="B1212" s="34" t="s">
        <v>2178</v>
      </c>
      <c r="C1212" s="34" t="s">
        <v>2179</v>
      </c>
      <c r="D1212" s="35" t="s">
        <v>922</v>
      </c>
      <c r="E1212" s="36" t="s">
        <v>1114</v>
      </c>
      <c r="F1212" s="37" t="s">
        <v>2137</v>
      </c>
      <c r="G1212" s="41"/>
      <c r="S1212" s="40"/>
    </row>
    <row r="1213" customFormat="false" ht="15.75" hidden="false" customHeight="false" outlineLevel="0" collapsed="false">
      <c r="A1213" s="33" t="n">
        <v>8310</v>
      </c>
      <c r="B1213" s="34" t="s">
        <v>2180</v>
      </c>
      <c r="C1213" s="34" t="s">
        <v>2181</v>
      </c>
      <c r="D1213" s="35" t="s">
        <v>922</v>
      </c>
      <c r="E1213" s="36" t="s">
        <v>1114</v>
      </c>
      <c r="F1213" s="37" t="s">
        <v>2137</v>
      </c>
      <c r="G1213" s="41"/>
      <c r="S1213" s="40"/>
    </row>
    <row r="1214" customFormat="false" ht="15.75" hidden="false" customHeight="false" outlineLevel="0" collapsed="false">
      <c r="A1214" s="33" t="n">
        <v>8315</v>
      </c>
      <c r="B1214" s="34" t="s">
        <v>2182</v>
      </c>
      <c r="C1214" s="34" t="s">
        <v>2183</v>
      </c>
      <c r="D1214" s="35" t="s">
        <v>922</v>
      </c>
      <c r="E1214" s="36" t="s">
        <v>1114</v>
      </c>
      <c r="F1214" s="37" t="s">
        <v>2137</v>
      </c>
      <c r="G1214" s="41"/>
      <c r="S1214" s="40"/>
    </row>
    <row r="1215" customFormat="false" ht="15.75" hidden="false" customHeight="false" outlineLevel="0" collapsed="false">
      <c r="A1215" s="33" t="n">
        <v>8319</v>
      </c>
      <c r="B1215" s="34" t="s">
        <v>2184</v>
      </c>
      <c r="C1215" s="34" t="s">
        <v>2185</v>
      </c>
      <c r="D1215" s="35" t="s">
        <v>922</v>
      </c>
      <c r="E1215" s="36" t="s">
        <v>1114</v>
      </c>
      <c r="F1215" s="37" t="s">
        <v>2137</v>
      </c>
      <c r="G1215" s="41"/>
      <c r="S1215" s="40"/>
    </row>
    <row r="1216" customFormat="false" ht="15.75" hidden="false" customHeight="false" outlineLevel="0" collapsed="false">
      <c r="A1216" s="33" t="n">
        <v>8320</v>
      </c>
      <c r="B1216" s="34" t="s">
        <v>2186</v>
      </c>
      <c r="C1216" s="34" t="s">
        <v>2187</v>
      </c>
      <c r="D1216" s="35" t="s">
        <v>922</v>
      </c>
      <c r="E1216" s="36" t="s">
        <v>1114</v>
      </c>
      <c r="F1216" s="37" t="s">
        <v>2137</v>
      </c>
      <c r="G1216" s="41"/>
      <c r="S1216" s="40"/>
    </row>
    <row r="1217" customFormat="false" ht="15.75" hidden="false" customHeight="false" outlineLevel="0" collapsed="false">
      <c r="A1217" s="33" t="n">
        <v>8321</v>
      </c>
      <c r="B1217" s="34" t="s">
        <v>2188</v>
      </c>
      <c r="C1217" s="34" t="s">
        <v>2187</v>
      </c>
      <c r="D1217" s="35" t="s">
        <v>922</v>
      </c>
      <c r="E1217" s="36" t="s">
        <v>1114</v>
      </c>
      <c r="F1217" s="37" t="s">
        <v>2137</v>
      </c>
      <c r="G1217" s="41"/>
      <c r="S1217" s="40"/>
    </row>
    <row r="1218" customFormat="false" ht="15.75" hidden="false" customHeight="false" outlineLevel="0" collapsed="false">
      <c r="A1218" s="33" t="n">
        <v>8322</v>
      </c>
      <c r="B1218" s="34" t="s">
        <v>2189</v>
      </c>
      <c r="C1218" s="34" t="s">
        <v>2187</v>
      </c>
      <c r="D1218" s="35" t="s">
        <v>922</v>
      </c>
      <c r="E1218" s="36" t="s">
        <v>1114</v>
      </c>
      <c r="F1218" s="37" t="s">
        <v>2137</v>
      </c>
      <c r="G1218" s="41"/>
      <c r="S1218" s="40"/>
    </row>
    <row r="1219" customFormat="false" ht="15.75" hidden="false" customHeight="false" outlineLevel="0" collapsed="false">
      <c r="A1219" s="33" t="n">
        <v>8323</v>
      </c>
      <c r="B1219" s="34" t="s">
        <v>2190</v>
      </c>
      <c r="C1219" s="34" t="s">
        <v>2187</v>
      </c>
      <c r="D1219" s="35" t="s">
        <v>922</v>
      </c>
      <c r="E1219" s="36" t="s">
        <v>1114</v>
      </c>
      <c r="F1219" s="37" t="s">
        <v>2137</v>
      </c>
      <c r="G1219" s="41"/>
      <c r="S1219" s="40"/>
    </row>
    <row r="1220" customFormat="false" ht="15.75" hidden="false" customHeight="false" outlineLevel="0" collapsed="false">
      <c r="A1220" s="33" t="n">
        <v>8324</v>
      </c>
      <c r="B1220" s="34" t="s">
        <v>2191</v>
      </c>
      <c r="C1220" s="34" t="s">
        <v>2192</v>
      </c>
      <c r="D1220" s="35" t="s">
        <v>922</v>
      </c>
      <c r="E1220" s="36" t="s">
        <v>1114</v>
      </c>
      <c r="F1220" s="37" t="s">
        <v>2137</v>
      </c>
      <c r="G1220" s="41"/>
      <c r="S1220" s="40"/>
    </row>
    <row r="1221" customFormat="false" ht="15.75" hidden="false" customHeight="false" outlineLevel="0" collapsed="false">
      <c r="A1221" s="33" t="n">
        <v>8330</v>
      </c>
      <c r="B1221" s="34" t="s">
        <v>2193</v>
      </c>
      <c r="C1221" s="34" t="s">
        <v>2194</v>
      </c>
      <c r="D1221" s="35" t="s">
        <v>922</v>
      </c>
      <c r="E1221" s="36" t="s">
        <v>1114</v>
      </c>
      <c r="F1221" s="37" t="s">
        <v>2137</v>
      </c>
      <c r="G1221" s="41"/>
      <c r="S1221" s="40"/>
    </row>
    <row r="1222" customFormat="false" ht="15.75" hidden="false" customHeight="false" outlineLevel="0" collapsed="false">
      <c r="A1222" s="33" t="n">
        <v>8331</v>
      </c>
      <c r="B1222" s="34" t="s">
        <v>2195</v>
      </c>
      <c r="C1222" s="34" t="s">
        <v>2187</v>
      </c>
      <c r="D1222" s="35" t="s">
        <v>922</v>
      </c>
      <c r="E1222" s="36" t="s">
        <v>1114</v>
      </c>
      <c r="F1222" s="37" t="s">
        <v>2137</v>
      </c>
      <c r="G1222" s="41"/>
      <c r="S1222" s="40"/>
    </row>
    <row r="1223" customFormat="false" ht="15.75" hidden="false" customHeight="false" outlineLevel="0" collapsed="false">
      <c r="A1223" s="33" t="n">
        <v>8333</v>
      </c>
      <c r="B1223" s="34" t="s">
        <v>2196</v>
      </c>
      <c r="C1223" s="34" t="s">
        <v>2185</v>
      </c>
      <c r="D1223" s="35" t="s">
        <v>922</v>
      </c>
      <c r="E1223" s="36" t="s">
        <v>1114</v>
      </c>
      <c r="F1223" s="37" t="s">
        <v>2137</v>
      </c>
      <c r="G1223" s="41"/>
      <c r="S1223" s="40"/>
    </row>
    <row r="1224" customFormat="false" ht="15.75" hidden="false" customHeight="false" outlineLevel="0" collapsed="false">
      <c r="A1224" s="33" t="n">
        <v>8334</v>
      </c>
      <c r="B1224" s="34" t="s">
        <v>2178</v>
      </c>
      <c r="C1224" s="34" t="s">
        <v>2197</v>
      </c>
      <c r="D1224" s="35" t="s">
        <v>922</v>
      </c>
      <c r="E1224" s="36" t="s">
        <v>1114</v>
      </c>
      <c r="F1224" s="37" t="s">
        <v>2137</v>
      </c>
      <c r="G1224" s="41"/>
      <c r="S1224" s="40"/>
    </row>
    <row r="1225" customFormat="false" ht="15.75" hidden="false" customHeight="false" outlineLevel="0" collapsed="false">
      <c r="A1225" s="33" t="n">
        <v>8335</v>
      </c>
      <c r="B1225" s="34" t="s">
        <v>2198</v>
      </c>
      <c r="C1225" s="34" t="s">
        <v>2185</v>
      </c>
      <c r="D1225" s="35" t="s">
        <v>922</v>
      </c>
      <c r="E1225" s="36" t="s">
        <v>1114</v>
      </c>
      <c r="F1225" s="37" t="s">
        <v>2137</v>
      </c>
      <c r="G1225" s="41"/>
      <c r="S1225" s="40"/>
    </row>
    <row r="1226" customFormat="false" ht="15.75" hidden="false" customHeight="false" outlineLevel="0" collapsed="false">
      <c r="A1226" s="33" t="n">
        <v>8336</v>
      </c>
      <c r="B1226" s="34" t="s">
        <v>2199</v>
      </c>
      <c r="C1226" s="34" t="s">
        <v>2185</v>
      </c>
      <c r="D1226" s="35" t="s">
        <v>922</v>
      </c>
      <c r="E1226" s="36" t="s">
        <v>1114</v>
      </c>
      <c r="F1226" s="37" t="s">
        <v>2137</v>
      </c>
      <c r="G1226" s="41"/>
      <c r="S1226" s="40"/>
    </row>
    <row r="1227" customFormat="false" ht="15.75" hidden="false" customHeight="false" outlineLevel="0" collapsed="false">
      <c r="A1227" s="33" t="n">
        <v>8337</v>
      </c>
      <c r="B1227" s="34" t="s">
        <v>2200</v>
      </c>
      <c r="C1227" s="34" t="s">
        <v>2197</v>
      </c>
      <c r="D1227" s="35" t="s">
        <v>922</v>
      </c>
      <c r="E1227" s="36" t="s">
        <v>1114</v>
      </c>
      <c r="F1227" s="37" t="s">
        <v>2137</v>
      </c>
      <c r="G1227" s="41"/>
      <c r="S1227" s="40"/>
    </row>
    <row r="1228" customFormat="false" ht="15.75" hidden="false" customHeight="false" outlineLevel="0" collapsed="false">
      <c r="A1228" s="33" t="n">
        <v>8338</v>
      </c>
      <c r="B1228" s="34" t="s">
        <v>2201</v>
      </c>
      <c r="C1228" s="34" t="s">
        <v>2202</v>
      </c>
      <c r="D1228" s="35" t="s">
        <v>922</v>
      </c>
      <c r="E1228" s="36" t="s">
        <v>1114</v>
      </c>
      <c r="F1228" s="37" t="s">
        <v>2137</v>
      </c>
      <c r="G1228" s="41"/>
      <c r="S1228" s="40"/>
    </row>
    <row r="1229" customFormat="false" ht="15.75" hidden="false" customHeight="false" outlineLevel="0" collapsed="false">
      <c r="A1229" s="33" t="n">
        <v>8339</v>
      </c>
      <c r="B1229" s="34" t="s">
        <v>2203</v>
      </c>
      <c r="C1229" s="34" t="s">
        <v>2204</v>
      </c>
      <c r="D1229" s="35" t="s">
        <v>922</v>
      </c>
      <c r="E1229" s="36" t="s">
        <v>1114</v>
      </c>
      <c r="F1229" s="37" t="s">
        <v>2137</v>
      </c>
      <c r="G1229" s="41"/>
      <c r="S1229" s="40"/>
    </row>
    <row r="1230" customFormat="false" ht="15.75" hidden="false" customHeight="false" outlineLevel="0" collapsed="false">
      <c r="A1230" s="33" t="n">
        <v>8340</v>
      </c>
      <c r="B1230" s="34" t="s">
        <v>2205</v>
      </c>
      <c r="C1230" s="34" t="s">
        <v>2202</v>
      </c>
      <c r="D1230" s="35" t="s">
        <v>922</v>
      </c>
      <c r="E1230" s="36" t="s">
        <v>1114</v>
      </c>
      <c r="F1230" s="37" t="s">
        <v>2137</v>
      </c>
      <c r="G1230" s="41"/>
      <c r="S1230" s="40"/>
    </row>
    <row r="1231" customFormat="false" ht="15.75" hidden="false" customHeight="false" outlineLevel="0" collapsed="false">
      <c r="A1231" s="33" t="n">
        <v>8341</v>
      </c>
      <c r="B1231" s="34" t="s">
        <v>2206</v>
      </c>
      <c r="C1231" s="34" t="s">
        <v>2202</v>
      </c>
      <c r="D1231" s="35" t="s">
        <v>922</v>
      </c>
      <c r="E1231" s="36" t="s">
        <v>1114</v>
      </c>
      <c r="F1231" s="37" t="s">
        <v>2137</v>
      </c>
      <c r="G1231" s="41"/>
      <c r="S1231" s="40"/>
    </row>
    <row r="1232" customFormat="false" ht="15.75" hidden="false" customHeight="false" outlineLevel="0" collapsed="false">
      <c r="A1232" s="33" t="n">
        <v>8342</v>
      </c>
      <c r="B1232" s="34" t="s">
        <v>2207</v>
      </c>
      <c r="C1232" s="34" t="s">
        <v>2202</v>
      </c>
      <c r="D1232" s="35" t="s">
        <v>922</v>
      </c>
      <c r="E1232" s="36" t="s">
        <v>1114</v>
      </c>
      <c r="F1232" s="37" t="s">
        <v>2137</v>
      </c>
      <c r="G1232" s="41"/>
      <c r="S1232" s="40"/>
    </row>
    <row r="1233" customFormat="false" ht="15.75" hidden="false" customHeight="false" outlineLevel="0" collapsed="false">
      <c r="A1233" s="33" t="n">
        <v>8343</v>
      </c>
      <c r="B1233" s="34" t="s">
        <v>2208</v>
      </c>
      <c r="C1233" s="34" t="s">
        <v>2202</v>
      </c>
      <c r="D1233" s="35" t="s">
        <v>922</v>
      </c>
      <c r="E1233" s="36" t="s">
        <v>1114</v>
      </c>
      <c r="F1233" s="37" t="s">
        <v>2137</v>
      </c>
      <c r="G1233" s="41"/>
      <c r="S1233" s="40"/>
    </row>
    <row r="1234" customFormat="false" ht="15.75" hidden="false" customHeight="false" outlineLevel="0" collapsed="false">
      <c r="A1234" s="33" t="n">
        <v>8344</v>
      </c>
      <c r="B1234" s="34" t="s">
        <v>2207</v>
      </c>
      <c r="C1234" s="34" t="s">
        <v>2202</v>
      </c>
      <c r="D1234" s="35" t="s">
        <v>922</v>
      </c>
      <c r="E1234" s="36" t="s">
        <v>1114</v>
      </c>
      <c r="F1234" s="37" t="s">
        <v>2137</v>
      </c>
      <c r="G1234" s="41"/>
      <c r="S1234" s="40"/>
    </row>
    <row r="1235" customFormat="false" ht="15.75" hidden="false" customHeight="false" outlineLevel="0" collapsed="false">
      <c r="A1235" s="33" t="n">
        <v>8345</v>
      </c>
      <c r="B1235" s="34" t="s">
        <v>2209</v>
      </c>
      <c r="C1235" s="34" t="s">
        <v>2202</v>
      </c>
      <c r="D1235" s="35" t="s">
        <v>922</v>
      </c>
      <c r="E1235" s="36" t="s">
        <v>1114</v>
      </c>
      <c r="F1235" s="37" t="s">
        <v>2137</v>
      </c>
      <c r="G1235" s="41"/>
      <c r="S1235" s="40"/>
    </row>
    <row r="1236" customFormat="false" ht="15.75" hidden="false" customHeight="false" outlineLevel="0" collapsed="false">
      <c r="A1236" s="33" t="n">
        <v>8346</v>
      </c>
      <c r="B1236" s="34" t="s">
        <v>2210</v>
      </c>
      <c r="C1236" s="34" t="s">
        <v>2197</v>
      </c>
      <c r="D1236" s="35" t="s">
        <v>922</v>
      </c>
      <c r="E1236" s="36" t="s">
        <v>1114</v>
      </c>
      <c r="F1236" s="37" t="s">
        <v>2137</v>
      </c>
      <c r="G1236" s="41"/>
      <c r="S1236" s="40"/>
    </row>
    <row r="1237" customFormat="false" ht="15.75" hidden="false" customHeight="false" outlineLevel="0" collapsed="false">
      <c r="A1237" s="33" t="n">
        <v>8347</v>
      </c>
      <c r="B1237" s="34" t="s">
        <v>2207</v>
      </c>
      <c r="C1237" s="34" t="s">
        <v>2211</v>
      </c>
      <c r="D1237" s="35" t="s">
        <v>922</v>
      </c>
      <c r="E1237" s="36" t="s">
        <v>1114</v>
      </c>
      <c r="F1237" s="37" t="s">
        <v>2137</v>
      </c>
      <c r="G1237" s="41"/>
      <c r="S1237" s="40"/>
    </row>
    <row r="1238" customFormat="false" ht="15.75" hidden="false" customHeight="false" outlineLevel="0" collapsed="false">
      <c r="A1238" s="33" t="n">
        <v>8360</v>
      </c>
      <c r="B1238" s="34" t="s">
        <v>2212</v>
      </c>
      <c r="C1238" s="34" t="s">
        <v>2197</v>
      </c>
      <c r="D1238" s="35" t="s">
        <v>922</v>
      </c>
      <c r="E1238" s="36" t="s">
        <v>1114</v>
      </c>
      <c r="F1238" s="37" t="s">
        <v>2137</v>
      </c>
      <c r="G1238" s="41"/>
      <c r="S1238" s="40"/>
    </row>
    <row r="1239" customFormat="false" ht="15.75" hidden="false" customHeight="false" outlineLevel="0" collapsed="false">
      <c r="A1239" s="33" t="n">
        <v>8361</v>
      </c>
      <c r="B1239" s="34" t="s">
        <v>2213</v>
      </c>
      <c r="C1239" s="34" t="s">
        <v>2197</v>
      </c>
      <c r="D1239" s="35" t="s">
        <v>922</v>
      </c>
      <c r="E1239" s="36" t="s">
        <v>1114</v>
      </c>
      <c r="F1239" s="37" t="s">
        <v>2137</v>
      </c>
      <c r="G1239" s="41"/>
      <c r="S1239" s="40"/>
    </row>
    <row r="1240" customFormat="false" ht="15.75" hidden="false" customHeight="false" outlineLevel="0" collapsed="false">
      <c r="A1240" s="33" t="n">
        <v>8400</v>
      </c>
      <c r="B1240" s="34" t="s">
        <v>2214</v>
      </c>
      <c r="C1240" s="34" t="s">
        <v>2215</v>
      </c>
      <c r="D1240" s="35" t="s">
        <v>922</v>
      </c>
      <c r="E1240" s="36" t="s">
        <v>1114</v>
      </c>
      <c r="F1240" s="37" t="s">
        <v>2137</v>
      </c>
      <c r="G1240" s="41"/>
      <c r="S1240" s="40"/>
    </row>
    <row r="1241" customFormat="false" ht="15.75" hidden="false" customHeight="false" outlineLevel="0" collapsed="false">
      <c r="A1241" s="33" t="n">
        <v>8401</v>
      </c>
      <c r="B1241" s="34" t="s">
        <v>2216</v>
      </c>
      <c r="C1241" s="34" t="s">
        <v>2215</v>
      </c>
      <c r="D1241" s="35" t="s">
        <v>922</v>
      </c>
      <c r="E1241" s="36" t="s">
        <v>1114</v>
      </c>
      <c r="F1241" s="37" t="s">
        <v>2137</v>
      </c>
      <c r="G1241" s="41"/>
      <c r="S1241" s="40"/>
    </row>
    <row r="1242" customFormat="false" ht="15.75" hidden="false" customHeight="false" outlineLevel="0" collapsed="false">
      <c r="A1242" s="33" t="n">
        <v>8402</v>
      </c>
      <c r="B1242" s="34" t="s">
        <v>2217</v>
      </c>
      <c r="C1242" s="34" t="s">
        <v>2215</v>
      </c>
      <c r="D1242" s="35" t="s">
        <v>922</v>
      </c>
      <c r="E1242" s="36" t="s">
        <v>1114</v>
      </c>
      <c r="F1242" s="37" t="s">
        <v>2137</v>
      </c>
      <c r="G1242" s="41"/>
      <c r="S1242" s="40"/>
    </row>
    <row r="1243" customFormat="false" ht="15.75" hidden="false" customHeight="false" outlineLevel="0" collapsed="false">
      <c r="A1243" s="33" t="n">
        <v>8403</v>
      </c>
      <c r="B1243" s="34" t="s">
        <v>2218</v>
      </c>
      <c r="C1243" s="34" t="s">
        <v>2215</v>
      </c>
      <c r="D1243" s="35" t="s">
        <v>922</v>
      </c>
      <c r="E1243" s="36" t="s">
        <v>1114</v>
      </c>
      <c r="F1243" s="37" t="s">
        <v>2137</v>
      </c>
      <c r="G1243" s="41"/>
      <c r="S1243" s="40"/>
    </row>
    <row r="1244" customFormat="false" ht="15.75" hidden="false" customHeight="false" outlineLevel="0" collapsed="false">
      <c r="A1244" s="33" t="n">
        <v>8404</v>
      </c>
      <c r="B1244" s="34" t="s">
        <v>2219</v>
      </c>
      <c r="C1244" s="34" t="s">
        <v>2215</v>
      </c>
      <c r="D1244" s="35" t="s">
        <v>922</v>
      </c>
      <c r="E1244" s="36" t="s">
        <v>1114</v>
      </c>
      <c r="F1244" s="37" t="s">
        <v>2137</v>
      </c>
      <c r="G1244" s="41"/>
      <c r="S1244" s="40"/>
    </row>
    <row r="1245" customFormat="false" ht="15.75" hidden="false" customHeight="false" outlineLevel="0" collapsed="false">
      <c r="A1245" s="33" t="n">
        <v>8405</v>
      </c>
      <c r="B1245" s="34" t="s">
        <v>2220</v>
      </c>
      <c r="C1245" s="34" t="s">
        <v>2215</v>
      </c>
      <c r="D1245" s="35" t="s">
        <v>922</v>
      </c>
      <c r="E1245" s="36" t="s">
        <v>1114</v>
      </c>
      <c r="F1245" s="37" t="s">
        <v>2137</v>
      </c>
      <c r="G1245" s="41"/>
      <c r="S1245" s="40"/>
    </row>
    <row r="1246" customFormat="false" ht="15.75" hidden="false" customHeight="false" outlineLevel="0" collapsed="false">
      <c r="A1246" s="33" t="n">
        <v>8406</v>
      </c>
      <c r="B1246" s="34" t="s">
        <v>2221</v>
      </c>
      <c r="C1246" s="34" t="s">
        <v>2215</v>
      </c>
      <c r="D1246" s="35" t="s">
        <v>922</v>
      </c>
      <c r="E1246" s="36" t="s">
        <v>1114</v>
      </c>
      <c r="F1246" s="37" t="s">
        <v>2137</v>
      </c>
      <c r="G1246" s="41"/>
      <c r="S1246" s="40"/>
    </row>
    <row r="1247" customFormat="false" ht="15.75" hidden="false" customHeight="false" outlineLevel="0" collapsed="false">
      <c r="A1247" s="33" t="n">
        <v>8407</v>
      </c>
      <c r="B1247" s="34" t="s">
        <v>2222</v>
      </c>
      <c r="C1247" s="34" t="s">
        <v>2215</v>
      </c>
      <c r="D1247" s="35" t="s">
        <v>922</v>
      </c>
      <c r="E1247" s="36" t="s">
        <v>1114</v>
      </c>
      <c r="F1247" s="37" t="s">
        <v>2137</v>
      </c>
      <c r="G1247" s="41"/>
      <c r="S1247" s="40"/>
    </row>
    <row r="1248" customFormat="false" ht="15.75" hidden="false" customHeight="false" outlineLevel="0" collapsed="false">
      <c r="A1248" s="33" t="n">
        <v>8408</v>
      </c>
      <c r="B1248" s="34" t="s">
        <v>2223</v>
      </c>
      <c r="C1248" s="34" t="s">
        <v>2215</v>
      </c>
      <c r="D1248" s="35" t="s">
        <v>922</v>
      </c>
      <c r="E1248" s="36" t="s">
        <v>1114</v>
      </c>
      <c r="F1248" s="37" t="s">
        <v>2137</v>
      </c>
      <c r="G1248" s="41"/>
      <c r="S1248" s="40"/>
    </row>
    <row r="1249" customFormat="false" ht="15.75" hidden="false" customHeight="false" outlineLevel="0" collapsed="false">
      <c r="A1249" s="33" t="n">
        <v>8409</v>
      </c>
      <c r="B1249" s="34" t="s">
        <v>2224</v>
      </c>
      <c r="C1249" s="34" t="s">
        <v>2215</v>
      </c>
      <c r="D1249" s="35" t="s">
        <v>922</v>
      </c>
      <c r="E1249" s="36" t="s">
        <v>1114</v>
      </c>
      <c r="F1249" s="37" t="s">
        <v>2137</v>
      </c>
      <c r="G1249" s="41"/>
      <c r="S1249" s="40"/>
    </row>
    <row r="1250" customFormat="false" ht="15.75" hidden="false" customHeight="false" outlineLevel="0" collapsed="false">
      <c r="A1250" s="33" t="n">
        <v>8410</v>
      </c>
      <c r="B1250" s="34" t="s">
        <v>2225</v>
      </c>
      <c r="C1250" s="34" t="s">
        <v>2226</v>
      </c>
      <c r="D1250" s="35" t="s">
        <v>922</v>
      </c>
      <c r="E1250" s="36" t="s">
        <v>1114</v>
      </c>
      <c r="F1250" s="37" t="s">
        <v>2137</v>
      </c>
      <c r="G1250" s="41"/>
      <c r="S1250" s="40"/>
    </row>
    <row r="1251" customFormat="false" ht="15.75" hidden="false" customHeight="false" outlineLevel="0" collapsed="false">
      <c r="A1251" s="33" t="n">
        <v>8411</v>
      </c>
      <c r="B1251" s="34" t="s">
        <v>2227</v>
      </c>
      <c r="C1251" s="34" t="s">
        <v>2226</v>
      </c>
      <c r="D1251" s="35" t="s">
        <v>922</v>
      </c>
      <c r="E1251" s="36" t="s">
        <v>1114</v>
      </c>
      <c r="F1251" s="37" t="s">
        <v>2137</v>
      </c>
      <c r="G1251" s="41"/>
      <c r="S1251" s="40"/>
    </row>
    <row r="1252" customFormat="false" ht="15.75" hidden="false" customHeight="false" outlineLevel="0" collapsed="false">
      <c r="A1252" s="33" t="n">
        <v>8412</v>
      </c>
      <c r="B1252" s="34" t="s">
        <v>2214</v>
      </c>
      <c r="C1252" s="34" t="s">
        <v>2226</v>
      </c>
      <c r="D1252" s="35" t="s">
        <v>922</v>
      </c>
      <c r="E1252" s="36" t="s">
        <v>1114</v>
      </c>
      <c r="F1252" s="37" t="s">
        <v>2137</v>
      </c>
      <c r="G1252" s="41"/>
      <c r="S1252" s="40"/>
    </row>
    <row r="1253" customFormat="false" ht="15.75" hidden="false" customHeight="false" outlineLevel="0" collapsed="false">
      <c r="A1253" s="33" t="n">
        <v>8449</v>
      </c>
      <c r="B1253" s="34" t="s">
        <v>2228</v>
      </c>
      <c r="C1253" s="34" t="s">
        <v>2229</v>
      </c>
      <c r="D1253" s="35" t="s">
        <v>922</v>
      </c>
      <c r="E1253" s="36" t="s">
        <v>1114</v>
      </c>
      <c r="F1253" s="37" t="s">
        <v>2137</v>
      </c>
      <c r="G1253" s="41"/>
      <c r="S1253" s="40"/>
    </row>
    <row r="1254" customFormat="false" ht="15.75" hidden="false" customHeight="false" outlineLevel="0" collapsed="false">
      <c r="A1254" s="33" t="n">
        <v>8499</v>
      </c>
      <c r="B1254" s="34" t="s">
        <v>2230</v>
      </c>
      <c r="C1254" s="34" t="s">
        <v>2230</v>
      </c>
      <c r="D1254" s="35" t="s">
        <v>922</v>
      </c>
      <c r="E1254" s="36" t="s">
        <v>1114</v>
      </c>
      <c r="F1254" s="37" t="s">
        <v>2137</v>
      </c>
      <c r="G1254" s="41"/>
      <c r="S1254" s="40"/>
    </row>
    <row r="1255" customFormat="false" ht="15.75" hidden="false" customHeight="false" outlineLevel="0" collapsed="false">
      <c r="A1255" s="33" t="n">
        <v>8510</v>
      </c>
      <c r="B1255" s="34" t="s">
        <v>2231</v>
      </c>
      <c r="C1255" s="34" t="s">
        <v>2231</v>
      </c>
      <c r="D1255" s="35" t="s">
        <v>922</v>
      </c>
      <c r="E1255" s="36" t="s">
        <v>1114</v>
      </c>
      <c r="F1255" s="37" t="s">
        <v>2137</v>
      </c>
      <c r="G1255" s="41"/>
      <c r="S1255" s="40"/>
    </row>
    <row r="1256" customFormat="false" ht="15.75" hidden="false" customHeight="false" outlineLevel="0" collapsed="false">
      <c r="A1256" s="33" t="n">
        <v>8514</v>
      </c>
      <c r="B1256" s="34" t="s">
        <v>2232</v>
      </c>
      <c r="C1256" s="34" t="s">
        <v>2233</v>
      </c>
      <c r="D1256" s="35" t="s">
        <v>922</v>
      </c>
      <c r="E1256" s="36" t="s">
        <v>1114</v>
      </c>
      <c r="F1256" s="37" t="s">
        <v>2137</v>
      </c>
      <c r="G1256" s="41"/>
      <c r="S1256" s="40"/>
    </row>
    <row r="1257" customFormat="false" ht="15.75" hidden="false" customHeight="false" outlineLevel="0" collapsed="false">
      <c r="A1257" s="33" t="n">
        <v>8515</v>
      </c>
      <c r="B1257" s="34" t="s">
        <v>2234</v>
      </c>
      <c r="C1257" s="34" t="s">
        <v>2235</v>
      </c>
      <c r="D1257" s="35" t="s">
        <v>922</v>
      </c>
      <c r="E1257" s="36" t="s">
        <v>1114</v>
      </c>
      <c r="F1257" s="37" t="s">
        <v>2137</v>
      </c>
      <c r="G1257" s="41"/>
      <c r="S1257" s="40"/>
    </row>
    <row r="1258" customFormat="false" ht="15.75" hidden="false" customHeight="false" outlineLevel="0" collapsed="false">
      <c r="A1258" s="33" t="n">
        <v>8516</v>
      </c>
      <c r="B1258" s="34" t="s">
        <v>2236</v>
      </c>
      <c r="C1258" s="34" t="s">
        <v>2237</v>
      </c>
      <c r="D1258" s="35" t="s">
        <v>922</v>
      </c>
      <c r="E1258" s="36" t="s">
        <v>1114</v>
      </c>
      <c r="F1258" s="37" t="s">
        <v>2137</v>
      </c>
      <c r="G1258" s="41"/>
      <c r="S1258" s="40"/>
    </row>
    <row r="1259" customFormat="false" ht="15.75" hidden="false" customHeight="false" outlineLevel="0" collapsed="false">
      <c r="A1259" s="33" t="n">
        <v>8519</v>
      </c>
      <c r="B1259" s="34" t="s">
        <v>2238</v>
      </c>
      <c r="C1259" s="34" t="s">
        <v>2239</v>
      </c>
      <c r="D1259" s="35" t="s">
        <v>922</v>
      </c>
      <c r="E1259" s="36" t="s">
        <v>1114</v>
      </c>
      <c r="F1259" s="37" t="s">
        <v>2137</v>
      </c>
      <c r="G1259" s="41"/>
      <c r="S1259" s="40"/>
    </row>
    <row r="1260" customFormat="false" ht="15.75" hidden="false" customHeight="false" outlineLevel="0" collapsed="false">
      <c r="A1260" s="33" t="n">
        <v>8520</v>
      </c>
      <c r="B1260" s="34" t="s">
        <v>2240</v>
      </c>
      <c r="C1260" s="34" t="s">
        <v>2240</v>
      </c>
      <c r="D1260" s="35" t="s">
        <v>922</v>
      </c>
      <c r="E1260" s="36" t="s">
        <v>1114</v>
      </c>
      <c r="F1260" s="37" t="s">
        <v>2137</v>
      </c>
      <c r="G1260" s="41"/>
      <c r="S1260" s="40"/>
    </row>
    <row r="1261" customFormat="false" ht="15.75" hidden="false" customHeight="false" outlineLevel="0" collapsed="false">
      <c r="A1261" s="33" t="n">
        <v>8540</v>
      </c>
      <c r="B1261" s="34" t="s">
        <v>2241</v>
      </c>
      <c r="C1261" s="34" t="s">
        <v>2241</v>
      </c>
      <c r="D1261" s="35" t="s">
        <v>922</v>
      </c>
      <c r="E1261" s="36" t="s">
        <v>1114</v>
      </c>
      <c r="F1261" s="37" t="s">
        <v>2137</v>
      </c>
      <c r="G1261" s="41"/>
      <c r="S1261" s="40"/>
    </row>
    <row r="1262" customFormat="false" ht="15.75" hidden="false" customHeight="false" outlineLevel="0" collapsed="false">
      <c r="A1262" s="33" t="n">
        <v>8570</v>
      </c>
      <c r="B1262" s="34" t="s">
        <v>2242</v>
      </c>
      <c r="C1262" s="34" t="s">
        <v>2243</v>
      </c>
      <c r="D1262" s="35" t="s">
        <v>922</v>
      </c>
      <c r="E1262" s="36" t="s">
        <v>1114</v>
      </c>
      <c r="F1262" s="37" t="s">
        <v>2137</v>
      </c>
      <c r="G1262" s="41"/>
      <c r="S1262" s="40"/>
    </row>
    <row r="1263" customFormat="false" ht="15.75" hidden="false" customHeight="false" outlineLevel="0" collapsed="false">
      <c r="A1263" s="33" t="n">
        <v>8574</v>
      </c>
      <c r="B1263" s="34" t="s">
        <v>2244</v>
      </c>
      <c r="C1263" s="34" t="s">
        <v>2245</v>
      </c>
      <c r="D1263" s="35" t="s">
        <v>922</v>
      </c>
      <c r="E1263" s="36" t="s">
        <v>1114</v>
      </c>
      <c r="F1263" s="37" t="s">
        <v>2137</v>
      </c>
      <c r="G1263" s="41"/>
      <c r="S1263" s="40"/>
    </row>
    <row r="1264" customFormat="false" ht="15.75" hidden="false" customHeight="false" outlineLevel="0" collapsed="false">
      <c r="A1264" s="33" t="n">
        <v>8575</v>
      </c>
      <c r="B1264" s="34" t="s">
        <v>2246</v>
      </c>
      <c r="C1264" s="34" t="s">
        <v>2247</v>
      </c>
      <c r="D1264" s="35" t="s">
        <v>922</v>
      </c>
      <c r="E1264" s="36" t="s">
        <v>1114</v>
      </c>
      <c r="F1264" s="37" t="s">
        <v>2137</v>
      </c>
      <c r="G1264" s="41"/>
      <c r="S1264" s="40"/>
    </row>
    <row r="1265" customFormat="false" ht="15.75" hidden="false" customHeight="false" outlineLevel="0" collapsed="false">
      <c r="A1265" s="33" t="n">
        <v>8576</v>
      </c>
      <c r="B1265" s="34" t="s">
        <v>2248</v>
      </c>
      <c r="C1265" s="34" t="s">
        <v>2249</v>
      </c>
      <c r="D1265" s="35" t="s">
        <v>922</v>
      </c>
      <c r="E1265" s="36" t="s">
        <v>1114</v>
      </c>
      <c r="F1265" s="37" t="s">
        <v>2137</v>
      </c>
      <c r="G1265" s="41"/>
      <c r="S1265" s="40"/>
    </row>
    <row r="1266" customFormat="false" ht="15.75" hidden="false" customHeight="false" outlineLevel="0" collapsed="false">
      <c r="A1266" s="33" t="n">
        <v>8579</v>
      </c>
      <c r="B1266" s="34" t="s">
        <v>2250</v>
      </c>
      <c r="C1266" s="34" t="s">
        <v>2251</v>
      </c>
      <c r="D1266" s="35" t="s">
        <v>922</v>
      </c>
      <c r="E1266" s="36" t="s">
        <v>1114</v>
      </c>
      <c r="F1266" s="37" t="s">
        <v>2137</v>
      </c>
      <c r="G1266" s="41"/>
      <c r="S1266" s="40"/>
    </row>
    <row r="1267" customFormat="false" ht="15.75" hidden="false" customHeight="false" outlineLevel="0" collapsed="false">
      <c r="A1267" s="33" t="n">
        <v>8607</v>
      </c>
      <c r="B1267" s="34" t="s">
        <v>2252</v>
      </c>
      <c r="C1267" s="34" t="s">
        <v>2252</v>
      </c>
      <c r="D1267" s="35" t="s">
        <v>922</v>
      </c>
      <c r="E1267" s="36" t="s">
        <v>1114</v>
      </c>
      <c r="F1267" s="37" t="s">
        <v>2137</v>
      </c>
      <c r="G1267" s="41"/>
      <c r="S1267" s="40"/>
    </row>
    <row r="1268" customFormat="false" ht="15.75" hidden="false" customHeight="false" outlineLevel="0" collapsed="false">
      <c r="A1268" s="33" t="n">
        <v>8700</v>
      </c>
      <c r="B1268" s="34" t="s">
        <v>2253</v>
      </c>
      <c r="C1268" s="34" t="s">
        <v>2253</v>
      </c>
      <c r="D1268" s="35" t="s">
        <v>922</v>
      </c>
      <c r="E1268" s="36" t="s">
        <v>1114</v>
      </c>
      <c r="F1268" s="37" t="s">
        <v>2137</v>
      </c>
      <c r="G1268" s="41"/>
      <c r="S1268" s="40"/>
    </row>
    <row r="1269" customFormat="false" ht="15.75" hidden="false" customHeight="false" outlineLevel="0" collapsed="false">
      <c r="A1269" s="33" t="n">
        <v>8701</v>
      </c>
      <c r="B1269" s="34" t="s">
        <v>2254</v>
      </c>
      <c r="C1269" s="34" t="s">
        <v>2255</v>
      </c>
      <c r="D1269" s="35" t="s">
        <v>922</v>
      </c>
      <c r="E1269" s="36" t="s">
        <v>1114</v>
      </c>
      <c r="F1269" s="37" t="s">
        <v>2137</v>
      </c>
      <c r="G1269" s="41"/>
      <c r="S1269" s="40"/>
    </row>
    <row r="1270" customFormat="false" ht="15.75" hidden="false" customHeight="false" outlineLevel="0" collapsed="false">
      <c r="A1270" s="33" t="n">
        <v>8702</v>
      </c>
      <c r="B1270" s="34" t="s">
        <v>2256</v>
      </c>
      <c r="C1270" s="34" t="s">
        <v>2257</v>
      </c>
      <c r="D1270" s="35" t="s">
        <v>922</v>
      </c>
      <c r="E1270" s="36" t="s">
        <v>1114</v>
      </c>
      <c r="F1270" s="37" t="s">
        <v>2137</v>
      </c>
      <c r="G1270" s="41"/>
      <c r="S1270" s="40"/>
    </row>
    <row r="1271" customFormat="false" ht="15.75" hidden="false" customHeight="false" outlineLevel="0" collapsed="false">
      <c r="A1271" s="33" t="n">
        <v>8703</v>
      </c>
      <c r="B1271" s="34" t="s">
        <v>2258</v>
      </c>
      <c r="C1271" s="34" t="s">
        <v>2259</v>
      </c>
      <c r="D1271" s="35" t="s">
        <v>922</v>
      </c>
      <c r="E1271" s="36" t="s">
        <v>1114</v>
      </c>
      <c r="F1271" s="37" t="s">
        <v>2137</v>
      </c>
      <c r="G1271" s="41"/>
      <c r="S1271" s="40"/>
    </row>
    <row r="1272" customFormat="false" ht="15.75" hidden="false" customHeight="false" outlineLevel="0" collapsed="false">
      <c r="A1272" s="33" t="n">
        <v>8704</v>
      </c>
      <c r="B1272" s="34" t="s">
        <v>2260</v>
      </c>
      <c r="C1272" s="34" t="s">
        <v>2261</v>
      </c>
      <c r="D1272" s="35" t="s">
        <v>922</v>
      </c>
      <c r="E1272" s="36" t="s">
        <v>1114</v>
      </c>
      <c r="F1272" s="37" t="s">
        <v>2137</v>
      </c>
      <c r="G1272" s="41"/>
      <c r="S1272" s="40"/>
    </row>
    <row r="1273" customFormat="false" ht="15.75" hidden="false" customHeight="false" outlineLevel="0" collapsed="false">
      <c r="A1273" s="33" t="n">
        <v>8705</v>
      </c>
      <c r="B1273" s="34" t="s">
        <v>2262</v>
      </c>
      <c r="C1273" s="34" t="s">
        <v>2263</v>
      </c>
      <c r="D1273" s="35" t="s">
        <v>922</v>
      </c>
      <c r="E1273" s="36" t="s">
        <v>1114</v>
      </c>
      <c r="F1273" s="37" t="s">
        <v>2137</v>
      </c>
      <c r="G1273" s="41"/>
      <c r="S1273" s="40"/>
    </row>
    <row r="1274" customFormat="false" ht="15.75" hidden="false" customHeight="false" outlineLevel="0" collapsed="false">
      <c r="A1274" s="33" t="n">
        <v>8706</v>
      </c>
      <c r="B1274" s="34" t="s">
        <v>2264</v>
      </c>
      <c r="C1274" s="34" t="s">
        <v>2265</v>
      </c>
      <c r="D1274" s="35" t="s">
        <v>922</v>
      </c>
      <c r="E1274" s="36" t="s">
        <v>1114</v>
      </c>
      <c r="F1274" s="37" t="s">
        <v>2137</v>
      </c>
      <c r="G1274" s="41"/>
      <c r="S1274" s="40"/>
    </row>
    <row r="1275" customFormat="false" ht="15.75" hidden="false" customHeight="false" outlineLevel="0" collapsed="false">
      <c r="A1275" s="33" t="n">
        <v>8710</v>
      </c>
      <c r="B1275" s="34" t="s">
        <v>2266</v>
      </c>
      <c r="C1275" s="34" t="s">
        <v>2267</v>
      </c>
      <c r="D1275" s="35" t="s">
        <v>922</v>
      </c>
      <c r="E1275" s="36" t="s">
        <v>1114</v>
      </c>
      <c r="F1275" s="37" t="s">
        <v>2137</v>
      </c>
      <c r="G1275" s="41"/>
      <c r="S1275" s="40"/>
    </row>
    <row r="1276" customFormat="false" ht="15.75" hidden="false" customHeight="false" outlineLevel="0" collapsed="false">
      <c r="A1276" s="33" t="n">
        <v>8720</v>
      </c>
      <c r="B1276" s="34" t="s">
        <v>2268</v>
      </c>
      <c r="C1276" s="34" t="s">
        <v>2269</v>
      </c>
      <c r="D1276" s="35" t="s">
        <v>922</v>
      </c>
      <c r="E1276" s="36" t="s">
        <v>1114</v>
      </c>
      <c r="F1276" s="37" t="s">
        <v>2137</v>
      </c>
      <c r="G1276" s="41"/>
      <c r="S1276" s="40"/>
    </row>
    <row r="1277" customFormat="false" ht="15.75" hidden="false" customHeight="false" outlineLevel="0" collapsed="false">
      <c r="A1277" s="33" t="n">
        <v>8724</v>
      </c>
      <c r="B1277" s="34" t="s">
        <v>2270</v>
      </c>
      <c r="C1277" s="34" t="s">
        <v>2271</v>
      </c>
      <c r="D1277" s="35" t="s">
        <v>922</v>
      </c>
      <c r="E1277" s="36" t="s">
        <v>1114</v>
      </c>
      <c r="F1277" s="37" t="s">
        <v>2137</v>
      </c>
      <c r="G1277" s="41"/>
      <c r="S1277" s="40"/>
    </row>
    <row r="1278" customFormat="false" ht="15.75" hidden="false" customHeight="false" outlineLevel="0" collapsed="false">
      <c r="A1278" s="33" t="n">
        <v>8725</v>
      </c>
      <c r="B1278" s="34" t="s">
        <v>2272</v>
      </c>
      <c r="C1278" s="34" t="s">
        <v>2273</v>
      </c>
      <c r="D1278" s="35" t="s">
        <v>922</v>
      </c>
      <c r="E1278" s="36" t="s">
        <v>1114</v>
      </c>
      <c r="F1278" s="37" t="s">
        <v>2137</v>
      </c>
      <c r="G1278" s="41"/>
      <c r="S1278" s="40"/>
    </row>
    <row r="1279" customFormat="false" ht="15.75" hidden="false" customHeight="false" outlineLevel="0" collapsed="false">
      <c r="A1279" s="33" t="n">
        <v>8726</v>
      </c>
      <c r="B1279" s="34" t="s">
        <v>2274</v>
      </c>
      <c r="C1279" s="34" t="s">
        <v>2275</v>
      </c>
      <c r="D1279" s="35" t="s">
        <v>922</v>
      </c>
      <c r="E1279" s="36" t="s">
        <v>1114</v>
      </c>
      <c r="F1279" s="37" t="s">
        <v>2137</v>
      </c>
      <c r="G1279" s="41"/>
      <c r="S1279" s="40"/>
    </row>
    <row r="1280" customFormat="false" ht="15.75" hidden="false" customHeight="false" outlineLevel="0" collapsed="false">
      <c r="A1280" s="33" t="n">
        <v>8727</v>
      </c>
      <c r="B1280" s="34" t="s">
        <v>2276</v>
      </c>
      <c r="C1280" s="34" t="s">
        <v>2277</v>
      </c>
      <c r="D1280" s="35" t="s">
        <v>922</v>
      </c>
      <c r="E1280" s="36" t="s">
        <v>1114</v>
      </c>
      <c r="F1280" s="37" t="s">
        <v>2137</v>
      </c>
      <c r="G1280" s="41"/>
      <c r="S1280" s="40"/>
    </row>
    <row r="1281" customFormat="false" ht="15.75" hidden="false" customHeight="false" outlineLevel="0" collapsed="false">
      <c r="A1281" s="33" t="n">
        <v>8730</v>
      </c>
      <c r="B1281" s="34" t="s">
        <v>2278</v>
      </c>
      <c r="C1281" s="34" t="s">
        <v>2278</v>
      </c>
      <c r="D1281" s="35" t="s">
        <v>922</v>
      </c>
      <c r="E1281" s="36" t="s">
        <v>1114</v>
      </c>
      <c r="F1281" s="37" t="s">
        <v>2137</v>
      </c>
      <c r="G1281" s="41"/>
      <c r="S1281" s="40"/>
    </row>
    <row r="1282" customFormat="false" ht="15.75" hidden="false" customHeight="false" outlineLevel="0" collapsed="false">
      <c r="A1282" s="33" t="n">
        <v>8731</v>
      </c>
      <c r="B1282" s="34" t="s">
        <v>2279</v>
      </c>
      <c r="C1282" s="34" t="s">
        <v>2280</v>
      </c>
      <c r="D1282" s="35" t="s">
        <v>922</v>
      </c>
      <c r="E1282" s="36" t="s">
        <v>1114</v>
      </c>
      <c r="F1282" s="37" t="s">
        <v>2137</v>
      </c>
      <c r="G1282" s="41"/>
      <c r="S1282" s="40"/>
    </row>
    <row r="1283" customFormat="false" ht="15.75" hidden="false" customHeight="false" outlineLevel="0" collapsed="false">
      <c r="A1283" s="33" t="n">
        <v>8732</v>
      </c>
      <c r="B1283" s="34" t="s">
        <v>2281</v>
      </c>
      <c r="C1283" s="34" t="s">
        <v>2282</v>
      </c>
      <c r="D1283" s="35" t="s">
        <v>922</v>
      </c>
      <c r="E1283" s="36" t="s">
        <v>1114</v>
      </c>
      <c r="F1283" s="37" t="s">
        <v>2137</v>
      </c>
      <c r="G1283" s="41"/>
      <c r="S1283" s="40"/>
    </row>
    <row r="1284" customFormat="false" ht="15.75" hidden="false" customHeight="false" outlineLevel="0" collapsed="false">
      <c r="A1284" s="33" t="n">
        <v>8735</v>
      </c>
      <c r="B1284" s="34" t="s">
        <v>2283</v>
      </c>
      <c r="C1284" s="34" t="s">
        <v>2284</v>
      </c>
      <c r="D1284" s="35" t="s">
        <v>922</v>
      </c>
      <c r="E1284" s="36" t="s">
        <v>1114</v>
      </c>
      <c r="F1284" s="37" t="s">
        <v>2137</v>
      </c>
      <c r="G1284" s="41"/>
      <c r="S1284" s="40"/>
    </row>
    <row r="1285" customFormat="false" ht="15.75" hidden="false" customHeight="false" outlineLevel="0" collapsed="false">
      <c r="A1285" s="33" t="n">
        <v>8736</v>
      </c>
      <c r="B1285" s="34" t="s">
        <v>2285</v>
      </c>
      <c r="C1285" s="34" t="s">
        <v>2286</v>
      </c>
      <c r="D1285" s="35" t="s">
        <v>922</v>
      </c>
      <c r="E1285" s="36" t="s">
        <v>1114</v>
      </c>
      <c r="F1285" s="37" t="s">
        <v>2137</v>
      </c>
      <c r="G1285" s="41"/>
      <c r="S1285" s="40"/>
    </row>
    <row r="1286" customFormat="false" ht="15.75" hidden="false" customHeight="false" outlineLevel="0" collapsed="false">
      <c r="A1286" s="33" t="n">
        <v>8738</v>
      </c>
      <c r="B1286" s="34" t="s">
        <v>2287</v>
      </c>
      <c r="C1286" s="34" t="s">
        <v>2288</v>
      </c>
      <c r="D1286" s="35" t="s">
        <v>922</v>
      </c>
      <c r="E1286" s="36" t="s">
        <v>1114</v>
      </c>
      <c r="F1286" s="37" t="s">
        <v>2137</v>
      </c>
      <c r="G1286" s="41"/>
      <c r="S1286" s="40"/>
    </row>
    <row r="1287" customFormat="false" ht="15.75" hidden="false" customHeight="false" outlineLevel="0" collapsed="false">
      <c r="A1287" s="33" t="n">
        <v>8741</v>
      </c>
      <c r="B1287" s="34" t="s">
        <v>2289</v>
      </c>
      <c r="C1287" s="34" t="s">
        <v>2290</v>
      </c>
      <c r="D1287" s="35" t="s">
        <v>922</v>
      </c>
      <c r="E1287" s="36" t="s">
        <v>1114</v>
      </c>
      <c r="F1287" s="37" t="s">
        <v>2137</v>
      </c>
      <c r="G1287" s="41"/>
      <c r="S1287" s="40"/>
    </row>
    <row r="1288" customFormat="false" ht="15.75" hidden="false" customHeight="false" outlineLevel="0" collapsed="false">
      <c r="A1288" s="33" t="n">
        <v>8742</v>
      </c>
      <c r="B1288" s="34" t="s">
        <v>2291</v>
      </c>
      <c r="C1288" s="34" t="s">
        <v>2292</v>
      </c>
      <c r="D1288" s="35" t="s">
        <v>922</v>
      </c>
      <c r="E1288" s="36" t="s">
        <v>1114</v>
      </c>
      <c r="F1288" s="37" t="s">
        <v>2137</v>
      </c>
      <c r="G1288" s="41"/>
      <c r="S1288" s="40"/>
    </row>
    <row r="1289" customFormat="false" ht="15.75" hidden="false" customHeight="false" outlineLevel="0" collapsed="false">
      <c r="A1289" s="33" t="n">
        <v>8743</v>
      </c>
      <c r="B1289" s="34" t="s">
        <v>2293</v>
      </c>
      <c r="C1289" s="34" t="s">
        <v>2294</v>
      </c>
      <c r="D1289" s="35" t="s">
        <v>922</v>
      </c>
      <c r="E1289" s="36" t="s">
        <v>1114</v>
      </c>
      <c r="F1289" s="37" t="s">
        <v>2137</v>
      </c>
      <c r="G1289" s="41"/>
      <c r="S1289" s="40"/>
    </row>
    <row r="1290" customFormat="false" ht="15.75" hidden="false" customHeight="false" outlineLevel="0" collapsed="false">
      <c r="A1290" s="33" t="n">
        <v>8745</v>
      </c>
      <c r="B1290" s="34" t="s">
        <v>2295</v>
      </c>
      <c r="C1290" s="34" t="s">
        <v>2296</v>
      </c>
      <c r="D1290" s="35" t="s">
        <v>922</v>
      </c>
      <c r="E1290" s="36" t="s">
        <v>1114</v>
      </c>
      <c r="F1290" s="37" t="s">
        <v>2137</v>
      </c>
      <c r="G1290" s="41"/>
      <c r="S1290" s="40"/>
    </row>
    <row r="1291" customFormat="false" ht="15.75" hidden="false" customHeight="false" outlineLevel="0" collapsed="false">
      <c r="A1291" s="33" t="n">
        <v>8746</v>
      </c>
      <c r="B1291" s="34" t="s">
        <v>2297</v>
      </c>
      <c r="C1291" s="34" t="s">
        <v>2298</v>
      </c>
      <c r="D1291" s="35" t="s">
        <v>922</v>
      </c>
      <c r="E1291" s="36" t="s">
        <v>1114</v>
      </c>
      <c r="F1291" s="37" t="s">
        <v>2137</v>
      </c>
      <c r="G1291" s="41"/>
      <c r="S1291" s="40"/>
    </row>
    <row r="1292" customFormat="false" ht="15.75" hidden="false" customHeight="false" outlineLevel="0" collapsed="false">
      <c r="A1292" s="33" t="n">
        <v>8747</v>
      </c>
      <c r="B1292" s="34" t="s">
        <v>2299</v>
      </c>
      <c r="C1292" s="34" t="s">
        <v>2300</v>
      </c>
      <c r="D1292" s="35" t="s">
        <v>922</v>
      </c>
      <c r="E1292" s="36" t="s">
        <v>1114</v>
      </c>
      <c r="F1292" s="37" t="s">
        <v>2137</v>
      </c>
      <c r="G1292" s="41"/>
      <c r="S1292" s="40"/>
    </row>
    <row r="1293" customFormat="false" ht="15.75" hidden="false" customHeight="false" outlineLevel="0" collapsed="false">
      <c r="A1293" s="33" t="n">
        <v>8748</v>
      </c>
      <c r="B1293" s="34" t="s">
        <v>2301</v>
      </c>
      <c r="C1293" s="34" t="s">
        <v>2302</v>
      </c>
      <c r="D1293" s="35" t="s">
        <v>922</v>
      </c>
      <c r="E1293" s="36" t="s">
        <v>1114</v>
      </c>
      <c r="F1293" s="37" t="s">
        <v>2137</v>
      </c>
      <c r="G1293" s="41"/>
      <c r="S1293" s="40"/>
    </row>
    <row r="1294" customFormat="false" ht="15.75" hidden="false" customHeight="false" outlineLevel="0" collapsed="false">
      <c r="A1294" s="33" t="n">
        <v>8749</v>
      </c>
      <c r="B1294" s="34" t="s">
        <v>2303</v>
      </c>
      <c r="C1294" s="34" t="s">
        <v>2304</v>
      </c>
      <c r="D1294" s="35" t="s">
        <v>922</v>
      </c>
      <c r="E1294" s="36" t="s">
        <v>1114</v>
      </c>
      <c r="F1294" s="37" t="s">
        <v>2137</v>
      </c>
      <c r="G1294" s="41"/>
      <c r="S1294" s="40"/>
    </row>
    <row r="1295" customFormat="false" ht="15.75" hidden="false" customHeight="false" outlineLevel="0" collapsed="false">
      <c r="A1295" s="33" t="n">
        <v>8750</v>
      </c>
      <c r="B1295" s="34" t="s">
        <v>2305</v>
      </c>
      <c r="C1295" s="34" t="s">
        <v>2306</v>
      </c>
      <c r="D1295" s="35" t="s">
        <v>922</v>
      </c>
      <c r="E1295" s="36" t="s">
        <v>1114</v>
      </c>
      <c r="F1295" s="37" t="s">
        <v>2137</v>
      </c>
      <c r="G1295" s="41"/>
      <c r="S1295" s="40"/>
    </row>
    <row r="1296" customFormat="false" ht="15.75" hidden="false" customHeight="false" outlineLevel="0" collapsed="false">
      <c r="A1296" s="33" t="n">
        <v>8760</v>
      </c>
      <c r="B1296" s="34" t="s">
        <v>2307</v>
      </c>
      <c r="C1296" s="34" t="s">
        <v>2308</v>
      </c>
      <c r="D1296" s="35" t="s">
        <v>922</v>
      </c>
      <c r="E1296" s="36" t="s">
        <v>1114</v>
      </c>
      <c r="F1296" s="37" t="s">
        <v>2137</v>
      </c>
      <c r="G1296" s="41"/>
      <c r="S1296" s="40"/>
    </row>
    <row r="1297" customFormat="false" ht="15.75" hidden="false" customHeight="false" outlineLevel="0" collapsed="false">
      <c r="A1297" s="33" t="n">
        <v>8769</v>
      </c>
      <c r="B1297" s="34" t="s">
        <v>2309</v>
      </c>
      <c r="C1297" s="34" t="s">
        <v>2309</v>
      </c>
      <c r="D1297" s="35" t="s">
        <v>922</v>
      </c>
      <c r="E1297" s="36" t="s">
        <v>1114</v>
      </c>
      <c r="F1297" s="37" t="s">
        <v>2137</v>
      </c>
      <c r="G1297" s="41"/>
      <c r="S1297" s="40"/>
    </row>
    <row r="1298" customFormat="false" ht="15.75" hidden="false" customHeight="false" outlineLevel="0" collapsed="false">
      <c r="A1298" s="33" t="n">
        <v>8770</v>
      </c>
      <c r="B1298" s="34" t="s">
        <v>2310</v>
      </c>
      <c r="C1298" s="34" t="s">
        <v>2310</v>
      </c>
      <c r="D1298" s="35" t="s">
        <v>922</v>
      </c>
      <c r="E1298" s="36" t="s">
        <v>1114</v>
      </c>
      <c r="F1298" s="37" t="s">
        <v>2137</v>
      </c>
      <c r="G1298" s="41"/>
      <c r="S1298" s="40"/>
    </row>
    <row r="1299" customFormat="false" ht="15.75" hidden="false" customHeight="false" outlineLevel="0" collapsed="false">
      <c r="A1299" s="33" t="n">
        <v>8780</v>
      </c>
      <c r="B1299" s="34" t="s">
        <v>2311</v>
      </c>
      <c r="C1299" s="34" t="s">
        <v>2312</v>
      </c>
      <c r="D1299" s="35" t="s">
        <v>922</v>
      </c>
      <c r="E1299" s="36" t="s">
        <v>1114</v>
      </c>
      <c r="F1299" s="37" t="s">
        <v>2137</v>
      </c>
      <c r="G1299" s="41"/>
      <c r="S1299" s="40"/>
    </row>
    <row r="1300" customFormat="false" ht="15.75" hidden="false" customHeight="false" outlineLevel="0" collapsed="false">
      <c r="A1300" s="33" t="n">
        <v>8790</v>
      </c>
      <c r="B1300" s="34" t="s">
        <v>2313</v>
      </c>
      <c r="C1300" s="34" t="s">
        <v>2314</v>
      </c>
      <c r="D1300" s="35" t="s">
        <v>922</v>
      </c>
      <c r="E1300" s="36" t="s">
        <v>1114</v>
      </c>
      <c r="F1300" s="37" t="s">
        <v>2137</v>
      </c>
      <c r="G1300" s="41"/>
      <c r="S1300" s="40"/>
    </row>
    <row r="1301" customFormat="false" ht="15.75" hidden="false" customHeight="false" outlineLevel="0" collapsed="false">
      <c r="A1301" s="33" t="n">
        <v>8950</v>
      </c>
      <c r="B1301" s="34" t="s">
        <v>2315</v>
      </c>
      <c r="C1301" s="34" t="s">
        <v>2316</v>
      </c>
      <c r="D1301" s="35" t="s">
        <v>922</v>
      </c>
      <c r="E1301" s="36" t="s">
        <v>1114</v>
      </c>
      <c r="F1301" s="37" t="s">
        <v>2137</v>
      </c>
      <c r="G1301" s="41"/>
      <c r="S1301" s="40"/>
    </row>
    <row r="1302" customFormat="false" ht="15.75" hidden="false" customHeight="false" outlineLevel="0" collapsed="false">
      <c r="A1302" s="33" t="n">
        <v>8955</v>
      </c>
      <c r="B1302" s="34" t="s">
        <v>2317</v>
      </c>
      <c r="C1302" s="34" t="s">
        <v>2318</v>
      </c>
      <c r="D1302" s="35" t="s">
        <v>922</v>
      </c>
      <c r="E1302" s="36" t="s">
        <v>1114</v>
      </c>
      <c r="F1302" s="37" t="s">
        <v>2137</v>
      </c>
      <c r="G1302" s="41"/>
      <c r="S1302" s="40"/>
    </row>
    <row r="1303" customFormat="false" ht="15.75" hidden="false" customHeight="false" outlineLevel="0" collapsed="false">
      <c r="A1303" s="33" t="n">
        <v>8959</v>
      </c>
      <c r="B1303" s="34" t="s">
        <v>2319</v>
      </c>
      <c r="C1303" s="34" t="s">
        <v>2320</v>
      </c>
      <c r="D1303" s="35" t="s">
        <v>922</v>
      </c>
      <c r="E1303" s="36" t="s">
        <v>1114</v>
      </c>
      <c r="F1303" s="37" t="s">
        <v>2137</v>
      </c>
      <c r="G1303" s="41"/>
      <c r="S1303" s="40"/>
    </row>
    <row r="1304" customFormat="false" ht="15.75" hidden="false" customHeight="false" outlineLevel="0" collapsed="false">
      <c r="A1304" s="33" t="n">
        <v>3104</v>
      </c>
      <c r="B1304" s="34" t="s">
        <v>2321</v>
      </c>
      <c r="C1304" s="34" t="s">
        <v>921</v>
      </c>
      <c r="D1304" s="35" t="s">
        <v>922</v>
      </c>
      <c r="E1304" s="36" t="s">
        <v>923</v>
      </c>
      <c r="F1304" s="37" t="s">
        <v>26</v>
      </c>
      <c r="G1304" s="41"/>
      <c r="S1304" s="40"/>
    </row>
    <row r="1305" customFormat="false" ht="15.75" hidden="false" customHeight="false" outlineLevel="0" collapsed="false">
      <c r="A1305" s="33" t="n">
        <v>3112</v>
      </c>
      <c r="B1305" s="34" t="s">
        <v>2322</v>
      </c>
      <c r="C1305" s="34" t="s">
        <v>936</v>
      </c>
      <c r="D1305" s="35" t="s">
        <v>922</v>
      </c>
      <c r="E1305" s="36" t="s">
        <v>923</v>
      </c>
      <c r="F1305" s="37" t="s">
        <v>26</v>
      </c>
      <c r="G1305" s="41"/>
      <c r="S1305" s="40"/>
    </row>
    <row r="1306" customFormat="false" ht="15.75" hidden="false" customHeight="false" outlineLevel="0" collapsed="false">
      <c r="A1306" s="33" t="n">
        <v>4600</v>
      </c>
      <c r="B1306" s="34" t="s">
        <v>2323</v>
      </c>
      <c r="C1306" s="34" t="s">
        <v>2323</v>
      </c>
      <c r="D1306" s="35" t="s">
        <v>922</v>
      </c>
      <c r="E1306" s="36" t="s">
        <v>938</v>
      </c>
      <c r="F1306" s="37" t="s">
        <v>26</v>
      </c>
      <c r="G1306" s="41"/>
      <c r="S1306" s="40"/>
    </row>
    <row r="1307" customFormat="false" ht="15.75" hidden="false" customHeight="false" outlineLevel="0" collapsed="false">
      <c r="A1307" s="33" t="n">
        <v>4601</v>
      </c>
      <c r="B1307" s="34" t="s">
        <v>2324</v>
      </c>
      <c r="C1307" s="34" t="s">
        <v>1458</v>
      </c>
      <c r="D1307" s="35" t="s">
        <v>922</v>
      </c>
      <c r="E1307" s="36" t="s">
        <v>938</v>
      </c>
      <c r="F1307" s="37" t="s">
        <v>26</v>
      </c>
      <c r="G1307" s="41"/>
      <c r="S1307" s="40"/>
    </row>
    <row r="1308" customFormat="false" ht="15.75" hidden="false" customHeight="false" outlineLevel="0" collapsed="false">
      <c r="A1308" s="33" t="n">
        <v>4964</v>
      </c>
      <c r="B1308" s="34" t="s">
        <v>2325</v>
      </c>
      <c r="C1308" s="34" t="s">
        <v>2326</v>
      </c>
      <c r="D1308" s="35" t="s">
        <v>922</v>
      </c>
      <c r="E1308" s="36" t="s">
        <v>938</v>
      </c>
      <c r="F1308" s="37" t="s">
        <v>27</v>
      </c>
      <c r="G1308" s="41"/>
      <c r="S1308" s="40"/>
    </row>
    <row r="1309" customFormat="false" ht="15.75" hidden="false" customHeight="false" outlineLevel="0" collapsed="false">
      <c r="A1309" s="33" t="n">
        <v>2200</v>
      </c>
      <c r="B1309" s="34" t="s">
        <v>2327</v>
      </c>
      <c r="C1309" s="34" t="s">
        <v>2327</v>
      </c>
      <c r="D1309" s="35" t="s">
        <v>922</v>
      </c>
      <c r="E1309" s="36" t="s">
        <v>2328</v>
      </c>
      <c r="F1309" s="37" t="s">
        <v>38</v>
      </c>
      <c r="G1309" s="41"/>
      <c r="S1309" s="40"/>
    </row>
    <row r="1310" customFormat="false" ht="15.75" hidden="false" customHeight="false" outlineLevel="0" collapsed="false">
      <c r="A1310" s="33" t="n">
        <v>2203</v>
      </c>
      <c r="B1310" s="34" t="s">
        <v>2329</v>
      </c>
      <c r="C1310" s="34" t="s">
        <v>2329</v>
      </c>
      <c r="D1310" s="35" t="s">
        <v>922</v>
      </c>
      <c r="E1310" s="36" t="s">
        <v>2328</v>
      </c>
      <c r="F1310" s="37" t="s">
        <v>38</v>
      </c>
      <c r="G1310" s="41"/>
      <c r="S1310" s="40"/>
    </row>
    <row r="1311" customFormat="false" ht="15.75" hidden="false" customHeight="false" outlineLevel="0" collapsed="false">
      <c r="A1311" s="33" t="n">
        <v>2204</v>
      </c>
      <c r="B1311" s="34" t="s">
        <v>2330</v>
      </c>
      <c r="C1311" s="34" t="s">
        <v>2331</v>
      </c>
      <c r="D1311" s="35" t="s">
        <v>922</v>
      </c>
      <c r="E1311" s="36" t="s">
        <v>2328</v>
      </c>
      <c r="F1311" s="37" t="s">
        <v>38</v>
      </c>
      <c r="G1311" s="41"/>
      <c r="S1311" s="40"/>
    </row>
    <row r="1312" customFormat="false" ht="15.75" hidden="false" customHeight="false" outlineLevel="0" collapsed="false">
      <c r="A1312" s="33" t="n">
        <v>2208</v>
      </c>
      <c r="B1312" s="34" t="s">
        <v>2332</v>
      </c>
      <c r="C1312" s="34" t="s">
        <v>2332</v>
      </c>
      <c r="D1312" s="35" t="s">
        <v>922</v>
      </c>
      <c r="E1312" s="36" t="s">
        <v>2328</v>
      </c>
      <c r="F1312" s="37" t="s">
        <v>38</v>
      </c>
      <c r="G1312" s="41"/>
      <c r="S1312" s="40"/>
    </row>
    <row r="1313" customFormat="false" ht="15.75" hidden="false" customHeight="false" outlineLevel="0" collapsed="false">
      <c r="A1313" s="33" t="n">
        <v>2209</v>
      </c>
      <c r="B1313" s="34" t="s">
        <v>2333</v>
      </c>
      <c r="C1313" s="34" t="s">
        <v>2333</v>
      </c>
      <c r="D1313" s="35" t="s">
        <v>922</v>
      </c>
      <c r="E1313" s="36" t="s">
        <v>2328</v>
      </c>
      <c r="F1313" s="37" t="s">
        <v>38</v>
      </c>
      <c r="G1313" s="41"/>
      <c r="S1313" s="40"/>
    </row>
    <row r="1314" customFormat="false" ht="15.75" hidden="false" customHeight="false" outlineLevel="0" collapsed="false">
      <c r="A1314" s="33" t="n">
        <v>2210</v>
      </c>
      <c r="B1314" s="34" t="s">
        <v>2334</v>
      </c>
      <c r="C1314" s="34" t="s">
        <v>2335</v>
      </c>
      <c r="D1314" s="35" t="s">
        <v>922</v>
      </c>
      <c r="E1314" s="36" t="s">
        <v>2328</v>
      </c>
      <c r="F1314" s="37" t="s">
        <v>38</v>
      </c>
      <c r="G1314" s="41"/>
      <c r="S1314" s="40"/>
    </row>
    <row r="1315" customFormat="false" ht="15.75" hidden="false" customHeight="false" outlineLevel="0" collapsed="false">
      <c r="A1315" s="33" t="n">
        <v>2213</v>
      </c>
      <c r="B1315" s="34" t="s">
        <v>2336</v>
      </c>
      <c r="C1315" s="34" t="s">
        <v>2337</v>
      </c>
      <c r="D1315" s="35" t="s">
        <v>922</v>
      </c>
      <c r="E1315" s="36" t="s">
        <v>2328</v>
      </c>
      <c r="F1315" s="37" t="s">
        <v>38</v>
      </c>
      <c r="G1315" s="41"/>
      <c r="S1315" s="40"/>
    </row>
    <row r="1316" customFormat="false" ht="15.75" hidden="false" customHeight="false" outlineLevel="0" collapsed="false">
      <c r="A1316" s="33" t="n">
        <v>2216</v>
      </c>
      <c r="B1316" s="34" t="s">
        <v>2338</v>
      </c>
      <c r="C1316" s="34" t="s">
        <v>2339</v>
      </c>
      <c r="D1316" s="35" t="s">
        <v>922</v>
      </c>
      <c r="E1316" s="36" t="s">
        <v>2328</v>
      </c>
      <c r="F1316" s="37" t="s">
        <v>38</v>
      </c>
      <c r="G1316" s="41"/>
      <c r="S1316" s="40"/>
    </row>
    <row r="1317" customFormat="false" ht="15.75" hidden="false" customHeight="false" outlineLevel="0" collapsed="false">
      <c r="A1317" s="33" t="n">
        <v>2218</v>
      </c>
      <c r="B1317" s="34" t="s">
        <v>2340</v>
      </c>
      <c r="C1317" s="34" t="s">
        <v>2341</v>
      </c>
      <c r="D1317" s="35" t="s">
        <v>922</v>
      </c>
      <c r="E1317" s="36" t="s">
        <v>2328</v>
      </c>
      <c r="F1317" s="37" t="s">
        <v>38</v>
      </c>
      <c r="G1317" s="41"/>
      <c r="S1317" s="40"/>
    </row>
    <row r="1318" customFormat="false" ht="15.75" hidden="false" customHeight="false" outlineLevel="0" collapsed="false">
      <c r="A1318" s="33" t="n">
        <v>2219</v>
      </c>
      <c r="B1318" s="34" t="s">
        <v>2342</v>
      </c>
      <c r="C1318" s="34" t="s">
        <v>2343</v>
      </c>
      <c r="D1318" s="35" t="s">
        <v>922</v>
      </c>
      <c r="E1318" s="36" t="s">
        <v>2328</v>
      </c>
      <c r="F1318" s="37" t="s">
        <v>38</v>
      </c>
      <c r="G1318" s="41"/>
      <c r="S1318" s="40"/>
    </row>
    <row r="1319" customFormat="false" ht="15.75" hidden="false" customHeight="false" outlineLevel="0" collapsed="false">
      <c r="A1319" s="33" t="n">
        <v>2250</v>
      </c>
      <c r="B1319" s="34" t="s">
        <v>2344</v>
      </c>
      <c r="C1319" s="34" t="s">
        <v>2345</v>
      </c>
      <c r="D1319" s="35" t="s">
        <v>922</v>
      </c>
      <c r="E1319" s="36" t="s">
        <v>2328</v>
      </c>
      <c r="F1319" s="37" t="s">
        <v>38</v>
      </c>
      <c r="G1319" s="41"/>
      <c r="S1319" s="40"/>
    </row>
    <row r="1320" customFormat="false" ht="15.75" hidden="false" customHeight="false" outlineLevel="0" collapsed="false">
      <c r="A1320" s="33" t="n">
        <v>2255</v>
      </c>
      <c r="B1320" s="34" t="s">
        <v>2346</v>
      </c>
      <c r="C1320" s="34" t="s">
        <v>2347</v>
      </c>
      <c r="D1320" s="35" t="s">
        <v>922</v>
      </c>
      <c r="E1320" s="36" t="s">
        <v>2328</v>
      </c>
      <c r="F1320" s="37" t="s">
        <v>38</v>
      </c>
      <c r="G1320" s="41"/>
      <c r="S1320" s="40"/>
    </row>
    <row r="1321" customFormat="false" ht="15.75" hidden="false" customHeight="false" outlineLevel="0" collapsed="false">
      <c r="A1321" s="33" t="n">
        <v>2260</v>
      </c>
      <c r="B1321" s="34" t="s">
        <v>2348</v>
      </c>
      <c r="C1321" s="34" t="s">
        <v>2349</v>
      </c>
      <c r="D1321" s="35" t="s">
        <v>922</v>
      </c>
      <c r="E1321" s="36" t="s">
        <v>2328</v>
      </c>
      <c r="F1321" s="37" t="s">
        <v>38</v>
      </c>
      <c r="G1321" s="41"/>
      <c r="S1321" s="40"/>
    </row>
    <row r="1322" customFormat="false" ht="15.75" hidden="false" customHeight="false" outlineLevel="0" collapsed="false">
      <c r="A1322" s="33" t="n">
        <v>2265</v>
      </c>
      <c r="B1322" s="34" t="s">
        <v>2350</v>
      </c>
      <c r="C1322" s="34" t="s">
        <v>2351</v>
      </c>
      <c r="D1322" s="35" t="s">
        <v>922</v>
      </c>
      <c r="E1322" s="36" t="s">
        <v>2328</v>
      </c>
      <c r="F1322" s="37" t="s">
        <v>38</v>
      </c>
      <c r="G1322" s="41"/>
      <c r="S1322" s="40"/>
    </row>
    <row r="1323" customFormat="false" ht="15.75" hidden="false" customHeight="false" outlineLevel="0" collapsed="false">
      <c r="A1323" s="33" t="n">
        <v>2281</v>
      </c>
      <c r="B1323" s="34" t="s">
        <v>2352</v>
      </c>
      <c r="C1323" s="34" t="s">
        <v>2353</v>
      </c>
      <c r="D1323" s="35" t="s">
        <v>922</v>
      </c>
      <c r="E1323" s="36" t="s">
        <v>2328</v>
      </c>
      <c r="F1323" s="37" t="s">
        <v>38</v>
      </c>
      <c r="G1323" s="41"/>
      <c r="S1323" s="40"/>
    </row>
    <row r="1324" customFormat="false" ht="15.75" hidden="false" customHeight="false" outlineLevel="0" collapsed="false">
      <c r="A1324" s="33" t="n">
        <v>2283</v>
      </c>
      <c r="B1324" s="34" t="s">
        <v>2354</v>
      </c>
      <c r="C1324" s="34" t="s">
        <v>2355</v>
      </c>
      <c r="D1324" s="35" t="s">
        <v>922</v>
      </c>
      <c r="E1324" s="36" t="s">
        <v>2328</v>
      </c>
      <c r="F1324" s="37" t="s">
        <v>38</v>
      </c>
      <c r="G1324" s="41"/>
      <c r="S1324" s="40"/>
    </row>
    <row r="1325" customFormat="false" ht="15.75" hidden="false" customHeight="false" outlineLevel="0" collapsed="false">
      <c r="A1325" s="33" t="n">
        <v>2285</v>
      </c>
      <c r="B1325" s="34" t="s">
        <v>2356</v>
      </c>
      <c r="C1325" s="34" t="s">
        <v>2357</v>
      </c>
      <c r="D1325" s="35" t="s">
        <v>922</v>
      </c>
      <c r="E1325" s="36" t="s">
        <v>1667</v>
      </c>
      <c r="F1325" s="37" t="s">
        <v>38</v>
      </c>
      <c r="G1325" s="41"/>
      <c r="S1325" s="40"/>
    </row>
    <row r="1326" customFormat="false" ht="15.75" hidden="false" customHeight="false" outlineLevel="0" collapsed="false">
      <c r="A1326" s="33" t="n">
        <v>2287</v>
      </c>
      <c r="B1326" s="34" t="s">
        <v>2358</v>
      </c>
      <c r="C1326" s="34" t="s">
        <v>2359</v>
      </c>
      <c r="D1326" s="35" t="s">
        <v>922</v>
      </c>
      <c r="E1326" s="36" t="s">
        <v>1667</v>
      </c>
      <c r="F1326" s="37" t="s">
        <v>38</v>
      </c>
      <c r="G1326" s="41"/>
      <c r="S1326" s="40"/>
    </row>
    <row r="1327" customFormat="false" ht="15.75" hidden="false" customHeight="false" outlineLevel="0" collapsed="false">
      <c r="A1327" s="33" t="n">
        <v>2289</v>
      </c>
      <c r="B1327" s="34" t="s">
        <v>2360</v>
      </c>
      <c r="C1327" s="34" t="s">
        <v>2361</v>
      </c>
      <c r="D1327" s="35" t="s">
        <v>922</v>
      </c>
      <c r="E1327" s="36" t="s">
        <v>1667</v>
      </c>
      <c r="F1327" s="37" t="s">
        <v>38</v>
      </c>
      <c r="G1327" s="41"/>
      <c r="S1327" s="40"/>
    </row>
    <row r="1328" customFormat="false" ht="15.75" hidden="false" customHeight="false" outlineLevel="0" collapsed="false">
      <c r="A1328" s="33" t="n">
        <v>2375</v>
      </c>
      <c r="B1328" s="34" t="s">
        <v>2362</v>
      </c>
      <c r="C1328" s="34" t="s">
        <v>2362</v>
      </c>
      <c r="D1328" s="35" t="s">
        <v>922</v>
      </c>
      <c r="E1328" s="36" t="s">
        <v>1667</v>
      </c>
      <c r="F1328" s="37" t="s">
        <v>38</v>
      </c>
      <c r="G1328" s="41"/>
      <c r="S1328" s="40"/>
    </row>
    <row r="1329" customFormat="false" ht="15.75" hidden="false" customHeight="false" outlineLevel="0" collapsed="false">
      <c r="A1329" s="33" t="n">
        <v>4320</v>
      </c>
      <c r="B1329" s="34" t="s">
        <v>2363</v>
      </c>
      <c r="C1329" s="34" t="s">
        <v>2363</v>
      </c>
      <c r="D1329" s="35" t="s">
        <v>922</v>
      </c>
      <c r="E1329" s="36" t="s">
        <v>2328</v>
      </c>
      <c r="F1329" s="37" t="s">
        <v>38</v>
      </c>
      <c r="G1329" s="41"/>
      <c r="S1329" s="40"/>
    </row>
    <row r="1330" customFormat="false" ht="15.75" hidden="false" customHeight="false" outlineLevel="0" collapsed="false">
      <c r="A1330" s="33" t="n">
        <v>4340</v>
      </c>
      <c r="B1330" s="34" t="s">
        <v>2364</v>
      </c>
      <c r="C1330" s="34" t="s">
        <v>2364</v>
      </c>
      <c r="D1330" s="35" t="s">
        <v>922</v>
      </c>
      <c r="E1330" s="36" t="s">
        <v>1667</v>
      </c>
      <c r="F1330" s="37" t="s">
        <v>38</v>
      </c>
      <c r="G1330" s="41"/>
      <c r="S1330" s="40"/>
    </row>
    <row r="1331" customFormat="false" ht="15.75" hidden="false" customHeight="false" outlineLevel="0" collapsed="false">
      <c r="A1331" s="33" t="n">
        <v>4350</v>
      </c>
      <c r="B1331" s="34" t="s">
        <v>2365</v>
      </c>
      <c r="C1331" s="34" t="s">
        <v>2365</v>
      </c>
      <c r="D1331" s="35" t="s">
        <v>922</v>
      </c>
      <c r="E1331" s="36" t="s">
        <v>1667</v>
      </c>
      <c r="F1331" s="37" t="s">
        <v>38</v>
      </c>
      <c r="G1331" s="41"/>
      <c r="S1331" s="40"/>
    </row>
    <row r="1332" customFormat="false" ht="15.75" hidden="false" customHeight="false" outlineLevel="0" collapsed="false">
      <c r="A1332" s="45" t="n">
        <v>4355</v>
      </c>
      <c r="B1332" s="46" t="s">
        <v>2366</v>
      </c>
      <c r="C1332" s="46" t="s">
        <v>2366</v>
      </c>
      <c r="D1332" s="29" t="s">
        <v>922</v>
      </c>
      <c r="E1332" s="30" t="s">
        <v>1667</v>
      </c>
      <c r="F1332" s="37" t="s">
        <v>38</v>
      </c>
      <c r="G1332" s="32"/>
      <c r="S1332" s="40"/>
    </row>
  </sheetData>
  <autoFilter ref="A2:T1332">
    <filterColumn colId="3">
      <filters>
        <filter val="G+V"/>
      </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56.13"/>
    <col collapsed="false" customWidth="true" hidden="false" outlineLevel="0" max="3" min="3" style="0" width="25.87"/>
  </cols>
  <sheetData>
    <row r="1" customFormat="false" ht="15.75" hidden="false" customHeight="false" outlineLevel="0" collapsed="false">
      <c r="A1" s="20" t="s">
        <v>2367</v>
      </c>
      <c r="B1" s="21"/>
      <c r="C1" s="24" t="s">
        <v>43</v>
      </c>
      <c r="O1" s="26"/>
    </row>
    <row r="2" customFormat="false" ht="15.75" hidden="false" customHeight="false" outlineLevel="0" collapsed="false">
      <c r="A2" s="27" t="s">
        <v>44</v>
      </c>
      <c r="B2" s="28" t="s">
        <v>45</v>
      </c>
      <c r="C2" s="31" t="s">
        <v>49</v>
      </c>
      <c r="O2" s="26"/>
    </row>
    <row r="3" customFormat="false" ht="15.75" hidden="true" customHeight="false" outlineLevel="0" collapsed="false">
      <c r="A3" s="33" t="n">
        <v>3100</v>
      </c>
      <c r="B3" s="34" t="s">
        <v>921</v>
      </c>
      <c r="C3" s="37" t="s">
        <v>924</v>
      </c>
      <c r="O3" s="40"/>
    </row>
    <row r="4" customFormat="false" ht="15.75" hidden="true" customHeight="false" outlineLevel="0" collapsed="false">
      <c r="A4" s="33" t="n">
        <v>3101</v>
      </c>
      <c r="B4" s="34" t="s">
        <v>925</v>
      </c>
      <c r="C4" s="37" t="s">
        <v>924</v>
      </c>
      <c r="O4" s="40"/>
    </row>
    <row r="5" customFormat="false" ht="15.75" hidden="true" customHeight="false" outlineLevel="0" collapsed="false">
      <c r="A5" s="33" t="n">
        <v>3102</v>
      </c>
      <c r="B5" s="34" t="s">
        <v>926</v>
      </c>
      <c r="C5" s="37" t="s">
        <v>924</v>
      </c>
      <c r="O5" s="40"/>
    </row>
    <row r="6" customFormat="false" ht="15.75" hidden="true" customHeight="false" outlineLevel="0" collapsed="false">
      <c r="A6" s="33" t="n">
        <v>3103</v>
      </c>
      <c r="B6" s="34" t="s">
        <v>927</v>
      </c>
      <c r="C6" s="37" t="s">
        <v>924</v>
      </c>
      <c r="O6" s="40"/>
    </row>
    <row r="7" customFormat="false" ht="15.75" hidden="true" customHeight="false" outlineLevel="0" collapsed="false">
      <c r="A7" s="33" t="n">
        <v>3106</v>
      </c>
      <c r="B7" s="34" t="s">
        <v>928</v>
      </c>
      <c r="C7" s="37" t="s">
        <v>924</v>
      </c>
      <c r="O7" s="40"/>
    </row>
    <row r="8" customFormat="false" ht="15.75" hidden="true" customHeight="false" outlineLevel="0" collapsed="false">
      <c r="A8" s="33" t="n">
        <v>3107</v>
      </c>
      <c r="B8" s="34" t="s">
        <v>930</v>
      </c>
      <c r="C8" s="37" t="s">
        <v>924</v>
      </c>
      <c r="O8" s="40"/>
    </row>
    <row r="9" customFormat="false" ht="15.75" hidden="true" customHeight="false" outlineLevel="0" collapsed="false">
      <c r="A9" s="33" t="n">
        <v>3108</v>
      </c>
      <c r="B9" s="34" t="s">
        <v>932</v>
      </c>
      <c r="C9" s="37" t="s">
        <v>924</v>
      </c>
      <c r="O9" s="40"/>
    </row>
    <row r="10" customFormat="false" ht="15.75" hidden="true" customHeight="false" outlineLevel="0" collapsed="false">
      <c r="A10" s="33" t="n">
        <v>3109</v>
      </c>
      <c r="B10" s="34" t="s">
        <v>934</v>
      </c>
      <c r="C10" s="37" t="s">
        <v>924</v>
      </c>
      <c r="O10" s="40"/>
    </row>
    <row r="11" customFormat="false" ht="15.75" hidden="true" customHeight="false" outlineLevel="0" collapsed="false">
      <c r="A11" s="33" t="n">
        <v>3111</v>
      </c>
      <c r="B11" s="34" t="s">
        <v>935</v>
      </c>
      <c r="C11" s="37" t="s">
        <v>924</v>
      </c>
      <c r="O11" s="40"/>
    </row>
    <row r="12" customFormat="false" ht="15.75" hidden="true" customHeight="false" outlineLevel="0" collapsed="false">
      <c r="A12" s="33" t="n">
        <v>4950</v>
      </c>
      <c r="B12" s="34" t="s">
        <v>937</v>
      </c>
      <c r="C12" s="37" t="s">
        <v>28</v>
      </c>
      <c r="O12" s="40"/>
    </row>
    <row r="13" customFormat="false" ht="15.75" hidden="true" customHeight="false" outlineLevel="0" collapsed="false">
      <c r="A13" s="33" t="n">
        <v>4951</v>
      </c>
      <c r="B13" s="34" t="s">
        <v>939</v>
      </c>
      <c r="C13" s="37" t="s">
        <v>28</v>
      </c>
      <c r="O13" s="40"/>
    </row>
    <row r="14" customFormat="false" ht="15.75" hidden="true" customHeight="false" outlineLevel="0" collapsed="false">
      <c r="A14" s="33" t="n">
        <v>4955</v>
      </c>
      <c r="B14" s="34" t="s">
        <v>940</v>
      </c>
      <c r="C14" s="37" t="s">
        <v>28</v>
      </c>
      <c r="O14" s="40"/>
    </row>
    <row r="15" customFormat="false" ht="15.75" hidden="true" customHeight="false" outlineLevel="0" collapsed="false">
      <c r="A15" s="33" t="n">
        <v>4957</v>
      </c>
      <c r="B15" s="34" t="s">
        <v>941</v>
      </c>
      <c r="C15" s="37" t="s">
        <v>28</v>
      </c>
      <c r="O15" s="40"/>
    </row>
    <row r="16" customFormat="false" ht="15.75" hidden="true" customHeight="false" outlineLevel="0" collapsed="false">
      <c r="A16" s="33" t="n">
        <v>4822</v>
      </c>
      <c r="B16" s="34" t="s">
        <v>942</v>
      </c>
      <c r="C16" s="37" t="s">
        <v>36</v>
      </c>
      <c r="O16" s="40"/>
    </row>
    <row r="17" customFormat="false" ht="15.75" hidden="true" customHeight="false" outlineLevel="0" collapsed="false">
      <c r="A17" s="33" t="n">
        <v>4823</v>
      </c>
      <c r="B17" s="34" t="s">
        <v>945</v>
      </c>
      <c r="C17" s="37" t="s">
        <v>36</v>
      </c>
      <c r="O17" s="40"/>
    </row>
    <row r="18" customFormat="false" ht="15.75" hidden="true" customHeight="false" outlineLevel="0" collapsed="false">
      <c r="A18" s="33" t="n">
        <v>4824</v>
      </c>
      <c r="B18" s="34" t="s">
        <v>947</v>
      </c>
      <c r="C18" s="37" t="s">
        <v>36</v>
      </c>
      <c r="O18" s="40"/>
    </row>
    <row r="19" customFormat="false" ht="15.75" hidden="true" customHeight="false" outlineLevel="0" collapsed="false">
      <c r="A19" s="33" t="n">
        <v>4825</v>
      </c>
      <c r="B19" s="34" t="s">
        <v>949</v>
      </c>
      <c r="C19" s="37" t="s">
        <v>36</v>
      </c>
      <c r="O19" s="40"/>
    </row>
    <row r="20" customFormat="false" ht="15.75" hidden="true" customHeight="false" outlineLevel="0" collapsed="false">
      <c r="A20" s="33" t="n">
        <v>4826</v>
      </c>
      <c r="B20" s="34" t="s">
        <v>951</v>
      </c>
      <c r="C20" s="37" t="s">
        <v>36</v>
      </c>
      <c r="O20" s="40"/>
    </row>
    <row r="21" customFormat="false" ht="15.75" hidden="true" customHeight="false" outlineLevel="0" collapsed="false">
      <c r="A21" s="33" t="n">
        <v>4827</v>
      </c>
      <c r="B21" s="34" t="s">
        <v>953</v>
      </c>
      <c r="C21" s="37" t="s">
        <v>36</v>
      </c>
      <c r="O21" s="40"/>
    </row>
    <row r="22" customFormat="false" ht="15.75" hidden="true" customHeight="false" outlineLevel="0" collapsed="false">
      <c r="A22" s="33" t="n">
        <v>4830</v>
      </c>
      <c r="B22" s="34" t="s">
        <v>955</v>
      </c>
      <c r="C22" s="37" t="s">
        <v>36</v>
      </c>
      <c r="O22" s="40"/>
    </row>
    <row r="23" customFormat="false" ht="15.75" hidden="true" customHeight="false" outlineLevel="0" collapsed="false">
      <c r="A23" s="33" t="n">
        <v>4831</v>
      </c>
      <c r="B23" s="34" t="s">
        <v>957</v>
      </c>
      <c r="C23" s="37" t="s">
        <v>36</v>
      </c>
      <c r="O23" s="40"/>
    </row>
    <row r="24" customFormat="false" ht="15.75" hidden="true" customHeight="false" outlineLevel="0" collapsed="false">
      <c r="A24" s="33" t="n">
        <v>4832</v>
      </c>
      <c r="B24" s="34" t="s">
        <v>958</v>
      </c>
      <c r="C24" s="37" t="s">
        <v>36</v>
      </c>
      <c r="O24" s="40"/>
    </row>
    <row r="25" customFormat="false" ht="15.75" hidden="true" customHeight="false" outlineLevel="0" collapsed="false">
      <c r="A25" s="33" t="n">
        <v>4840</v>
      </c>
      <c r="B25" s="34" t="s">
        <v>959</v>
      </c>
      <c r="C25" s="37" t="s">
        <v>36</v>
      </c>
      <c r="O25" s="40"/>
    </row>
    <row r="26" customFormat="false" ht="15.75" hidden="true" customHeight="false" outlineLevel="0" collapsed="false">
      <c r="A26" s="33" t="n">
        <v>4841</v>
      </c>
      <c r="B26" s="34" t="s">
        <v>961</v>
      </c>
      <c r="C26" s="37" t="s">
        <v>36</v>
      </c>
      <c r="O26" s="40"/>
    </row>
    <row r="27" customFormat="false" ht="15.75" hidden="true" customHeight="false" outlineLevel="0" collapsed="false">
      <c r="A27" s="33" t="n">
        <v>4842</v>
      </c>
      <c r="B27" s="34" t="s">
        <v>963</v>
      </c>
      <c r="C27" s="37" t="s">
        <v>36</v>
      </c>
      <c r="O27" s="40"/>
    </row>
    <row r="28" customFormat="false" ht="15.75" hidden="true" customHeight="false" outlineLevel="0" collapsed="false">
      <c r="A28" s="33" t="n">
        <v>4843</v>
      </c>
      <c r="B28" s="34" t="s">
        <v>965</v>
      </c>
      <c r="C28" s="37" t="s">
        <v>36</v>
      </c>
      <c r="O28" s="40"/>
    </row>
    <row r="29" customFormat="false" ht="15.75" hidden="true" customHeight="false" outlineLevel="0" collapsed="false">
      <c r="A29" s="33" t="n">
        <v>4855</v>
      </c>
      <c r="B29" s="34" t="s">
        <v>967</v>
      </c>
      <c r="C29" s="37" t="s">
        <v>36</v>
      </c>
      <c r="O29" s="40"/>
    </row>
    <row r="30" customFormat="false" ht="15.75" hidden="true" customHeight="false" outlineLevel="0" collapsed="false">
      <c r="A30" s="33" t="n">
        <v>4860</v>
      </c>
      <c r="B30" s="34" t="s">
        <v>969</v>
      </c>
      <c r="C30" s="37" t="s">
        <v>36</v>
      </c>
      <c r="O30" s="40"/>
    </row>
    <row r="31" customFormat="false" ht="15.75" hidden="true" customHeight="false" outlineLevel="0" collapsed="false">
      <c r="A31" s="33" t="n">
        <v>4862</v>
      </c>
      <c r="B31" s="34" t="s">
        <v>971</v>
      </c>
      <c r="C31" s="37" t="s">
        <v>36</v>
      </c>
      <c r="O31" s="40"/>
    </row>
    <row r="32" customFormat="false" ht="15.75" hidden="true" customHeight="false" outlineLevel="0" collapsed="false">
      <c r="A32" s="33" t="n">
        <v>4865</v>
      </c>
      <c r="B32" s="34" t="s">
        <v>973</v>
      </c>
      <c r="C32" s="37" t="s">
        <v>36</v>
      </c>
      <c r="O32" s="40"/>
    </row>
    <row r="33" customFormat="false" ht="15.75" hidden="true" customHeight="false" outlineLevel="0" collapsed="false">
      <c r="A33" s="33" t="n">
        <v>4866</v>
      </c>
      <c r="B33" s="34" t="s">
        <v>975</v>
      </c>
      <c r="C33" s="37" t="s">
        <v>36</v>
      </c>
      <c r="O33" s="40"/>
    </row>
    <row r="34" customFormat="false" ht="15.75" hidden="true" customHeight="false" outlineLevel="0" collapsed="false">
      <c r="A34" s="33" t="n">
        <v>4870</v>
      </c>
      <c r="B34" s="34" t="s">
        <v>978</v>
      </c>
      <c r="C34" s="37" t="s">
        <v>36</v>
      </c>
      <c r="O34" s="40"/>
    </row>
    <row r="35" customFormat="false" ht="15.75" hidden="true" customHeight="false" outlineLevel="0" collapsed="false">
      <c r="A35" s="33" t="n">
        <v>4871</v>
      </c>
      <c r="B35" s="34" t="s">
        <v>980</v>
      </c>
      <c r="C35" s="37" t="s">
        <v>36</v>
      </c>
      <c r="O35" s="40"/>
    </row>
    <row r="36" customFormat="false" ht="15.75" hidden="true" customHeight="false" outlineLevel="0" collapsed="false">
      <c r="A36" s="33" t="n">
        <v>4872</v>
      </c>
      <c r="B36" s="34" t="s">
        <v>982</v>
      </c>
      <c r="C36" s="37" t="s">
        <v>36</v>
      </c>
      <c r="O36" s="40"/>
    </row>
    <row r="37" customFormat="false" ht="15.75" hidden="true" customHeight="false" outlineLevel="0" collapsed="false">
      <c r="A37" s="33" t="n">
        <v>4875</v>
      </c>
      <c r="B37" s="34" t="s">
        <v>984</v>
      </c>
      <c r="C37" s="37" t="s">
        <v>36</v>
      </c>
      <c r="O37" s="40"/>
    </row>
    <row r="38" customFormat="false" ht="15.75" hidden="true" customHeight="false" outlineLevel="0" collapsed="false">
      <c r="A38" s="33" t="n">
        <v>4876</v>
      </c>
      <c r="B38" s="34" t="s">
        <v>986</v>
      </c>
      <c r="C38" s="37" t="s">
        <v>36</v>
      </c>
      <c r="O38" s="40"/>
    </row>
    <row r="39" customFormat="false" ht="15.75" hidden="true" customHeight="false" outlineLevel="0" collapsed="false">
      <c r="A39" s="33" t="n">
        <v>4877</v>
      </c>
      <c r="B39" s="34" t="s">
        <v>988</v>
      </c>
      <c r="C39" s="37" t="s">
        <v>36</v>
      </c>
      <c r="O39" s="40"/>
    </row>
    <row r="40" customFormat="false" ht="15.75" hidden="true" customHeight="false" outlineLevel="0" collapsed="false">
      <c r="A40" s="33" t="n">
        <v>4878</v>
      </c>
      <c r="B40" s="34" t="s">
        <v>990</v>
      </c>
      <c r="C40" s="37" t="s">
        <v>36</v>
      </c>
      <c r="O40" s="40"/>
    </row>
    <row r="41" customFormat="false" ht="15.75" hidden="true" customHeight="false" outlineLevel="0" collapsed="false">
      <c r="A41" s="33" t="n">
        <v>4880</v>
      </c>
      <c r="B41" s="34" t="s">
        <v>992</v>
      </c>
      <c r="C41" s="37" t="s">
        <v>36</v>
      </c>
      <c r="O41" s="40"/>
    </row>
    <row r="42" customFormat="false" ht="15.75" hidden="true" customHeight="false" outlineLevel="0" collapsed="false">
      <c r="A42" s="33" t="n">
        <v>4886</v>
      </c>
      <c r="B42" s="34" t="s">
        <v>994</v>
      </c>
      <c r="C42" s="37" t="s">
        <v>36</v>
      </c>
      <c r="O42" s="40"/>
    </row>
    <row r="43" customFormat="false" ht="15.75" hidden="true" customHeight="false" outlineLevel="0" collapsed="false">
      <c r="A43" s="33" t="n">
        <v>4892</v>
      </c>
      <c r="B43" s="34" t="s">
        <v>996</v>
      </c>
      <c r="C43" s="37" t="s">
        <v>36</v>
      </c>
      <c r="O43" s="40"/>
    </row>
    <row r="44" customFormat="false" ht="15.75" hidden="true" customHeight="false" outlineLevel="0" collapsed="false">
      <c r="A44" s="33" t="n">
        <v>4893</v>
      </c>
      <c r="B44" s="34" t="s">
        <v>998</v>
      </c>
      <c r="C44" s="37" t="s">
        <v>36</v>
      </c>
      <c r="O44" s="40"/>
    </row>
    <row r="45" customFormat="false" ht="15.75" hidden="true" customHeight="false" outlineLevel="0" collapsed="false">
      <c r="A45" s="33" t="n">
        <v>4100</v>
      </c>
      <c r="B45" s="34" t="s">
        <v>1000</v>
      </c>
      <c r="C45" s="37" t="s">
        <v>25</v>
      </c>
      <c r="O45" s="40"/>
    </row>
    <row r="46" customFormat="false" ht="15.75" hidden="true" customHeight="false" outlineLevel="0" collapsed="false">
      <c r="A46" s="33" t="n">
        <v>4110</v>
      </c>
      <c r="B46" s="34" t="s">
        <v>1001</v>
      </c>
      <c r="C46" s="37" t="s">
        <v>25</v>
      </c>
      <c r="O46" s="40"/>
    </row>
    <row r="47" customFormat="false" ht="15.75" hidden="true" customHeight="false" outlineLevel="0" collapsed="false">
      <c r="A47" s="33" t="n">
        <v>4111</v>
      </c>
      <c r="B47" s="34" t="s">
        <v>1002</v>
      </c>
      <c r="C47" s="37" t="s">
        <v>25</v>
      </c>
      <c r="O47" s="40"/>
    </row>
    <row r="48" customFormat="false" ht="15.75" hidden="true" customHeight="false" outlineLevel="0" collapsed="false">
      <c r="A48" s="33" t="n">
        <v>4120</v>
      </c>
      <c r="B48" s="34" t="s">
        <v>1003</v>
      </c>
      <c r="C48" s="37" t="s">
        <v>25</v>
      </c>
      <c r="O48" s="40"/>
    </row>
    <row r="49" customFormat="false" ht="15.75" hidden="true" customHeight="false" outlineLevel="0" collapsed="false">
      <c r="A49" s="33" t="n">
        <v>4121</v>
      </c>
      <c r="B49" s="34" t="s">
        <v>1004</v>
      </c>
      <c r="C49" s="37" t="s">
        <v>25</v>
      </c>
      <c r="O49" s="40"/>
    </row>
    <row r="50" customFormat="false" ht="15.75" hidden="true" customHeight="false" outlineLevel="0" collapsed="false">
      <c r="A50" s="33" t="n">
        <v>4124</v>
      </c>
      <c r="B50" s="34" t="s">
        <v>1005</v>
      </c>
      <c r="C50" s="37" t="s">
        <v>25</v>
      </c>
      <c r="O50" s="40"/>
    </row>
    <row r="51" customFormat="false" ht="15.75" hidden="true" customHeight="false" outlineLevel="0" collapsed="false">
      <c r="A51" s="33" t="n">
        <v>4126</v>
      </c>
      <c r="B51" s="34" t="s">
        <v>1007</v>
      </c>
      <c r="C51" s="37" t="s">
        <v>25</v>
      </c>
      <c r="O51" s="40"/>
    </row>
    <row r="52" customFormat="false" ht="15.75" hidden="true" customHeight="false" outlineLevel="0" collapsed="false">
      <c r="A52" s="33" t="n">
        <v>4127</v>
      </c>
      <c r="B52" s="34" t="s">
        <v>1009</v>
      </c>
      <c r="C52" s="37" t="s">
        <v>25</v>
      </c>
      <c r="O52" s="40"/>
    </row>
    <row r="53" customFormat="false" ht="15.75" hidden="true" customHeight="false" outlineLevel="0" collapsed="false">
      <c r="A53" s="33" t="n">
        <v>4129</v>
      </c>
      <c r="B53" s="34" t="s">
        <v>1010</v>
      </c>
      <c r="C53" s="37" t="s">
        <v>25</v>
      </c>
      <c r="O53" s="40"/>
    </row>
    <row r="54" customFormat="false" ht="15.75" hidden="true" customHeight="false" outlineLevel="0" collapsed="false">
      <c r="A54" s="33" t="n">
        <v>4130</v>
      </c>
      <c r="B54" s="34" t="s">
        <v>1011</v>
      </c>
      <c r="C54" s="37" t="s">
        <v>25</v>
      </c>
      <c r="O54" s="40"/>
    </row>
    <row r="55" customFormat="false" ht="15.75" hidden="true" customHeight="false" outlineLevel="0" collapsed="false">
      <c r="A55" s="33" t="n">
        <v>4138</v>
      </c>
      <c r="B55" s="34" t="s">
        <v>1014</v>
      </c>
      <c r="C55" s="37" t="s">
        <v>25</v>
      </c>
      <c r="O55" s="40"/>
    </row>
    <row r="56" customFormat="false" ht="15.75" hidden="true" customHeight="false" outlineLevel="0" collapsed="false">
      <c r="A56" s="33" t="n">
        <v>4139</v>
      </c>
      <c r="B56" s="34" t="s">
        <v>1015</v>
      </c>
      <c r="C56" s="37" t="s">
        <v>25</v>
      </c>
      <c r="O56" s="40"/>
    </row>
    <row r="57" customFormat="false" ht="15.75" hidden="true" customHeight="false" outlineLevel="0" collapsed="false">
      <c r="A57" s="33" t="n">
        <v>4140</v>
      </c>
      <c r="B57" s="34" t="s">
        <v>1017</v>
      </c>
      <c r="C57" s="37" t="s">
        <v>25</v>
      </c>
      <c r="O57" s="40"/>
    </row>
    <row r="58" customFormat="false" ht="15.75" hidden="true" customHeight="false" outlineLevel="0" collapsed="false">
      <c r="A58" s="33" t="n">
        <v>4141</v>
      </c>
      <c r="B58" s="34" t="s">
        <v>1019</v>
      </c>
      <c r="C58" s="37" t="s">
        <v>25</v>
      </c>
      <c r="O58" s="40"/>
    </row>
    <row r="59" customFormat="false" ht="15.75" hidden="true" customHeight="false" outlineLevel="0" collapsed="false">
      <c r="A59" s="33" t="n">
        <v>4144</v>
      </c>
      <c r="B59" s="34" t="s">
        <v>1020</v>
      </c>
      <c r="C59" s="37" t="s">
        <v>25</v>
      </c>
      <c r="O59" s="40"/>
    </row>
    <row r="60" customFormat="false" ht="15.75" hidden="true" customHeight="false" outlineLevel="0" collapsed="false">
      <c r="A60" s="33" t="n">
        <v>4145</v>
      </c>
      <c r="B60" s="34" t="s">
        <v>1021</v>
      </c>
      <c r="C60" s="37" t="s">
        <v>25</v>
      </c>
      <c r="O60" s="40"/>
    </row>
    <row r="61" customFormat="false" ht="15.75" hidden="true" customHeight="false" outlineLevel="0" collapsed="false">
      <c r="A61" s="33" t="n">
        <v>4146</v>
      </c>
      <c r="B61" s="34" t="s">
        <v>1024</v>
      </c>
      <c r="C61" s="37" t="s">
        <v>25</v>
      </c>
      <c r="O61" s="40"/>
    </row>
    <row r="62" customFormat="false" ht="15.75" hidden="true" customHeight="false" outlineLevel="0" collapsed="false">
      <c r="A62" s="33" t="n">
        <v>4147</v>
      </c>
      <c r="B62" s="34" t="s">
        <v>1025</v>
      </c>
      <c r="C62" s="37" t="s">
        <v>25</v>
      </c>
      <c r="O62" s="40"/>
    </row>
    <row r="63" customFormat="false" ht="15.75" hidden="true" customHeight="false" outlineLevel="0" collapsed="false">
      <c r="A63" s="33" t="n">
        <v>4149</v>
      </c>
      <c r="B63" s="34" t="s">
        <v>1027</v>
      </c>
      <c r="C63" s="37" t="s">
        <v>25</v>
      </c>
      <c r="O63" s="40"/>
    </row>
    <row r="64" customFormat="false" ht="15.75" hidden="true" customHeight="false" outlineLevel="0" collapsed="false">
      <c r="A64" s="33" t="n">
        <v>4150</v>
      </c>
      <c r="B64" s="34" t="s">
        <v>1029</v>
      </c>
      <c r="C64" s="37" t="s">
        <v>25</v>
      </c>
      <c r="O64" s="40"/>
    </row>
    <row r="65" customFormat="false" ht="15.75" hidden="true" customHeight="false" outlineLevel="0" collapsed="false">
      <c r="A65" s="33" t="n">
        <v>4151</v>
      </c>
      <c r="B65" s="34" t="s">
        <v>1030</v>
      </c>
      <c r="C65" s="37" t="s">
        <v>25</v>
      </c>
      <c r="O65" s="40"/>
    </row>
    <row r="66" customFormat="false" ht="15.75" hidden="true" customHeight="false" outlineLevel="0" collapsed="false">
      <c r="A66" s="33" t="n">
        <v>4152</v>
      </c>
      <c r="B66" s="34" t="s">
        <v>1032</v>
      </c>
      <c r="C66" s="37" t="s">
        <v>25</v>
      </c>
      <c r="O66" s="40"/>
    </row>
    <row r="67" customFormat="false" ht="15.75" hidden="true" customHeight="false" outlineLevel="0" collapsed="false">
      <c r="A67" s="33" t="n">
        <v>4153</v>
      </c>
      <c r="B67" s="34" t="s">
        <v>1034</v>
      </c>
      <c r="C67" s="37" t="s">
        <v>25</v>
      </c>
      <c r="O67" s="40"/>
    </row>
    <row r="68" customFormat="false" ht="15.75" hidden="true" customHeight="false" outlineLevel="0" collapsed="false">
      <c r="A68" s="33" t="n">
        <v>4155</v>
      </c>
      <c r="B68" s="34" t="s">
        <v>1036</v>
      </c>
      <c r="C68" s="37" t="s">
        <v>25</v>
      </c>
      <c r="O68" s="40"/>
    </row>
    <row r="69" customFormat="false" ht="15.75" hidden="true" customHeight="false" outlineLevel="0" collapsed="false">
      <c r="A69" s="33" t="n">
        <v>4156</v>
      </c>
      <c r="B69" s="34" t="s">
        <v>1038</v>
      </c>
      <c r="C69" s="37" t="s">
        <v>25</v>
      </c>
      <c r="O69" s="40"/>
    </row>
    <row r="70" customFormat="false" ht="15.75" hidden="true" customHeight="false" outlineLevel="0" collapsed="false">
      <c r="A70" s="33" t="n">
        <v>4157</v>
      </c>
      <c r="B70" s="34" t="s">
        <v>1040</v>
      </c>
      <c r="C70" s="37" t="s">
        <v>25</v>
      </c>
      <c r="O70" s="40"/>
    </row>
    <row r="71" customFormat="false" ht="15.75" hidden="true" customHeight="false" outlineLevel="0" collapsed="false">
      <c r="A71" s="33" t="n">
        <v>4159</v>
      </c>
      <c r="B71" s="34" t="s">
        <v>1042</v>
      </c>
      <c r="C71" s="37" t="s">
        <v>25</v>
      </c>
      <c r="O71" s="40"/>
    </row>
    <row r="72" customFormat="false" ht="15.75" hidden="true" customHeight="false" outlineLevel="0" collapsed="false">
      <c r="A72" s="33" t="n">
        <v>4160</v>
      </c>
      <c r="B72" s="34" t="s">
        <v>1044</v>
      </c>
      <c r="C72" s="37" t="s">
        <v>25</v>
      </c>
      <c r="O72" s="40"/>
    </row>
    <row r="73" customFormat="false" ht="15.75" hidden="true" customHeight="false" outlineLevel="0" collapsed="false">
      <c r="A73" s="33" t="n">
        <v>4165</v>
      </c>
      <c r="B73" s="34" t="s">
        <v>1045</v>
      </c>
      <c r="C73" s="37" t="s">
        <v>25</v>
      </c>
      <c r="O73" s="40"/>
    </row>
    <row r="74" customFormat="false" ht="15.75" hidden="true" customHeight="false" outlineLevel="0" collapsed="false">
      <c r="A74" s="33" t="n">
        <v>4166</v>
      </c>
      <c r="B74" s="34" t="s">
        <v>1046</v>
      </c>
      <c r="C74" s="37" t="s">
        <v>25</v>
      </c>
      <c r="O74" s="40"/>
    </row>
    <row r="75" customFormat="false" ht="15.75" hidden="true" customHeight="false" outlineLevel="0" collapsed="false">
      <c r="A75" s="33" t="n">
        <v>4167</v>
      </c>
      <c r="B75" s="34" t="s">
        <v>1048</v>
      </c>
      <c r="C75" s="37" t="s">
        <v>25</v>
      </c>
      <c r="O75" s="40"/>
    </row>
    <row r="76" customFormat="false" ht="15.75" hidden="true" customHeight="false" outlineLevel="0" collapsed="false">
      <c r="A76" s="33" t="n">
        <v>4169</v>
      </c>
      <c r="B76" s="34" t="s">
        <v>1050</v>
      </c>
      <c r="C76" s="37" t="s">
        <v>25</v>
      </c>
      <c r="O76" s="40"/>
    </row>
    <row r="77" customFormat="false" ht="15.75" hidden="true" customHeight="false" outlineLevel="0" collapsed="false">
      <c r="A77" s="33" t="n">
        <v>4170</v>
      </c>
      <c r="B77" s="34" t="s">
        <v>1051</v>
      </c>
      <c r="C77" s="37" t="s">
        <v>25</v>
      </c>
      <c r="O77" s="40"/>
    </row>
    <row r="78" customFormat="false" ht="15.75" hidden="true" customHeight="false" outlineLevel="0" collapsed="false">
      <c r="A78" s="33" t="n">
        <v>4175</v>
      </c>
      <c r="B78" s="34" t="s">
        <v>1052</v>
      </c>
      <c r="C78" s="37" t="s">
        <v>25</v>
      </c>
      <c r="O78" s="40"/>
    </row>
    <row r="79" customFormat="false" ht="15.75" hidden="true" customHeight="false" outlineLevel="0" collapsed="false">
      <c r="A79" s="33" t="n">
        <v>4180</v>
      </c>
      <c r="B79" s="34" t="s">
        <v>1054</v>
      </c>
      <c r="C79" s="37" t="s">
        <v>25</v>
      </c>
      <c r="O79" s="40"/>
    </row>
    <row r="80" customFormat="false" ht="15.75" hidden="true" customHeight="false" outlineLevel="0" collapsed="false">
      <c r="A80" s="33" t="n">
        <v>4190</v>
      </c>
      <c r="B80" s="34" t="s">
        <v>1055</v>
      </c>
      <c r="C80" s="37" t="s">
        <v>25</v>
      </c>
      <c r="O80" s="40"/>
    </row>
    <row r="81" customFormat="false" ht="15.75" hidden="true" customHeight="false" outlineLevel="0" collapsed="false">
      <c r="A81" s="33" t="n">
        <v>4194</v>
      </c>
      <c r="B81" s="34" t="s">
        <v>1056</v>
      </c>
      <c r="C81" s="37" t="s">
        <v>25</v>
      </c>
      <c r="O81" s="40"/>
    </row>
    <row r="82" customFormat="false" ht="15.75" hidden="true" customHeight="false" outlineLevel="0" collapsed="false">
      <c r="A82" s="33" t="n">
        <v>4195</v>
      </c>
      <c r="B82" s="34" t="s">
        <v>1057</v>
      </c>
      <c r="C82" s="37" t="s">
        <v>25</v>
      </c>
      <c r="O82" s="40"/>
    </row>
    <row r="83" customFormat="false" ht="15.75" hidden="true" customHeight="false" outlineLevel="0" collapsed="false">
      <c r="A83" s="33" t="n">
        <v>4196</v>
      </c>
      <c r="B83" s="34" t="s">
        <v>1058</v>
      </c>
      <c r="C83" s="37" t="s">
        <v>25</v>
      </c>
      <c r="O83" s="40"/>
    </row>
    <row r="84" customFormat="false" ht="15.75" hidden="true" customHeight="false" outlineLevel="0" collapsed="false">
      <c r="A84" s="33" t="n">
        <v>4198</v>
      </c>
      <c r="B84" s="34" t="s">
        <v>1060</v>
      </c>
      <c r="C84" s="37" t="s">
        <v>25</v>
      </c>
      <c r="O84" s="40"/>
    </row>
    <row r="85" customFormat="false" ht="15.75" hidden="true" customHeight="false" outlineLevel="0" collapsed="false">
      <c r="A85" s="33" t="n">
        <v>4199</v>
      </c>
      <c r="B85" s="34" t="s">
        <v>1061</v>
      </c>
      <c r="C85" s="37" t="s">
        <v>25</v>
      </c>
      <c r="O85" s="40"/>
    </row>
    <row r="86" customFormat="false" ht="15.75" hidden="true" customHeight="false" outlineLevel="0" collapsed="false">
      <c r="A86" s="33" t="n">
        <v>8800</v>
      </c>
      <c r="B86" s="34" t="s">
        <v>1062</v>
      </c>
      <c r="C86" s="37" t="s">
        <v>34</v>
      </c>
      <c r="O86" s="40"/>
    </row>
    <row r="87" customFormat="false" ht="15.75" hidden="true" customHeight="false" outlineLevel="0" collapsed="false">
      <c r="A87" s="33" t="n">
        <v>8801</v>
      </c>
      <c r="B87" s="34" t="s">
        <v>1064</v>
      </c>
      <c r="C87" s="37" t="s">
        <v>34</v>
      </c>
      <c r="O87" s="40"/>
    </row>
    <row r="88" customFormat="false" ht="15.75" hidden="true" customHeight="false" outlineLevel="0" collapsed="false">
      <c r="A88" s="33" t="n">
        <v>8807</v>
      </c>
      <c r="B88" s="34" t="s">
        <v>1066</v>
      </c>
      <c r="C88" s="37" t="s">
        <v>34</v>
      </c>
      <c r="O88" s="40"/>
    </row>
    <row r="89" customFormat="false" ht="15.75" hidden="true" customHeight="false" outlineLevel="0" collapsed="false">
      <c r="A89" s="33" t="n">
        <v>8808</v>
      </c>
      <c r="B89" s="34" t="s">
        <v>1068</v>
      </c>
      <c r="C89" s="37" t="s">
        <v>34</v>
      </c>
      <c r="O89" s="40"/>
    </row>
    <row r="90" customFormat="false" ht="15.75" hidden="true" customHeight="false" outlineLevel="0" collapsed="false">
      <c r="A90" s="33" t="n">
        <v>8817</v>
      </c>
      <c r="B90" s="34" t="s">
        <v>1070</v>
      </c>
      <c r="C90" s="37" t="s">
        <v>34</v>
      </c>
      <c r="O90" s="40"/>
    </row>
    <row r="91" customFormat="false" ht="15.75" hidden="true" customHeight="false" outlineLevel="0" collapsed="false">
      <c r="A91" s="33" t="n">
        <v>8818</v>
      </c>
      <c r="B91" s="34" t="s">
        <v>1072</v>
      </c>
      <c r="C91" s="37" t="s">
        <v>34</v>
      </c>
      <c r="O91" s="40"/>
    </row>
    <row r="92" customFormat="false" ht="15.75" hidden="true" customHeight="false" outlineLevel="0" collapsed="false">
      <c r="A92" s="33" t="n">
        <v>8819</v>
      </c>
      <c r="B92" s="34" t="s">
        <v>1074</v>
      </c>
      <c r="C92" s="37" t="s">
        <v>34</v>
      </c>
      <c r="O92" s="40"/>
    </row>
    <row r="93" customFormat="false" ht="15.75" hidden="false" customHeight="false" outlineLevel="0" collapsed="false">
      <c r="A93" s="33" t="n">
        <v>2600</v>
      </c>
      <c r="B93" s="34" t="s">
        <v>1076</v>
      </c>
      <c r="C93" s="37" t="s">
        <v>33</v>
      </c>
      <c r="O93" s="40"/>
    </row>
    <row r="94" customFormat="false" ht="15.75" hidden="false" customHeight="false" outlineLevel="0" collapsed="false">
      <c r="A94" s="33" t="n">
        <v>2603</v>
      </c>
      <c r="B94" s="34" t="s">
        <v>1077</v>
      </c>
      <c r="C94" s="37" t="s">
        <v>33</v>
      </c>
      <c r="O94" s="40"/>
    </row>
    <row r="95" customFormat="false" ht="15.75" hidden="false" customHeight="false" outlineLevel="0" collapsed="false">
      <c r="A95" s="33" t="n">
        <v>2615</v>
      </c>
      <c r="B95" s="34" t="s">
        <v>1079</v>
      </c>
      <c r="C95" s="37" t="s">
        <v>33</v>
      </c>
      <c r="O95" s="40"/>
    </row>
    <row r="96" customFormat="false" ht="15.75" hidden="false" customHeight="false" outlineLevel="0" collapsed="false">
      <c r="A96" s="33" t="n">
        <v>2616</v>
      </c>
      <c r="B96" s="34" t="s">
        <v>1081</v>
      </c>
      <c r="C96" s="37" t="s">
        <v>33</v>
      </c>
      <c r="O96" s="40"/>
    </row>
    <row r="97" customFormat="false" ht="15.75" hidden="false" customHeight="false" outlineLevel="0" collapsed="false">
      <c r="A97" s="33" t="n">
        <v>2618</v>
      </c>
      <c r="B97" s="34" t="s">
        <v>1083</v>
      </c>
      <c r="C97" s="37" t="s">
        <v>33</v>
      </c>
      <c r="O97" s="40"/>
    </row>
    <row r="98" customFormat="false" ht="15.75" hidden="false" customHeight="false" outlineLevel="0" collapsed="false">
      <c r="A98" s="33" t="n">
        <v>2619</v>
      </c>
      <c r="B98" s="34" t="s">
        <v>1085</v>
      </c>
      <c r="C98" s="37" t="s">
        <v>33</v>
      </c>
      <c r="O98" s="40"/>
    </row>
    <row r="99" customFormat="false" ht="15.75" hidden="false" customHeight="false" outlineLevel="0" collapsed="false">
      <c r="A99" s="33" t="n">
        <v>2620</v>
      </c>
      <c r="B99" s="34" t="s">
        <v>1087</v>
      </c>
      <c r="C99" s="37" t="s">
        <v>33</v>
      </c>
      <c r="O99" s="40"/>
    </row>
    <row r="100" customFormat="false" ht="15.75" hidden="false" customHeight="false" outlineLevel="0" collapsed="false">
      <c r="A100" s="33" t="n">
        <v>2621</v>
      </c>
      <c r="B100" s="34" t="s">
        <v>1089</v>
      </c>
      <c r="C100" s="37" t="s">
        <v>33</v>
      </c>
      <c r="O100" s="40"/>
    </row>
    <row r="101" customFormat="false" ht="15.75" hidden="false" customHeight="false" outlineLevel="0" collapsed="false">
      <c r="A101" s="33" t="n">
        <v>2622</v>
      </c>
      <c r="B101" s="34" t="s">
        <v>1091</v>
      </c>
      <c r="C101" s="37" t="s">
        <v>33</v>
      </c>
      <c r="O101" s="40"/>
    </row>
    <row r="102" customFormat="false" ht="15.75" hidden="false" customHeight="false" outlineLevel="0" collapsed="false">
      <c r="A102" s="33" t="n">
        <v>2623</v>
      </c>
      <c r="B102" s="34" t="s">
        <v>1093</v>
      </c>
      <c r="C102" s="37" t="s">
        <v>33</v>
      </c>
      <c r="O102" s="40"/>
    </row>
    <row r="103" customFormat="false" ht="15.75" hidden="false" customHeight="false" outlineLevel="0" collapsed="false">
      <c r="A103" s="33" t="n">
        <v>2625</v>
      </c>
      <c r="B103" s="34" t="s">
        <v>1095</v>
      </c>
      <c r="C103" s="37" t="s">
        <v>33</v>
      </c>
      <c r="O103" s="40"/>
    </row>
    <row r="104" customFormat="false" ht="15.75" hidden="false" customHeight="false" outlineLevel="0" collapsed="false">
      <c r="A104" s="33" t="n">
        <v>2626</v>
      </c>
      <c r="B104" s="34" t="s">
        <v>1097</v>
      </c>
      <c r="C104" s="37" t="s">
        <v>33</v>
      </c>
      <c r="O104" s="40"/>
    </row>
    <row r="105" customFormat="false" ht="15.75" hidden="false" customHeight="false" outlineLevel="0" collapsed="false">
      <c r="A105" s="33" t="n">
        <v>2641</v>
      </c>
      <c r="B105" s="34" t="s">
        <v>1098</v>
      </c>
      <c r="C105" s="37" t="s">
        <v>33</v>
      </c>
      <c r="O105" s="40"/>
    </row>
    <row r="106" customFormat="false" ht="15.75" hidden="false" customHeight="false" outlineLevel="0" collapsed="false">
      <c r="A106" s="33" t="n">
        <v>2646</v>
      </c>
      <c r="B106" s="34" t="s">
        <v>1100</v>
      </c>
      <c r="C106" s="37" t="s">
        <v>33</v>
      </c>
      <c r="O106" s="40"/>
    </row>
    <row r="107" customFormat="false" ht="15.75" hidden="false" customHeight="false" outlineLevel="0" collapsed="false">
      <c r="A107" s="33" t="n">
        <v>2647</v>
      </c>
      <c r="B107" s="34" t="s">
        <v>1102</v>
      </c>
      <c r="C107" s="37" t="s">
        <v>33</v>
      </c>
      <c r="O107" s="40"/>
    </row>
    <row r="108" customFormat="false" ht="15.75" hidden="false" customHeight="false" outlineLevel="0" collapsed="false">
      <c r="A108" s="33" t="n">
        <v>2648</v>
      </c>
      <c r="B108" s="34" t="s">
        <v>1104</v>
      </c>
      <c r="C108" s="37" t="s">
        <v>33</v>
      </c>
      <c r="O108" s="40"/>
    </row>
    <row r="109" customFormat="false" ht="15.75" hidden="false" customHeight="false" outlineLevel="0" collapsed="false">
      <c r="A109" s="33" t="n">
        <v>2649</v>
      </c>
      <c r="B109" s="34" t="s">
        <v>1106</v>
      </c>
      <c r="C109" s="37" t="s">
        <v>33</v>
      </c>
      <c r="O109" s="40"/>
    </row>
    <row r="110" customFormat="false" ht="15.75" hidden="false" customHeight="false" outlineLevel="0" collapsed="false">
      <c r="A110" s="33" t="n">
        <v>2760</v>
      </c>
      <c r="B110" s="34" t="s">
        <v>1108</v>
      </c>
      <c r="C110" s="37" t="s">
        <v>33</v>
      </c>
      <c r="O110" s="40"/>
    </row>
    <row r="111" customFormat="false" ht="15.75" hidden="false" customHeight="false" outlineLevel="0" collapsed="false">
      <c r="A111" s="33" t="n">
        <v>2762</v>
      </c>
      <c r="B111" s="34" t="s">
        <v>1111</v>
      </c>
      <c r="C111" s="37" t="s">
        <v>33</v>
      </c>
      <c r="O111" s="40"/>
    </row>
    <row r="112" customFormat="false" ht="15.75" hidden="false" customHeight="false" outlineLevel="0" collapsed="false">
      <c r="A112" s="33" t="n">
        <v>2764</v>
      </c>
      <c r="B112" s="34" t="s">
        <v>1113</v>
      </c>
      <c r="C112" s="37" t="s">
        <v>33</v>
      </c>
      <c r="O112" s="40"/>
    </row>
    <row r="113" customFormat="false" ht="15.75" hidden="false" customHeight="false" outlineLevel="0" collapsed="false">
      <c r="A113" s="33" t="n">
        <v>2790</v>
      </c>
      <c r="B113" s="34" t="s">
        <v>1115</v>
      </c>
      <c r="C113" s="37" t="s">
        <v>33</v>
      </c>
      <c r="O113" s="40"/>
    </row>
    <row r="114" customFormat="false" ht="15.75" hidden="false" customHeight="false" outlineLevel="0" collapsed="false">
      <c r="A114" s="33" t="n">
        <v>2792</v>
      </c>
      <c r="B114" s="34" t="s">
        <v>1116</v>
      </c>
      <c r="C114" s="37" t="s">
        <v>33</v>
      </c>
      <c r="O114" s="40"/>
    </row>
    <row r="115" customFormat="false" ht="15.75" hidden="false" customHeight="false" outlineLevel="0" collapsed="false">
      <c r="A115" s="33" t="n">
        <v>2794</v>
      </c>
      <c r="B115" s="34" t="s">
        <v>1119</v>
      </c>
      <c r="C115" s="37" t="s">
        <v>33</v>
      </c>
      <c r="O115" s="40"/>
    </row>
    <row r="116" customFormat="false" ht="15.75" hidden="false" customHeight="false" outlineLevel="0" collapsed="false">
      <c r="A116" s="33" t="n">
        <v>2795</v>
      </c>
      <c r="B116" s="34" t="s">
        <v>1121</v>
      </c>
      <c r="C116" s="37" t="s">
        <v>33</v>
      </c>
      <c r="O116" s="40"/>
    </row>
    <row r="117" customFormat="false" ht="15.75" hidden="false" customHeight="false" outlineLevel="0" collapsed="false">
      <c r="A117" s="33" t="n">
        <v>2796</v>
      </c>
      <c r="B117" s="34" t="s">
        <v>1123</v>
      </c>
      <c r="C117" s="37" t="s">
        <v>33</v>
      </c>
      <c r="O117" s="40"/>
    </row>
    <row r="118" customFormat="false" ht="15.75" hidden="false" customHeight="false" outlineLevel="0" collapsed="false">
      <c r="A118" s="33" t="n">
        <v>2797</v>
      </c>
      <c r="B118" s="34" t="s">
        <v>1125</v>
      </c>
      <c r="C118" s="37" t="s">
        <v>33</v>
      </c>
      <c r="O118" s="40"/>
    </row>
    <row r="119" customFormat="false" ht="15.75" hidden="false" customHeight="false" outlineLevel="0" collapsed="false">
      <c r="A119" s="33" t="n">
        <v>2799</v>
      </c>
      <c r="B119" s="34" t="s">
        <v>1128</v>
      </c>
      <c r="C119" s="37" t="s">
        <v>33</v>
      </c>
      <c r="O119" s="40"/>
    </row>
    <row r="120" customFormat="false" ht="15.75" hidden="false" customHeight="false" outlineLevel="0" collapsed="false">
      <c r="A120" s="33" t="n">
        <v>2840</v>
      </c>
      <c r="B120" s="34" t="s">
        <v>1130</v>
      </c>
      <c r="C120" s="37" t="s">
        <v>33</v>
      </c>
      <c r="O120" s="40"/>
    </row>
    <row r="121" customFormat="false" ht="15.75" hidden="false" customHeight="false" outlineLevel="0" collapsed="false">
      <c r="A121" s="33" t="n">
        <v>2860</v>
      </c>
      <c r="B121" s="34" t="s">
        <v>1133</v>
      </c>
      <c r="C121" s="37" t="s">
        <v>33</v>
      </c>
      <c r="O121" s="40"/>
    </row>
    <row r="122" customFormat="false" ht="15.75" hidden="false" customHeight="false" outlineLevel="0" collapsed="false">
      <c r="A122" s="33" t="n">
        <v>2868</v>
      </c>
      <c r="B122" s="34" t="s">
        <v>1135</v>
      </c>
      <c r="C122" s="37" t="s">
        <v>33</v>
      </c>
      <c r="O122" s="40"/>
    </row>
    <row r="123" customFormat="false" ht="15.75" hidden="false" customHeight="false" outlineLevel="0" collapsed="false">
      <c r="A123" s="33" t="n">
        <v>2870</v>
      </c>
      <c r="B123" s="34" t="s">
        <v>1136</v>
      </c>
      <c r="C123" s="37" t="s">
        <v>33</v>
      </c>
      <c r="O123" s="40"/>
    </row>
    <row r="124" customFormat="false" ht="15.75" hidden="false" customHeight="false" outlineLevel="0" collapsed="false">
      <c r="A124" s="33" t="n">
        <v>8820</v>
      </c>
      <c r="B124" s="34" t="s">
        <v>1138</v>
      </c>
      <c r="C124" s="37" t="s">
        <v>33</v>
      </c>
      <c r="O124" s="40"/>
    </row>
    <row r="125" customFormat="false" ht="15.75" hidden="false" customHeight="false" outlineLevel="0" collapsed="false">
      <c r="A125" s="33" t="n">
        <v>8827</v>
      </c>
      <c r="B125" s="34" t="s">
        <v>1141</v>
      </c>
      <c r="C125" s="37" t="s">
        <v>33</v>
      </c>
      <c r="O125" s="40"/>
    </row>
    <row r="126" customFormat="false" ht="15.75" hidden="false" customHeight="false" outlineLevel="0" collapsed="false">
      <c r="A126" s="33" t="n">
        <v>8828</v>
      </c>
      <c r="B126" s="34" t="s">
        <v>1143</v>
      </c>
      <c r="C126" s="37" t="s">
        <v>33</v>
      </c>
      <c r="O126" s="40"/>
    </row>
    <row r="127" customFormat="false" ht="15.75" hidden="false" customHeight="false" outlineLevel="0" collapsed="false">
      <c r="A127" s="33" t="n">
        <v>8829</v>
      </c>
      <c r="B127" s="34" t="s">
        <v>1145</v>
      </c>
      <c r="C127" s="37" t="s">
        <v>33</v>
      </c>
      <c r="O127" s="40"/>
    </row>
    <row r="128" customFormat="false" ht="15.75" hidden="false" customHeight="false" outlineLevel="0" collapsed="false">
      <c r="A128" s="33" t="n">
        <v>8837</v>
      </c>
      <c r="B128" s="34" t="s">
        <v>1147</v>
      </c>
      <c r="C128" s="37" t="s">
        <v>33</v>
      </c>
      <c r="O128" s="40"/>
    </row>
    <row r="129" customFormat="false" ht="15.75" hidden="false" customHeight="false" outlineLevel="0" collapsed="false">
      <c r="A129" s="33" t="n">
        <v>8838</v>
      </c>
      <c r="B129" s="34" t="s">
        <v>1149</v>
      </c>
      <c r="C129" s="37" t="s">
        <v>33</v>
      </c>
      <c r="O129" s="40"/>
    </row>
    <row r="130" customFormat="false" ht="15.75" hidden="false" customHeight="false" outlineLevel="0" collapsed="false">
      <c r="A130" s="33" t="n">
        <v>8839</v>
      </c>
      <c r="B130" s="34" t="s">
        <v>1151</v>
      </c>
      <c r="C130" s="37" t="s">
        <v>33</v>
      </c>
      <c r="O130" s="40"/>
    </row>
    <row r="131" customFormat="false" ht="15.75" hidden="false" customHeight="false" outlineLevel="0" collapsed="false">
      <c r="A131" s="33" t="n">
        <v>8900</v>
      </c>
      <c r="B131" s="34" t="s">
        <v>1153</v>
      </c>
      <c r="C131" s="37" t="s">
        <v>33</v>
      </c>
      <c r="O131" s="40"/>
    </row>
    <row r="132" customFormat="false" ht="15.75" hidden="false" customHeight="false" outlineLevel="0" collapsed="false">
      <c r="A132" s="33" t="n">
        <v>8925</v>
      </c>
      <c r="B132" s="34" t="s">
        <v>1154</v>
      </c>
      <c r="C132" s="37" t="s">
        <v>33</v>
      </c>
      <c r="O132" s="40"/>
    </row>
    <row r="133" customFormat="false" ht="15.75" hidden="false" customHeight="false" outlineLevel="0" collapsed="false">
      <c r="A133" s="33" t="n">
        <v>8929</v>
      </c>
      <c r="B133" s="34" t="s">
        <v>1156</v>
      </c>
      <c r="C133" s="37" t="s">
        <v>33</v>
      </c>
      <c r="O133" s="40"/>
    </row>
    <row r="134" customFormat="false" ht="15.75" hidden="false" customHeight="false" outlineLevel="0" collapsed="false">
      <c r="A134" s="33" t="n">
        <v>8932</v>
      </c>
      <c r="B134" s="34" t="s">
        <v>1158</v>
      </c>
      <c r="C134" s="37" t="s">
        <v>33</v>
      </c>
      <c r="O134" s="40"/>
    </row>
    <row r="135" customFormat="false" ht="15.75" hidden="false" customHeight="false" outlineLevel="0" collapsed="false">
      <c r="A135" s="33" t="n">
        <v>8933</v>
      </c>
      <c r="B135" s="34" t="s">
        <v>1158</v>
      </c>
      <c r="C135" s="37" t="s">
        <v>33</v>
      </c>
      <c r="O135" s="40"/>
    </row>
    <row r="136" customFormat="false" ht="15.75" hidden="false" customHeight="false" outlineLevel="0" collapsed="false">
      <c r="A136" s="33" t="n">
        <v>8935</v>
      </c>
      <c r="B136" s="34" t="s">
        <v>1161</v>
      </c>
      <c r="C136" s="37" t="s">
        <v>33</v>
      </c>
      <c r="O136" s="40"/>
    </row>
    <row r="137" customFormat="false" ht="15.75" hidden="false" customHeight="false" outlineLevel="0" collapsed="false">
      <c r="A137" s="33" t="n">
        <v>8939</v>
      </c>
      <c r="B137" s="34" t="s">
        <v>1163</v>
      </c>
      <c r="C137" s="37" t="s">
        <v>33</v>
      </c>
      <c r="O137" s="40"/>
    </row>
    <row r="138" customFormat="false" ht="15.75" hidden="false" customHeight="false" outlineLevel="0" collapsed="false">
      <c r="A138" s="33" t="n">
        <v>8940</v>
      </c>
      <c r="B138" s="34" t="s">
        <v>1165</v>
      </c>
      <c r="C138" s="37" t="s">
        <v>33</v>
      </c>
      <c r="O138" s="40"/>
    </row>
    <row r="139" customFormat="false" ht="15.75" hidden="false" customHeight="false" outlineLevel="0" collapsed="false">
      <c r="A139" s="33" t="n">
        <v>8945</v>
      </c>
      <c r="B139" s="34" t="s">
        <v>1167</v>
      </c>
      <c r="C139" s="37" t="s">
        <v>33</v>
      </c>
      <c r="O139" s="40"/>
    </row>
    <row r="140" customFormat="false" ht="15.75" hidden="false" customHeight="false" outlineLevel="0" collapsed="false">
      <c r="A140" s="33" t="n">
        <v>8947</v>
      </c>
      <c r="B140" s="34" t="s">
        <v>1167</v>
      </c>
      <c r="C140" s="37" t="s">
        <v>33</v>
      </c>
      <c r="O140" s="40"/>
    </row>
    <row r="141" customFormat="false" ht="15.75" hidden="false" customHeight="false" outlineLevel="0" collapsed="false">
      <c r="A141" s="33" t="n">
        <v>8949</v>
      </c>
      <c r="B141" s="34" t="s">
        <v>1170</v>
      </c>
      <c r="C141" s="37" t="s">
        <v>33</v>
      </c>
      <c r="O141" s="40"/>
    </row>
    <row r="142" customFormat="false" ht="15.75" hidden="true" customHeight="false" outlineLevel="0" collapsed="false">
      <c r="A142" s="33" t="n">
        <v>2100</v>
      </c>
      <c r="B142" s="34" t="s">
        <v>1172</v>
      </c>
      <c r="C142" s="37" t="s">
        <v>40</v>
      </c>
      <c r="O142" s="40"/>
    </row>
    <row r="143" customFormat="false" ht="15.75" hidden="true" customHeight="false" outlineLevel="0" collapsed="false">
      <c r="A143" s="33" t="n">
        <v>2102</v>
      </c>
      <c r="B143" s="34" t="s">
        <v>1173</v>
      </c>
      <c r="C143" s="37" t="s">
        <v>40</v>
      </c>
      <c r="O143" s="40"/>
    </row>
    <row r="144" customFormat="false" ht="15.75" hidden="true" customHeight="false" outlineLevel="0" collapsed="false">
      <c r="A144" s="33" t="n">
        <v>2103</v>
      </c>
      <c r="B144" s="34" t="s">
        <v>1175</v>
      </c>
      <c r="C144" s="37" t="s">
        <v>40</v>
      </c>
      <c r="O144" s="40"/>
    </row>
    <row r="145" customFormat="false" ht="15.75" hidden="true" customHeight="false" outlineLevel="0" collapsed="false">
      <c r="A145" s="33" t="n">
        <v>2104</v>
      </c>
      <c r="B145" s="34" t="s">
        <v>1177</v>
      </c>
      <c r="C145" s="37" t="s">
        <v>40</v>
      </c>
      <c r="O145" s="40"/>
    </row>
    <row r="146" customFormat="false" ht="15.75" hidden="true" customHeight="false" outlineLevel="0" collapsed="false">
      <c r="A146" s="33" t="n">
        <v>2105</v>
      </c>
      <c r="B146" s="34" t="s">
        <v>1179</v>
      </c>
      <c r="C146" s="37" t="s">
        <v>40</v>
      </c>
      <c r="O146" s="40"/>
    </row>
    <row r="147" customFormat="false" ht="15.75" hidden="true" customHeight="false" outlineLevel="0" collapsed="false">
      <c r="A147" s="33" t="n">
        <v>2107</v>
      </c>
      <c r="B147" s="34" t="s">
        <v>1181</v>
      </c>
      <c r="C147" s="37" t="s">
        <v>40</v>
      </c>
      <c r="O147" s="40"/>
    </row>
    <row r="148" customFormat="false" ht="15.75" hidden="true" customHeight="false" outlineLevel="0" collapsed="false">
      <c r="A148" s="33" t="n">
        <v>2108</v>
      </c>
      <c r="B148" s="34" t="s">
        <v>1183</v>
      </c>
      <c r="C148" s="37" t="s">
        <v>40</v>
      </c>
      <c r="O148" s="40"/>
    </row>
    <row r="149" customFormat="false" ht="15.75" hidden="true" customHeight="false" outlineLevel="0" collapsed="false">
      <c r="A149" s="33" t="n">
        <v>2109</v>
      </c>
      <c r="B149" s="34" t="s">
        <v>1185</v>
      </c>
      <c r="C149" s="37" t="s">
        <v>40</v>
      </c>
      <c r="O149" s="40"/>
    </row>
    <row r="150" customFormat="false" ht="15.75" hidden="true" customHeight="false" outlineLevel="0" collapsed="false">
      <c r="A150" s="33" t="n">
        <v>2110</v>
      </c>
      <c r="B150" s="34" t="s">
        <v>1187</v>
      </c>
      <c r="C150" s="37" t="s">
        <v>40</v>
      </c>
      <c r="O150" s="40"/>
    </row>
    <row r="151" customFormat="false" ht="15.75" hidden="true" customHeight="false" outlineLevel="0" collapsed="false">
      <c r="A151" s="33" t="n">
        <v>2111</v>
      </c>
      <c r="B151" s="34" t="s">
        <v>1189</v>
      </c>
      <c r="C151" s="37" t="s">
        <v>40</v>
      </c>
      <c r="O151" s="40"/>
    </row>
    <row r="152" customFormat="false" ht="15.75" hidden="true" customHeight="false" outlineLevel="0" collapsed="false">
      <c r="A152" s="33" t="n">
        <v>2114</v>
      </c>
      <c r="B152" s="34" t="s">
        <v>1191</v>
      </c>
      <c r="C152" s="37" t="s">
        <v>40</v>
      </c>
      <c r="O152" s="40"/>
    </row>
    <row r="153" customFormat="false" ht="15.75" hidden="true" customHeight="false" outlineLevel="0" collapsed="false">
      <c r="A153" s="33" t="n">
        <v>2115</v>
      </c>
      <c r="B153" s="34" t="s">
        <v>1193</v>
      </c>
      <c r="C153" s="37" t="s">
        <v>40</v>
      </c>
      <c r="O153" s="40"/>
    </row>
    <row r="154" customFormat="false" ht="15.75" hidden="true" customHeight="false" outlineLevel="0" collapsed="false">
      <c r="A154" s="33" t="n">
        <v>2116</v>
      </c>
      <c r="B154" s="34" t="s">
        <v>1195</v>
      </c>
      <c r="C154" s="37" t="s">
        <v>40</v>
      </c>
      <c r="O154" s="40"/>
    </row>
    <row r="155" customFormat="false" ht="15.75" hidden="true" customHeight="false" outlineLevel="0" collapsed="false">
      <c r="A155" s="33" t="n">
        <v>2117</v>
      </c>
      <c r="B155" s="34" t="s">
        <v>1197</v>
      </c>
      <c r="C155" s="37" t="s">
        <v>40</v>
      </c>
      <c r="O155" s="40"/>
    </row>
    <row r="156" customFormat="false" ht="15.75" hidden="true" customHeight="false" outlineLevel="0" collapsed="false">
      <c r="A156" s="33" t="n">
        <v>2118</v>
      </c>
      <c r="B156" s="34" t="s">
        <v>1199</v>
      </c>
      <c r="C156" s="37" t="s">
        <v>40</v>
      </c>
      <c r="O156" s="40"/>
    </row>
    <row r="157" customFormat="false" ht="15.75" hidden="true" customHeight="false" outlineLevel="0" collapsed="false">
      <c r="A157" s="33" t="n">
        <v>2119</v>
      </c>
      <c r="B157" s="34" t="s">
        <v>1200</v>
      </c>
      <c r="C157" s="37" t="s">
        <v>40</v>
      </c>
      <c r="O157" s="40"/>
    </row>
    <row r="158" customFormat="false" ht="15.75" hidden="true" customHeight="false" outlineLevel="0" collapsed="false">
      <c r="A158" s="33" t="n">
        <v>2120</v>
      </c>
      <c r="B158" s="34" t="s">
        <v>1202</v>
      </c>
      <c r="C158" s="37" t="s">
        <v>40</v>
      </c>
      <c r="O158" s="40"/>
    </row>
    <row r="159" customFormat="false" ht="15.75" hidden="true" customHeight="false" outlineLevel="0" collapsed="false">
      <c r="A159" s="33" t="n">
        <v>2121</v>
      </c>
      <c r="B159" s="34" t="s">
        <v>1204</v>
      </c>
      <c r="C159" s="37" t="s">
        <v>40</v>
      </c>
      <c r="O159" s="40"/>
    </row>
    <row r="160" customFormat="false" ht="15.75" hidden="true" customHeight="false" outlineLevel="0" collapsed="false">
      <c r="A160" s="33" t="n">
        <v>2122</v>
      </c>
      <c r="B160" s="34" t="s">
        <v>1205</v>
      </c>
      <c r="C160" s="37" t="s">
        <v>40</v>
      </c>
      <c r="O160" s="40"/>
    </row>
    <row r="161" customFormat="false" ht="15.75" hidden="true" customHeight="false" outlineLevel="0" collapsed="false">
      <c r="A161" s="33" t="n">
        <v>2123</v>
      </c>
      <c r="B161" s="34" t="s">
        <v>1206</v>
      </c>
      <c r="C161" s="37" t="s">
        <v>40</v>
      </c>
      <c r="O161" s="40"/>
    </row>
    <row r="162" customFormat="false" ht="15.75" hidden="true" customHeight="false" outlineLevel="0" collapsed="false">
      <c r="A162" s="33" t="n">
        <v>2124</v>
      </c>
      <c r="B162" s="34" t="s">
        <v>1208</v>
      </c>
      <c r="C162" s="37" t="s">
        <v>40</v>
      </c>
      <c r="O162" s="40"/>
    </row>
    <row r="163" customFormat="false" ht="15.75" hidden="true" customHeight="false" outlineLevel="0" collapsed="false">
      <c r="A163" s="33" t="n">
        <v>2125</v>
      </c>
      <c r="B163" s="34" t="s">
        <v>1210</v>
      </c>
      <c r="C163" s="37" t="s">
        <v>40</v>
      </c>
      <c r="O163" s="40"/>
    </row>
    <row r="164" customFormat="false" ht="15.75" hidden="true" customHeight="false" outlineLevel="0" collapsed="false">
      <c r="A164" s="33" t="n">
        <v>2126</v>
      </c>
      <c r="B164" s="34" t="s">
        <v>1212</v>
      </c>
      <c r="C164" s="37" t="s">
        <v>40</v>
      </c>
      <c r="O164" s="40"/>
    </row>
    <row r="165" customFormat="false" ht="15.75" hidden="true" customHeight="false" outlineLevel="0" collapsed="false">
      <c r="A165" s="33" t="n">
        <v>2127</v>
      </c>
      <c r="B165" s="34" t="s">
        <v>1214</v>
      </c>
      <c r="C165" s="37" t="s">
        <v>40</v>
      </c>
      <c r="O165" s="40"/>
    </row>
    <row r="166" customFormat="false" ht="15.75" hidden="true" customHeight="false" outlineLevel="0" collapsed="false">
      <c r="A166" s="33" t="n">
        <v>2129</v>
      </c>
      <c r="B166" s="34" t="s">
        <v>1215</v>
      </c>
      <c r="C166" s="37" t="s">
        <v>40</v>
      </c>
      <c r="O166" s="40"/>
    </row>
    <row r="167" customFormat="false" ht="15.75" hidden="true" customHeight="false" outlineLevel="0" collapsed="false">
      <c r="A167" s="33" t="n">
        <v>2130</v>
      </c>
      <c r="B167" s="34" t="s">
        <v>1217</v>
      </c>
      <c r="C167" s="37" t="s">
        <v>40</v>
      </c>
      <c r="O167" s="40"/>
    </row>
    <row r="168" customFormat="false" ht="15.75" hidden="true" customHeight="false" outlineLevel="0" collapsed="false">
      <c r="A168" s="33" t="n">
        <v>2139</v>
      </c>
      <c r="B168" s="34" t="s">
        <v>1218</v>
      </c>
      <c r="C168" s="37" t="s">
        <v>40</v>
      </c>
      <c r="O168" s="40"/>
    </row>
    <row r="169" customFormat="false" ht="15.75" hidden="true" customHeight="false" outlineLevel="0" collapsed="false">
      <c r="A169" s="33" t="n">
        <v>2140</v>
      </c>
      <c r="B169" s="34" t="s">
        <v>1220</v>
      </c>
      <c r="C169" s="37" t="s">
        <v>40</v>
      </c>
      <c r="O169" s="40"/>
    </row>
    <row r="170" customFormat="false" ht="15.75" hidden="true" customHeight="false" outlineLevel="0" collapsed="false">
      <c r="A170" s="33" t="n">
        <v>2141</v>
      </c>
      <c r="B170" s="34" t="s">
        <v>1221</v>
      </c>
      <c r="C170" s="37" t="s">
        <v>40</v>
      </c>
      <c r="O170" s="40"/>
    </row>
    <row r="171" customFormat="false" ht="15.75" hidden="true" customHeight="false" outlineLevel="0" collapsed="false">
      <c r="A171" s="33" t="n">
        <v>2142</v>
      </c>
      <c r="B171" s="34" t="s">
        <v>1223</v>
      </c>
      <c r="C171" s="37" t="s">
        <v>40</v>
      </c>
      <c r="O171" s="40"/>
    </row>
    <row r="172" customFormat="false" ht="15.75" hidden="true" customHeight="false" outlineLevel="0" collapsed="false">
      <c r="A172" s="33" t="n">
        <v>2143</v>
      </c>
      <c r="B172" s="34" t="s">
        <v>1225</v>
      </c>
      <c r="C172" s="37" t="s">
        <v>40</v>
      </c>
      <c r="O172" s="40"/>
    </row>
    <row r="173" customFormat="false" ht="15.75" hidden="true" customHeight="false" outlineLevel="0" collapsed="false">
      <c r="A173" s="33" t="n">
        <v>2144</v>
      </c>
      <c r="B173" s="34" t="s">
        <v>1227</v>
      </c>
      <c r="C173" s="37" t="s">
        <v>40</v>
      </c>
      <c r="O173" s="40"/>
    </row>
    <row r="174" customFormat="false" ht="15.75" hidden="true" customHeight="false" outlineLevel="0" collapsed="false">
      <c r="A174" s="33" t="n">
        <v>2145</v>
      </c>
      <c r="B174" s="34" t="s">
        <v>1229</v>
      </c>
      <c r="C174" s="37" t="s">
        <v>40</v>
      </c>
      <c r="O174" s="40"/>
    </row>
    <row r="175" customFormat="false" ht="15.75" hidden="true" customHeight="false" outlineLevel="0" collapsed="false">
      <c r="A175" s="33" t="n">
        <v>2146</v>
      </c>
      <c r="B175" s="34" t="s">
        <v>1231</v>
      </c>
      <c r="C175" s="37" t="s">
        <v>40</v>
      </c>
      <c r="O175" s="40"/>
    </row>
    <row r="176" customFormat="false" ht="15.75" hidden="true" customHeight="false" outlineLevel="0" collapsed="false">
      <c r="A176" s="33" t="n">
        <v>2147</v>
      </c>
      <c r="B176" s="34" t="s">
        <v>1233</v>
      </c>
      <c r="C176" s="37" t="s">
        <v>40</v>
      </c>
      <c r="O176" s="40"/>
    </row>
    <row r="177" customFormat="false" ht="15.75" hidden="true" customHeight="false" outlineLevel="0" collapsed="false">
      <c r="A177" s="33" t="n">
        <v>2148</v>
      </c>
      <c r="B177" s="34" t="s">
        <v>1235</v>
      </c>
      <c r="C177" s="37" t="s">
        <v>40</v>
      </c>
      <c r="O177" s="40"/>
    </row>
    <row r="178" customFormat="false" ht="15.75" hidden="true" customHeight="false" outlineLevel="0" collapsed="false">
      <c r="A178" s="33" t="n">
        <v>2149</v>
      </c>
      <c r="B178" s="34" t="s">
        <v>1237</v>
      </c>
      <c r="C178" s="37" t="s">
        <v>40</v>
      </c>
      <c r="O178" s="40"/>
    </row>
    <row r="179" customFormat="false" ht="15.75" hidden="true" customHeight="false" outlineLevel="0" collapsed="false">
      <c r="A179" s="33" t="n">
        <v>2640</v>
      </c>
      <c r="B179" s="34" t="s">
        <v>1239</v>
      </c>
      <c r="C179" s="37" t="s">
        <v>40</v>
      </c>
      <c r="O179" s="40"/>
    </row>
    <row r="180" customFormat="false" ht="15.75" hidden="true" customHeight="false" outlineLevel="0" collapsed="false">
      <c r="A180" s="33" t="n">
        <v>2650</v>
      </c>
      <c r="B180" s="34" t="s">
        <v>1240</v>
      </c>
      <c r="C180" s="37" t="s">
        <v>39</v>
      </c>
      <c r="O180" s="40"/>
    </row>
    <row r="181" customFormat="false" ht="15.75" hidden="true" customHeight="false" outlineLevel="0" collapsed="false">
      <c r="A181" s="33" t="n">
        <v>2651</v>
      </c>
      <c r="B181" s="34" t="s">
        <v>1241</v>
      </c>
      <c r="C181" s="37" t="s">
        <v>39</v>
      </c>
      <c r="O181" s="40"/>
    </row>
    <row r="182" customFormat="false" ht="15.75" hidden="true" customHeight="false" outlineLevel="0" collapsed="false">
      <c r="A182" s="33" t="n">
        <v>2653</v>
      </c>
      <c r="B182" s="34" t="s">
        <v>1242</v>
      </c>
      <c r="C182" s="37" t="s">
        <v>39</v>
      </c>
      <c r="O182" s="40"/>
    </row>
    <row r="183" customFormat="false" ht="15.75" hidden="true" customHeight="false" outlineLevel="0" collapsed="false">
      <c r="A183" s="33" t="n">
        <v>2654</v>
      </c>
      <c r="B183" s="34" t="s">
        <v>1244</v>
      </c>
      <c r="C183" s="37" t="s">
        <v>39</v>
      </c>
      <c r="O183" s="40"/>
    </row>
    <row r="184" customFormat="false" ht="15.75" hidden="true" customHeight="false" outlineLevel="0" collapsed="false">
      <c r="A184" s="33" t="n">
        <v>2655</v>
      </c>
      <c r="B184" s="34" t="s">
        <v>1246</v>
      </c>
      <c r="C184" s="37" t="s">
        <v>39</v>
      </c>
      <c r="O184" s="40"/>
    </row>
    <row r="185" customFormat="false" ht="15.75" hidden="true" customHeight="false" outlineLevel="0" collapsed="false">
      <c r="A185" s="33" t="n">
        <v>2656</v>
      </c>
      <c r="B185" s="34" t="s">
        <v>1248</v>
      </c>
      <c r="C185" s="37" t="s">
        <v>39</v>
      </c>
      <c r="O185" s="40"/>
    </row>
    <row r="186" customFormat="false" ht="15.75" hidden="true" customHeight="false" outlineLevel="0" collapsed="false">
      <c r="A186" s="33" t="n">
        <v>2657</v>
      </c>
      <c r="B186" s="34" t="s">
        <v>1249</v>
      </c>
      <c r="C186" s="37" t="s">
        <v>39</v>
      </c>
      <c r="O186" s="40"/>
    </row>
    <row r="187" customFormat="false" ht="15.75" hidden="true" customHeight="false" outlineLevel="0" collapsed="false">
      <c r="A187" s="33" t="n">
        <v>2658</v>
      </c>
      <c r="B187" s="34" t="s">
        <v>1250</v>
      </c>
      <c r="C187" s="37" t="s">
        <v>39</v>
      </c>
      <c r="O187" s="40"/>
    </row>
    <row r="188" customFormat="false" ht="15.75" hidden="true" customHeight="false" outlineLevel="0" collapsed="false">
      <c r="A188" s="33" t="n">
        <v>2659</v>
      </c>
      <c r="B188" s="34" t="s">
        <v>1252</v>
      </c>
      <c r="C188" s="37" t="s">
        <v>39</v>
      </c>
      <c r="O188" s="40"/>
    </row>
    <row r="189" customFormat="false" ht="15.75" hidden="true" customHeight="false" outlineLevel="0" collapsed="false">
      <c r="A189" s="33" t="n">
        <v>2670</v>
      </c>
      <c r="B189" s="34" t="s">
        <v>1254</v>
      </c>
      <c r="C189" s="37" t="s">
        <v>39</v>
      </c>
      <c r="O189" s="40"/>
    </row>
    <row r="190" customFormat="false" ht="15.75" hidden="true" customHeight="false" outlineLevel="0" collapsed="false">
      <c r="A190" s="33" t="n">
        <v>2679</v>
      </c>
      <c r="B190" s="34" t="s">
        <v>1255</v>
      </c>
      <c r="C190" s="37" t="s">
        <v>39</v>
      </c>
      <c r="O190" s="40"/>
    </row>
    <row r="191" customFormat="false" ht="15.75" hidden="true" customHeight="false" outlineLevel="0" collapsed="false">
      <c r="A191" s="33" t="n">
        <v>2680</v>
      </c>
      <c r="B191" s="34" t="s">
        <v>1257</v>
      </c>
      <c r="C191" s="37" t="s">
        <v>39</v>
      </c>
      <c r="O191" s="40"/>
    </row>
    <row r="192" customFormat="false" ht="15.75" hidden="true" customHeight="false" outlineLevel="0" collapsed="false">
      <c r="A192" s="33" t="n">
        <v>2682</v>
      </c>
      <c r="B192" s="34" t="s">
        <v>1258</v>
      </c>
      <c r="C192" s="37" t="s">
        <v>39</v>
      </c>
      <c r="O192" s="40"/>
    </row>
    <row r="193" customFormat="false" ht="15.75" hidden="true" customHeight="false" outlineLevel="0" collapsed="false">
      <c r="A193" s="33" t="n">
        <v>2683</v>
      </c>
      <c r="B193" s="34" t="s">
        <v>1260</v>
      </c>
      <c r="C193" s="37" t="s">
        <v>39</v>
      </c>
      <c r="O193" s="40"/>
    </row>
    <row r="194" customFormat="false" ht="15.75" hidden="true" customHeight="false" outlineLevel="0" collapsed="false">
      <c r="A194" s="33" t="n">
        <v>2684</v>
      </c>
      <c r="B194" s="34" t="s">
        <v>1262</v>
      </c>
      <c r="C194" s="37" t="s">
        <v>39</v>
      </c>
      <c r="O194" s="40"/>
    </row>
    <row r="195" customFormat="false" ht="15.75" hidden="true" customHeight="false" outlineLevel="0" collapsed="false">
      <c r="A195" s="33" t="n">
        <v>2685</v>
      </c>
      <c r="B195" s="34" t="s">
        <v>1264</v>
      </c>
      <c r="C195" s="37" t="s">
        <v>39</v>
      </c>
      <c r="O195" s="40"/>
    </row>
    <row r="196" customFormat="false" ht="15.75" hidden="true" customHeight="false" outlineLevel="0" collapsed="false">
      <c r="A196" s="33" t="n">
        <v>2686</v>
      </c>
      <c r="B196" s="34" t="s">
        <v>1266</v>
      </c>
      <c r="C196" s="37" t="s">
        <v>39</v>
      </c>
      <c r="O196" s="40"/>
    </row>
    <row r="197" customFormat="false" ht="15.75" hidden="true" customHeight="false" outlineLevel="0" collapsed="false">
      <c r="A197" s="33" t="n">
        <v>2687</v>
      </c>
      <c r="B197" s="34" t="s">
        <v>1269</v>
      </c>
      <c r="C197" s="37" t="s">
        <v>39</v>
      </c>
      <c r="O197" s="40"/>
    </row>
    <row r="198" customFormat="false" ht="15.75" hidden="true" customHeight="false" outlineLevel="0" collapsed="false">
      <c r="A198" s="33" t="n">
        <v>2689</v>
      </c>
      <c r="B198" s="34" t="s">
        <v>1271</v>
      </c>
      <c r="C198" s="37" t="s">
        <v>39</v>
      </c>
      <c r="O198" s="40"/>
    </row>
    <row r="199" customFormat="false" ht="15.75" hidden="true" customHeight="false" outlineLevel="0" collapsed="false">
      <c r="A199" s="33" t="n">
        <v>8650</v>
      </c>
      <c r="B199" s="34" t="s">
        <v>1273</v>
      </c>
      <c r="C199" s="37" t="s">
        <v>39</v>
      </c>
      <c r="O199" s="40"/>
    </row>
    <row r="200" customFormat="false" ht="15.75" hidden="true" customHeight="false" outlineLevel="0" collapsed="false">
      <c r="A200" s="33" t="n">
        <v>4200</v>
      </c>
      <c r="B200" s="34" t="s">
        <v>1274</v>
      </c>
      <c r="C200" s="37" t="s">
        <v>29</v>
      </c>
      <c r="O200" s="40"/>
    </row>
    <row r="201" customFormat="false" ht="15.75" hidden="true" customHeight="false" outlineLevel="0" collapsed="false">
      <c r="A201" s="33" t="n">
        <v>4210</v>
      </c>
      <c r="B201" s="34" t="s">
        <v>1275</v>
      </c>
      <c r="C201" s="37" t="s">
        <v>29</v>
      </c>
      <c r="O201" s="40"/>
    </row>
    <row r="202" customFormat="false" ht="15.75" hidden="true" customHeight="false" outlineLevel="0" collapsed="false">
      <c r="A202" s="33" t="n">
        <v>4211</v>
      </c>
      <c r="B202" s="34" t="s">
        <v>1277</v>
      </c>
      <c r="C202" s="37" t="s">
        <v>29</v>
      </c>
      <c r="O202" s="40"/>
    </row>
    <row r="203" customFormat="false" ht="15.75" hidden="true" customHeight="false" outlineLevel="0" collapsed="false">
      <c r="A203" s="33" t="n">
        <v>4215</v>
      </c>
      <c r="B203" s="34" t="s">
        <v>1279</v>
      </c>
      <c r="C203" s="37" t="s">
        <v>29</v>
      </c>
      <c r="O203" s="40"/>
    </row>
    <row r="204" customFormat="false" ht="15.75" hidden="true" customHeight="false" outlineLevel="0" collapsed="false">
      <c r="A204" s="33" t="n">
        <v>4220</v>
      </c>
      <c r="B204" s="34" t="s">
        <v>1281</v>
      </c>
      <c r="C204" s="37" t="s">
        <v>29</v>
      </c>
      <c r="O204" s="40"/>
    </row>
    <row r="205" customFormat="false" ht="15.75" hidden="true" customHeight="false" outlineLevel="0" collapsed="false">
      <c r="A205" s="33" t="n">
        <v>4222</v>
      </c>
      <c r="B205" s="34" t="s">
        <v>1283</v>
      </c>
      <c r="C205" s="37" t="s">
        <v>29</v>
      </c>
      <c r="O205" s="40"/>
    </row>
    <row r="206" customFormat="false" ht="15.75" hidden="true" customHeight="false" outlineLevel="0" collapsed="false">
      <c r="A206" s="33" t="n">
        <v>4228</v>
      </c>
      <c r="B206" s="34" t="s">
        <v>1285</v>
      </c>
      <c r="C206" s="37" t="s">
        <v>29</v>
      </c>
      <c r="O206" s="40"/>
    </row>
    <row r="207" customFormat="false" ht="15.75" hidden="true" customHeight="false" outlineLevel="0" collapsed="false">
      <c r="A207" s="33" t="n">
        <v>4230</v>
      </c>
      <c r="B207" s="34" t="s">
        <v>1287</v>
      </c>
      <c r="C207" s="37" t="s">
        <v>29</v>
      </c>
      <c r="O207" s="40"/>
    </row>
    <row r="208" customFormat="false" ht="15.75" hidden="true" customHeight="false" outlineLevel="0" collapsed="false">
      <c r="A208" s="33" t="n">
        <v>4240</v>
      </c>
      <c r="B208" s="34" t="s">
        <v>1288</v>
      </c>
      <c r="C208" s="37" t="s">
        <v>29</v>
      </c>
      <c r="O208" s="40"/>
    </row>
    <row r="209" customFormat="false" ht="15.75" hidden="true" customHeight="false" outlineLevel="0" collapsed="false">
      <c r="A209" s="33" t="n">
        <v>4250</v>
      </c>
      <c r="B209" s="34" t="s">
        <v>1289</v>
      </c>
      <c r="C209" s="37" t="s">
        <v>29</v>
      </c>
      <c r="O209" s="40"/>
    </row>
    <row r="210" customFormat="false" ht="15.75" hidden="true" customHeight="false" outlineLevel="0" collapsed="false">
      <c r="A210" s="33" t="n">
        <v>4260</v>
      </c>
      <c r="B210" s="34" t="s">
        <v>1290</v>
      </c>
      <c r="C210" s="37" t="s">
        <v>29</v>
      </c>
      <c r="O210" s="40"/>
    </row>
    <row r="211" customFormat="false" ht="15.75" hidden="true" customHeight="false" outlineLevel="0" collapsed="false">
      <c r="A211" s="33" t="n">
        <v>4270</v>
      </c>
      <c r="B211" s="34" t="s">
        <v>1291</v>
      </c>
      <c r="C211" s="37" t="s">
        <v>29</v>
      </c>
      <c r="O211" s="40"/>
    </row>
    <row r="212" customFormat="false" ht="15.75" hidden="true" customHeight="false" outlineLevel="0" collapsed="false">
      <c r="A212" s="33" t="n">
        <v>4280</v>
      </c>
      <c r="B212" s="34" t="s">
        <v>1293</v>
      </c>
      <c r="C212" s="37" t="s">
        <v>29</v>
      </c>
      <c r="O212" s="40"/>
    </row>
    <row r="213" customFormat="false" ht="15.75" hidden="true" customHeight="false" outlineLevel="0" collapsed="false">
      <c r="A213" s="33" t="n">
        <v>4910</v>
      </c>
      <c r="B213" s="34" t="s">
        <v>1294</v>
      </c>
      <c r="C213" s="37" t="s">
        <v>29</v>
      </c>
      <c r="O213" s="40"/>
    </row>
    <row r="214" customFormat="false" ht="15.75" hidden="true" customHeight="false" outlineLevel="0" collapsed="false">
      <c r="A214" s="33" t="n">
        <v>4920</v>
      </c>
      <c r="B214" s="34" t="s">
        <v>1295</v>
      </c>
      <c r="C214" s="37" t="s">
        <v>29</v>
      </c>
      <c r="O214" s="40"/>
    </row>
    <row r="215" customFormat="false" ht="15.75" hidden="true" customHeight="false" outlineLevel="0" collapsed="false">
      <c r="A215" s="33" t="n">
        <v>4925</v>
      </c>
      <c r="B215" s="34" t="s">
        <v>1296</v>
      </c>
      <c r="C215" s="37" t="s">
        <v>29</v>
      </c>
      <c r="O215" s="40"/>
    </row>
    <row r="216" customFormat="false" ht="15.75" hidden="true" customHeight="false" outlineLevel="0" collapsed="false">
      <c r="A216" s="33" t="n">
        <v>4930</v>
      </c>
      <c r="B216" s="34" t="s">
        <v>1297</v>
      </c>
      <c r="C216" s="37" t="s">
        <v>29</v>
      </c>
      <c r="O216" s="40"/>
    </row>
    <row r="217" customFormat="false" ht="15.75" hidden="true" customHeight="false" outlineLevel="0" collapsed="false">
      <c r="A217" s="33" t="n">
        <v>4997</v>
      </c>
      <c r="B217" s="34" t="s">
        <v>1298</v>
      </c>
      <c r="C217" s="37" t="s">
        <v>29</v>
      </c>
      <c r="O217" s="40"/>
    </row>
    <row r="218" customFormat="false" ht="15.75" hidden="true" customHeight="false" outlineLevel="0" collapsed="false">
      <c r="A218" s="33" t="n">
        <v>2004</v>
      </c>
      <c r="B218" s="34" t="s">
        <v>1299</v>
      </c>
      <c r="C218" s="37" t="s">
        <v>30</v>
      </c>
      <c r="O218" s="40"/>
    </row>
    <row r="219" customFormat="false" ht="15.75" hidden="true" customHeight="false" outlineLevel="0" collapsed="false">
      <c r="A219" s="33" t="n">
        <v>2006</v>
      </c>
      <c r="B219" s="34" t="s">
        <v>1301</v>
      </c>
      <c r="C219" s="37" t="s">
        <v>30</v>
      </c>
      <c r="O219" s="40"/>
    </row>
    <row r="220" customFormat="false" ht="15.75" hidden="true" customHeight="false" outlineLevel="0" collapsed="false">
      <c r="A220" s="33" t="n">
        <v>2007</v>
      </c>
      <c r="B220" s="34" t="s">
        <v>1303</v>
      </c>
      <c r="C220" s="37" t="s">
        <v>30</v>
      </c>
      <c r="O220" s="40"/>
    </row>
    <row r="221" customFormat="false" ht="15.75" hidden="true" customHeight="false" outlineLevel="0" collapsed="false">
      <c r="A221" s="33" t="n">
        <v>2008</v>
      </c>
      <c r="B221" s="34" t="s">
        <v>1305</v>
      </c>
      <c r="C221" s="37" t="s">
        <v>30</v>
      </c>
      <c r="O221" s="40"/>
    </row>
    <row r="222" customFormat="false" ht="15.75" hidden="true" customHeight="false" outlineLevel="0" collapsed="false">
      <c r="A222" s="33" t="n">
        <v>2010</v>
      </c>
      <c r="B222" s="34" t="s">
        <v>1307</v>
      </c>
      <c r="C222" s="37" t="s">
        <v>30</v>
      </c>
      <c r="O222" s="40"/>
    </row>
    <row r="223" customFormat="false" ht="15.75" hidden="true" customHeight="false" outlineLevel="0" collapsed="false">
      <c r="A223" s="33" t="n">
        <v>2020</v>
      </c>
      <c r="B223" s="34" t="s">
        <v>1308</v>
      </c>
      <c r="C223" s="37" t="s">
        <v>30</v>
      </c>
      <c r="O223" s="40"/>
    </row>
    <row r="224" customFormat="false" ht="15.75" hidden="true" customHeight="false" outlineLevel="0" collapsed="false">
      <c r="A224" s="33" t="n">
        <v>2090</v>
      </c>
      <c r="B224" s="34" t="s">
        <v>1309</v>
      </c>
      <c r="C224" s="37" t="s">
        <v>30</v>
      </c>
      <c r="O224" s="40"/>
    </row>
    <row r="225" customFormat="false" ht="15.75" hidden="true" customHeight="false" outlineLevel="0" collapsed="false">
      <c r="A225" s="33" t="n">
        <v>2091</v>
      </c>
      <c r="B225" s="34" t="s">
        <v>1311</v>
      </c>
      <c r="C225" s="37" t="s">
        <v>30</v>
      </c>
      <c r="O225" s="40"/>
    </row>
    <row r="226" customFormat="false" ht="15.75" hidden="true" customHeight="false" outlineLevel="0" collapsed="false">
      <c r="A226" s="33" t="n">
        <v>2094</v>
      </c>
      <c r="B226" s="34" t="s">
        <v>1313</v>
      </c>
      <c r="C226" s="37" t="s">
        <v>30</v>
      </c>
      <c r="O226" s="40"/>
    </row>
    <row r="227" customFormat="false" ht="15.75" hidden="true" customHeight="false" outlineLevel="0" collapsed="false">
      <c r="A227" s="33" t="n">
        <v>2150</v>
      </c>
      <c r="B227" s="34" t="s">
        <v>1315</v>
      </c>
      <c r="C227" s="37" t="s">
        <v>30</v>
      </c>
      <c r="O227" s="40"/>
    </row>
    <row r="228" customFormat="false" ht="15.75" hidden="true" customHeight="false" outlineLevel="0" collapsed="false">
      <c r="A228" s="33" t="n">
        <v>2151</v>
      </c>
      <c r="B228" s="34" t="s">
        <v>1317</v>
      </c>
      <c r="C228" s="37" t="s">
        <v>30</v>
      </c>
      <c r="O228" s="40"/>
    </row>
    <row r="229" customFormat="false" ht="15.75" hidden="true" customHeight="false" outlineLevel="0" collapsed="false">
      <c r="A229" s="33" t="n">
        <v>2166</v>
      </c>
      <c r="B229" s="34" t="s">
        <v>1319</v>
      </c>
      <c r="C229" s="37" t="s">
        <v>30</v>
      </c>
      <c r="O229" s="40"/>
    </row>
    <row r="230" customFormat="false" ht="15.75" hidden="true" customHeight="false" outlineLevel="0" collapsed="false">
      <c r="A230" s="33" t="n">
        <v>2170</v>
      </c>
      <c r="B230" s="34" t="s">
        <v>1321</v>
      </c>
      <c r="C230" s="37" t="s">
        <v>30</v>
      </c>
      <c r="O230" s="40"/>
    </row>
    <row r="231" customFormat="false" ht="15.75" hidden="true" customHeight="false" outlineLevel="0" collapsed="false">
      <c r="A231" s="33" t="n">
        <v>2171</v>
      </c>
      <c r="B231" s="34" t="s">
        <v>1322</v>
      </c>
      <c r="C231" s="37" t="s">
        <v>30</v>
      </c>
      <c r="O231" s="40"/>
    </row>
    <row r="232" customFormat="false" ht="15.75" hidden="true" customHeight="false" outlineLevel="0" collapsed="false">
      <c r="A232" s="33" t="n">
        <v>2176</v>
      </c>
      <c r="B232" s="34" t="s">
        <v>1324</v>
      </c>
      <c r="C232" s="37" t="s">
        <v>30</v>
      </c>
      <c r="O232" s="40"/>
    </row>
    <row r="233" customFormat="false" ht="15.75" hidden="true" customHeight="false" outlineLevel="0" collapsed="false">
      <c r="A233" s="33" t="n">
        <v>2300</v>
      </c>
      <c r="B233" s="34" t="s">
        <v>1326</v>
      </c>
      <c r="C233" s="37" t="s">
        <v>30</v>
      </c>
      <c r="O233" s="40"/>
    </row>
    <row r="234" customFormat="false" ht="15.75" hidden="true" customHeight="false" outlineLevel="0" collapsed="false">
      <c r="A234" s="33" t="n">
        <v>2307</v>
      </c>
      <c r="B234" s="34" t="s">
        <v>1327</v>
      </c>
      <c r="C234" s="37" t="s">
        <v>30</v>
      </c>
      <c r="O234" s="40"/>
    </row>
    <row r="235" customFormat="false" ht="15.75" hidden="true" customHeight="false" outlineLevel="0" collapsed="false">
      <c r="A235" s="33" t="n">
        <v>2308</v>
      </c>
      <c r="B235" s="34" t="s">
        <v>1329</v>
      </c>
      <c r="C235" s="37" t="s">
        <v>30</v>
      </c>
      <c r="O235" s="40"/>
    </row>
    <row r="236" customFormat="false" ht="15.75" hidden="true" customHeight="false" outlineLevel="0" collapsed="false">
      <c r="A236" s="33" t="n">
        <v>2309</v>
      </c>
      <c r="B236" s="34" t="s">
        <v>1331</v>
      </c>
      <c r="C236" s="37" t="s">
        <v>30</v>
      </c>
      <c r="O236" s="40"/>
    </row>
    <row r="237" customFormat="false" ht="15.75" hidden="true" customHeight="false" outlineLevel="0" collapsed="false">
      <c r="A237" s="33" t="n">
        <v>2310</v>
      </c>
      <c r="B237" s="34" t="s">
        <v>1332</v>
      </c>
      <c r="C237" s="37" t="s">
        <v>30</v>
      </c>
      <c r="O237" s="40"/>
    </row>
    <row r="238" customFormat="false" ht="15.75" hidden="true" customHeight="false" outlineLevel="0" collapsed="false">
      <c r="A238" s="33" t="n">
        <v>2311</v>
      </c>
      <c r="B238" s="34" t="s">
        <v>1334</v>
      </c>
      <c r="C238" s="37" t="s">
        <v>30</v>
      </c>
      <c r="O238" s="40"/>
    </row>
    <row r="239" customFormat="false" ht="15.75" hidden="true" customHeight="false" outlineLevel="0" collapsed="false">
      <c r="A239" s="33" t="n">
        <v>2312</v>
      </c>
      <c r="B239" s="34" t="s">
        <v>1336</v>
      </c>
      <c r="C239" s="37" t="s">
        <v>30</v>
      </c>
      <c r="O239" s="40"/>
    </row>
    <row r="240" customFormat="false" ht="15.75" hidden="true" customHeight="false" outlineLevel="0" collapsed="false">
      <c r="A240" s="33" t="n">
        <v>2313</v>
      </c>
      <c r="B240" s="34" t="s">
        <v>1338</v>
      </c>
      <c r="C240" s="37" t="s">
        <v>30</v>
      </c>
      <c r="O240" s="40"/>
    </row>
    <row r="241" customFormat="false" ht="15.75" hidden="true" customHeight="false" outlineLevel="0" collapsed="false">
      <c r="A241" s="33" t="n">
        <v>2315</v>
      </c>
      <c r="B241" s="34" t="s">
        <v>1340</v>
      </c>
      <c r="C241" s="37" t="s">
        <v>30</v>
      </c>
      <c r="O241" s="40"/>
    </row>
    <row r="242" customFormat="false" ht="15.75" hidden="true" customHeight="false" outlineLevel="0" collapsed="false">
      <c r="A242" s="33" t="n">
        <v>2316</v>
      </c>
      <c r="B242" s="34" t="s">
        <v>1342</v>
      </c>
      <c r="C242" s="37" t="s">
        <v>30</v>
      </c>
      <c r="O242" s="40"/>
    </row>
    <row r="243" customFormat="false" ht="15.75" hidden="true" customHeight="false" outlineLevel="0" collapsed="false">
      <c r="A243" s="33" t="n">
        <v>2317</v>
      </c>
      <c r="B243" s="34" t="s">
        <v>1344</v>
      </c>
      <c r="C243" s="37" t="s">
        <v>30</v>
      </c>
      <c r="O243" s="40"/>
    </row>
    <row r="244" customFormat="false" ht="15.75" hidden="true" customHeight="false" outlineLevel="0" collapsed="false">
      <c r="A244" s="33" t="n">
        <v>2318</v>
      </c>
      <c r="B244" s="34" t="s">
        <v>1346</v>
      </c>
      <c r="C244" s="37" t="s">
        <v>30</v>
      </c>
      <c r="O244" s="40"/>
    </row>
    <row r="245" customFormat="false" ht="15.75" hidden="true" customHeight="false" outlineLevel="0" collapsed="false">
      <c r="A245" s="33" t="n">
        <v>2320</v>
      </c>
      <c r="B245" s="34" t="s">
        <v>1348</v>
      </c>
      <c r="C245" s="37" t="s">
        <v>30</v>
      </c>
      <c r="O245" s="40"/>
    </row>
    <row r="246" customFormat="false" ht="15.75" hidden="true" customHeight="false" outlineLevel="0" collapsed="false">
      <c r="A246" s="33" t="n">
        <v>2323</v>
      </c>
      <c r="B246" s="34" t="s">
        <v>1350</v>
      </c>
      <c r="C246" s="37" t="s">
        <v>30</v>
      </c>
      <c r="O246" s="40"/>
    </row>
    <row r="247" customFormat="false" ht="15.75" hidden="true" customHeight="false" outlineLevel="0" collapsed="false">
      <c r="A247" s="33" t="n">
        <v>2325</v>
      </c>
      <c r="B247" s="34" t="s">
        <v>1352</v>
      </c>
      <c r="C247" s="37" t="s">
        <v>30</v>
      </c>
      <c r="O247" s="40"/>
    </row>
    <row r="248" customFormat="false" ht="15.75" hidden="true" customHeight="false" outlineLevel="0" collapsed="false">
      <c r="A248" s="33" t="n">
        <v>2326</v>
      </c>
      <c r="B248" s="34" t="s">
        <v>1354</v>
      </c>
      <c r="C248" s="37" t="s">
        <v>30</v>
      </c>
      <c r="O248" s="40"/>
    </row>
    <row r="249" customFormat="false" ht="15.75" hidden="true" customHeight="false" outlineLevel="0" collapsed="false">
      <c r="A249" s="33" t="n">
        <v>2347</v>
      </c>
      <c r="B249" s="34" t="s">
        <v>1356</v>
      </c>
      <c r="C249" s="37" t="s">
        <v>30</v>
      </c>
      <c r="O249" s="40"/>
    </row>
    <row r="250" customFormat="false" ht="15.75" hidden="true" customHeight="false" outlineLevel="0" collapsed="false">
      <c r="A250" s="33" t="n">
        <v>2350</v>
      </c>
      <c r="B250" s="34" t="s">
        <v>1358</v>
      </c>
      <c r="C250" s="37" t="s">
        <v>30</v>
      </c>
      <c r="O250" s="40"/>
    </row>
    <row r="251" customFormat="false" ht="15.75" hidden="true" customHeight="false" outlineLevel="0" collapsed="false">
      <c r="A251" s="33" t="n">
        <v>2380</v>
      </c>
      <c r="B251" s="34" t="s">
        <v>1360</v>
      </c>
      <c r="C251" s="37" t="s">
        <v>30</v>
      </c>
      <c r="O251" s="40"/>
    </row>
    <row r="252" customFormat="false" ht="15.75" hidden="true" customHeight="false" outlineLevel="0" collapsed="false">
      <c r="A252" s="33" t="n">
        <v>2381</v>
      </c>
      <c r="B252" s="34" t="s">
        <v>1362</v>
      </c>
      <c r="C252" s="37" t="s">
        <v>30</v>
      </c>
      <c r="O252" s="40"/>
    </row>
    <row r="253" customFormat="false" ht="15.75" hidden="true" customHeight="false" outlineLevel="0" collapsed="false">
      <c r="A253" s="33" t="n">
        <v>2382</v>
      </c>
      <c r="B253" s="34" t="s">
        <v>1364</v>
      </c>
      <c r="C253" s="37" t="s">
        <v>30</v>
      </c>
      <c r="O253" s="40"/>
    </row>
    <row r="254" customFormat="false" ht="15.75" hidden="true" customHeight="false" outlineLevel="0" collapsed="false">
      <c r="A254" s="33" t="n">
        <v>2383</v>
      </c>
      <c r="B254" s="34" t="s">
        <v>1366</v>
      </c>
      <c r="C254" s="37" t="s">
        <v>30</v>
      </c>
      <c r="O254" s="40"/>
    </row>
    <row r="255" customFormat="false" ht="15.75" hidden="true" customHeight="false" outlineLevel="0" collapsed="false">
      <c r="A255" s="33" t="n">
        <v>2384</v>
      </c>
      <c r="B255" s="34" t="s">
        <v>1368</v>
      </c>
      <c r="C255" s="37" t="s">
        <v>30</v>
      </c>
      <c r="O255" s="40"/>
    </row>
    <row r="256" customFormat="false" ht="15.75" hidden="true" customHeight="false" outlineLevel="0" collapsed="false">
      <c r="A256" s="33" t="n">
        <v>2385</v>
      </c>
      <c r="B256" s="34" t="s">
        <v>1370</v>
      </c>
      <c r="C256" s="37" t="s">
        <v>30</v>
      </c>
      <c r="O256" s="40"/>
    </row>
    <row r="257" customFormat="false" ht="15.75" hidden="true" customHeight="false" outlineLevel="0" collapsed="false">
      <c r="A257" s="33" t="n">
        <v>2386</v>
      </c>
      <c r="B257" s="34" t="s">
        <v>1372</v>
      </c>
      <c r="C257" s="37" t="s">
        <v>30</v>
      </c>
      <c r="O257" s="40"/>
    </row>
    <row r="258" customFormat="false" ht="15.75" hidden="true" customHeight="false" outlineLevel="0" collapsed="false">
      <c r="A258" s="33" t="n">
        <v>2387</v>
      </c>
      <c r="B258" s="34" t="s">
        <v>1374</v>
      </c>
      <c r="C258" s="37" t="s">
        <v>30</v>
      </c>
      <c r="O258" s="40"/>
    </row>
    <row r="259" customFormat="false" ht="15.75" hidden="true" customHeight="false" outlineLevel="0" collapsed="false">
      <c r="A259" s="33" t="n">
        <v>2389</v>
      </c>
      <c r="B259" s="34" t="s">
        <v>1376</v>
      </c>
      <c r="C259" s="37" t="s">
        <v>30</v>
      </c>
      <c r="O259" s="40"/>
    </row>
    <row r="260" customFormat="false" ht="15.75" hidden="true" customHeight="false" outlineLevel="0" collapsed="false">
      <c r="A260" s="33" t="n">
        <v>2390</v>
      </c>
      <c r="B260" s="34" t="s">
        <v>1378</v>
      </c>
      <c r="C260" s="37" t="s">
        <v>30</v>
      </c>
      <c r="O260" s="40"/>
    </row>
    <row r="261" customFormat="false" ht="15.75" hidden="true" customHeight="false" outlineLevel="0" collapsed="false">
      <c r="A261" s="33" t="n">
        <v>2400</v>
      </c>
      <c r="B261" s="34" t="s">
        <v>1380</v>
      </c>
      <c r="C261" s="37" t="s">
        <v>30</v>
      </c>
      <c r="O261" s="40"/>
    </row>
    <row r="262" customFormat="false" ht="15.75" hidden="true" customHeight="false" outlineLevel="0" collapsed="false">
      <c r="A262" s="33" t="n">
        <v>2401</v>
      </c>
      <c r="B262" s="34" t="s">
        <v>1381</v>
      </c>
      <c r="C262" s="37" t="s">
        <v>30</v>
      </c>
      <c r="O262" s="40"/>
    </row>
    <row r="263" customFormat="false" ht="15.75" hidden="true" customHeight="false" outlineLevel="0" collapsed="false">
      <c r="A263" s="33" t="n">
        <v>2402</v>
      </c>
      <c r="B263" s="34" t="s">
        <v>1383</v>
      </c>
      <c r="C263" s="37" t="s">
        <v>30</v>
      </c>
      <c r="O263" s="40"/>
    </row>
    <row r="264" customFormat="false" ht="15.75" hidden="true" customHeight="false" outlineLevel="0" collapsed="false">
      <c r="A264" s="33" t="n">
        <v>2403</v>
      </c>
      <c r="B264" s="34" t="s">
        <v>1385</v>
      </c>
      <c r="C264" s="37" t="s">
        <v>30</v>
      </c>
      <c r="O264" s="40"/>
    </row>
    <row r="265" customFormat="false" ht="15.75" hidden="true" customHeight="false" outlineLevel="0" collapsed="false">
      <c r="A265" s="33" t="n">
        <v>2406</v>
      </c>
      <c r="B265" s="34" t="s">
        <v>1387</v>
      </c>
      <c r="C265" s="37" t="s">
        <v>30</v>
      </c>
      <c r="O265" s="40"/>
    </row>
    <row r="266" customFormat="false" ht="15.75" hidden="true" customHeight="false" outlineLevel="0" collapsed="false">
      <c r="A266" s="33" t="n">
        <v>2408</v>
      </c>
      <c r="B266" s="34" t="s">
        <v>1389</v>
      </c>
      <c r="C266" s="37" t="s">
        <v>30</v>
      </c>
      <c r="O266" s="40"/>
    </row>
    <row r="267" customFormat="false" ht="15.75" hidden="true" customHeight="false" outlineLevel="0" collapsed="false">
      <c r="A267" s="33" t="n">
        <v>2430</v>
      </c>
      <c r="B267" s="34" t="s">
        <v>1391</v>
      </c>
      <c r="C267" s="37" t="s">
        <v>30</v>
      </c>
      <c r="O267" s="40"/>
    </row>
    <row r="268" customFormat="false" ht="15.75" hidden="true" customHeight="false" outlineLevel="0" collapsed="false">
      <c r="A268" s="33" t="n">
        <v>2431</v>
      </c>
      <c r="B268" s="34" t="s">
        <v>1394</v>
      </c>
      <c r="C268" s="37" t="s">
        <v>30</v>
      </c>
      <c r="O268" s="40"/>
    </row>
    <row r="269" customFormat="false" ht="15.75" hidden="true" customHeight="false" outlineLevel="0" collapsed="false">
      <c r="A269" s="33" t="n">
        <v>2436</v>
      </c>
      <c r="B269" s="34" t="s">
        <v>1396</v>
      </c>
      <c r="C269" s="37" t="s">
        <v>30</v>
      </c>
      <c r="O269" s="40"/>
    </row>
    <row r="270" customFormat="false" ht="15.75" hidden="true" customHeight="false" outlineLevel="0" collapsed="false">
      <c r="A270" s="33" t="n">
        <v>2440</v>
      </c>
      <c r="B270" s="34" t="s">
        <v>1398</v>
      </c>
      <c r="C270" s="37" t="s">
        <v>30</v>
      </c>
      <c r="O270" s="40"/>
    </row>
    <row r="271" customFormat="false" ht="15.75" hidden="true" customHeight="false" outlineLevel="0" collapsed="false">
      <c r="A271" s="33" t="n">
        <v>2441</v>
      </c>
      <c r="B271" s="34" t="s">
        <v>1400</v>
      </c>
      <c r="C271" s="37" t="s">
        <v>30</v>
      </c>
      <c r="O271" s="40"/>
    </row>
    <row r="272" customFormat="false" ht="15.75" hidden="true" customHeight="false" outlineLevel="0" collapsed="false">
      <c r="A272" s="33" t="n">
        <v>2450</v>
      </c>
      <c r="B272" s="34" t="s">
        <v>1402</v>
      </c>
      <c r="C272" s="37" t="s">
        <v>30</v>
      </c>
      <c r="O272" s="40"/>
    </row>
    <row r="273" customFormat="false" ht="15.75" hidden="true" customHeight="false" outlineLevel="0" collapsed="false">
      <c r="A273" s="33" t="n">
        <v>2451</v>
      </c>
      <c r="B273" s="34" t="s">
        <v>1404</v>
      </c>
      <c r="C273" s="37" t="s">
        <v>30</v>
      </c>
      <c r="O273" s="40"/>
    </row>
    <row r="274" customFormat="false" ht="15.75" hidden="true" customHeight="false" outlineLevel="0" collapsed="false">
      <c r="A274" s="33" t="n">
        <v>2480</v>
      </c>
      <c r="B274" s="34" t="s">
        <v>1406</v>
      </c>
      <c r="C274" s="37" t="s">
        <v>30</v>
      </c>
      <c r="O274" s="40"/>
    </row>
    <row r="275" customFormat="false" ht="15.75" hidden="true" customHeight="false" outlineLevel="0" collapsed="false">
      <c r="A275" s="33" t="n">
        <v>2490</v>
      </c>
      <c r="B275" s="34" t="s">
        <v>1409</v>
      </c>
      <c r="C275" s="37" t="s">
        <v>30</v>
      </c>
      <c r="O275" s="40"/>
    </row>
    <row r="276" customFormat="false" ht="15.75" hidden="true" customHeight="false" outlineLevel="0" collapsed="false">
      <c r="A276" s="33" t="n">
        <v>2492</v>
      </c>
      <c r="B276" s="34" t="s">
        <v>1410</v>
      </c>
      <c r="C276" s="37" t="s">
        <v>30</v>
      </c>
      <c r="O276" s="40"/>
    </row>
    <row r="277" customFormat="false" ht="15.75" hidden="true" customHeight="false" outlineLevel="0" collapsed="false">
      <c r="A277" s="33" t="n">
        <v>2493</v>
      </c>
      <c r="B277" s="34" t="s">
        <v>1413</v>
      </c>
      <c r="C277" s="37" t="s">
        <v>30</v>
      </c>
      <c r="O277" s="40"/>
    </row>
    <row r="278" customFormat="false" ht="15.75" hidden="true" customHeight="false" outlineLevel="0" collapsed="false">
      <c r="A278" s="33" t="n">
        <v>2494</v>
      </c>
      <c r="B278" s="34" t="s">
        <v>1416</v>
      </c>
      <c r="C278" s="37" t="s">
        <v>30</v>
      </c>
      <c r="O278" s="40"/>
    </row>
    <row r="279" customFormat="false" ht="15.75" hidden="true" customHeight="false" outlineLevel="0" collapsed="false">
      <c r="A279" s="33" t="n">
        <v>2495</v>
      </c>
      <c r="B279" s="34" t="s">
        <v>1418</v>
      </c>
      <c r="C279" s="37" t="s">
        <v>30</v>
      </c>
      <c r="O279" s="40"/>
    </row>
    <row r="280" customFormat="false" ht="15.75" hidden="true" customHeight="false" outlineLevel="0" collapsed="false">
      <c r="A280" s="33" t="n">
        <v>2496</v>
      </c>
      <c r="B280" s="34" t="s">
        <v>1421</v>
      </c>
      <c r="C280" s="37" t="s">
        <v>30</v>
      </c>
      <c r="O280" s="40"/>
    </row>
    <row r="281" customFormat="false" ht="15.75" hidden="true" customHeight="false" outlineLevel="0" collapsed="false">
      <c r="A281" s="33" t="n">
        <v>2497</v>
      </c>
      <c r="B281" s="34" t="s">
        <v>1424</v>
      </c>
      <c r="C281" s="37" t="s">
        <v>30</v>
      </c>
      <c r="O281" s="40"/>
    </row>
    <row r="282" customFormat="false" ht="15.75" hidden="true" customHeight="false" outlineLevel="0" collapsed="false">
      <c r="A282" s="33" t="n">
        <v>2498</v>
      </c>
      <c r="B282" s="34" t="s">
        <v>1427</v>
      </c>
      <c r="C282" s="37" t="s">
        <v>30</v>
      </c>
      <c r="O282" s="40"/>
    </row>
    <row r="283" customFormat="false" ht="15.75" hidden="true" customHeight="false" outlineLevel="0" collapsed="false">
      <c r="A283" s="33" t="n">
        <v>2499</v>
      </c>
      <c r="B283" s="34" t="s">
        <v>1429</v>
      </c>
      <c r="C283" s="37" t="s">
        <v>30</v>
      </c>
      <c r="O283" s="40"/>
    </row>
    <row r="284" customFormat="false" ht="15.75" hidden="true" customHeight="false" outlineLevel="0" collapsed="false">
      <c r="A284" s="33" t="n">
        <v>2504</v>
      </c>
      <c r="B284" s="34" t="s">
        <v>1432</v>
      </c>
      <c r="C284" s="37" t="s">
        <v>30</v>
      </c>
      <c r="O284" s="40"/>
    </row>
    <row r="285" customFormat="false" ht="15.75" hidden="true" customHeight="false" outlineLevel="0" collapsed="false">
      <c r="A285" s="33" t="n">
        <v>2508</v>
      </c>
      <c r="B285" s="34" t="s">
        <v>1434</v>
      </c>
      <c r="C285" s="37" t="s">
        <v>30</v>
      </c>
      <c r="O285" s="40"/>
    </row>
    <row r="286" customFormat="false" ht="15.75" hidden="true" customHeight="false" outlineLevel="0" collapsed="false">
      <c r="A286" s="33" t="n">
        <v>2890</v>
      </c>
      <c r="B286" s="34" t="s">
        <v>1436</v>
      </c>
      <c r="C286" s="37" t="s">
        <v>30</v>
      </c>
      <c r="O286" s="40"/>
    </row>
    <row r="287" customFormat="false" ht="15.75" hidden="true" customHeight="false" outlineLevel="0" collapsed="false">
      <c r="A287" s="33" t="n">
        <v>2891</v>
      </c>
      <c r="B287" s="34" t="s">
        <v>1438</v>
      </c>
      <c r="C287" s="37" t="s">
        <v>30</v>
      </c>
      <c r="O287" s="40"/>
    </row>
    <row r="288" customFormat="false" ht="15.75" hidden="true" customHeight="false" outlineLevel="0" collapsed="false">
      <c r="A288" s="33" t="n">
        <v>2892</v>
      </c>
      <c r="B288" s="34" t="s">
        <v>1440</v>
      </c>
      <c r="C288" s="37" t="s">
        <v>30</v>
      </c>
      <c r="O288" s="40"/>
    </row>
    <row r="289" customFormat="false" ht="15.75" hidden="true" customHeight="false" outlineLevel="0" collapsed="false">
      <c r="A289" s="33" t="n">
        <v>2893</v>
      </c>
      <c r="B289" s="34" t="s">
        <v>1441</v>
      </c>
      <c r="C289" s="37" t="s">
        <v>30</v>
      </c>
      <c r="O289" s="40"/>
    </row>
    <row r="290" customFormat="false" ht="15.75" hidden="true" customHeight="false" outlineLevel="0" collapsed="false">
      <c r="A290" s="33" t="n">
        <v>2894</v>
      </c>
      <c r="B290" s="34" t="s">
        <v>1443</v>
      </c>
      <c r="C290" s="37" t="s">
        <v>30</v>
      </c>
      <c r="O290" s="40"/>
    </row>
    <row r="291" customFormat="false" ht="15.75" hidden="true" customHeight="false" outlineLevel="0" collapsed="false">
      <c r="A291" s="33" t="n">
        <v>2895</v>
      </c>
      <c r="B291" s="34" t="s">
        <v>1444</v>
      </c>
      <c r="C291" s="37" t="s">
        <v>30</v>
      </c>
      <c r="O291" s="40"/>
    </row>
    <row r="292" customFormat="false" ht="15.75" hidden="true" customHeight="false" outlineLevel="0" collapsed="false">
      <c r="A292" s="33" t="n">
        <v>3105</v>
      </c>
      <c r="B292" s="34" t="s">
        <v>1446</v>
      </c>
      <c r="C292" s="37" t="s">
        <v>30</v>
      </c>
      <c r="O292" s="40"/>
    </row>
    <row r="293" customFormat="false" ht="15.75" hidden="true" customHeight="false" outlineLevel="0" collapsed="false">
      <c r="A293" s="33" t="n">
        <v>3110</v>
      </c>
      <c r="B293" s="34" t="s">
        <v>1447</v>
      </c>
      <c r="C293" s="37" t="s">
        <v>30</v>
      </c>
      <c r="O293" s="40"/>
    </row>
    <row r="294" customFormat="false" ht="15.75" hidden="true" customHeight="false" outlineLevel="0" collapsed="false">
      <c r="A294" s="33" t="n">
        <v>3113</v>
      </c>
      <c r="B294" s="34" t="s">
        <v>1449</v>
      </c>
      <c r="C294" s="37" t="s">
        <v>30</v>
      </c>
      <c r="O294" s="40"/>
    </row>
    <row r="295" customFormat="false" ht="15.75" hidden="true" customHeight="false" outlineLevel="0" collapsed="false">
      <c r="A295" s="33" t="n">
        <v>3115</v>
      </c>
      <c r="B295" s="34" t="s">
        <v>1451</v>
      </c>
      <c r="C295" s="37" t="s">
        <v>30</v>
      </c>
      <c r="O295" s="40"/>
    </row>
    <row r="296" customFormat="false" ht="15.75" hidden="true" customHeight="false" outlineLevel="0" collapsed="false">
      <c r="A296" s="33" t="n">
        <v>3116</v>
      </c>
      <c r="B296" s="34" t="s">
        <v>1452</v>
      </c>
      <c r="C296" s="37" t="s">
        <v>30</v>
      </c>
      <c r="O296" s="40"/>
    </row>
    <row r="297" customFormat="false" ht="15.75" hidden="true" customHeight="false" outlineLevel="0" collapsed="false">
      <c r="A297" s="33" t="n">
        <v>3117</v>
      </c>
      <c r="B297" s="34" t="s">
        <v>1453</v>
      </c>
      <c r="C297" s="37" t="s">
        <v>30</v>
      </c>
      <c r="O297" s="40"/>
    </row>
    <row r="298" customFormat="false" ht="15.75" hidden="true" customHeight="false" outlineLevel="0" collapsed="false">
      <c r="A298" s="33" t="n">
        <v>3118</v>
      </c>
      <c r="B298" s="34" t="s">
        <v>1454</v>
      </c>
      <c r="C298" s="37" t="s">
        <v>30</v>
      </c>
      <c r="O298" s="40"/>
    </row>
    <row r="299" customFormat="false" ht="15.75" hidden="true" customHeight="false" outlineLevel="0" collapsed="false">
      <c r="A299" s="33" t="n">
        <v>3120</v>
      </c>
      <c r="B299" s="34" t="s">
        <v>1455</v>
      </c>
      <c r="C299" s="37" t="s">
        <v>30</v>
      </c>
      <c r="O299" s="40"/>
    </row>
    <row r="300" customFormat="false" ht="15.75" hidden="true" customHeight="false" outlineLevel="0" collapsed="false">
      <c r="A300" s="33" t="n">
        <v>3123</v>
      </c>
      <c r="B300" s="34" t="s">
        <v>1457</v>
      </c>
      <c r="C300" s="37" t="s">
        <v>30</v>
      </c>
      <c r="O300" s="40"/>
    </row>
    <row r="301" customFormat="false" ht="15.75" hidden="true" customHeight="false" outlineLevel="0" collapsed="false">
      <c r="A301" s="33" t="n">
        <v>3125</v>
      </c>
      <c r="B301" s="34" t="s">
        <v>1459</v>
      </c>
      <c r="C301" s="37" t="s">
        <v>30</v>
      </c>
      <c r="O301" s="40"/>
    </row>
    <row r="302" customFormat="false" ht="15.75" hidden="true" customHeight="false" outlineLevel="0" collapsed="false">
      <c r="A302" s="33" t="n">
        <v>3130</v>
      </c>
      <c r="B302" s="34" t="s">
        <v>1461</v>
      </c>
      <c r="C302" s="37" t="s">
        <v>30</v>
      </c>
      <c r="O302" s="40"/>
    </row>
    <row r="303" customFormat="false" ht="15.75" hidden="true" customHeight="false" outlineLevel="0" collapsed="false">
      <c r="A303" s="33" t="n">
        <v>3133</v>
      </c>
      <c r="B303" s="34" t="s">
        <v>1463</v>
      </c>
      <c r="C303" s="37" t="s">
        <v>30</v>
      </c>
      <c r="O303" s="40"/>
    </row>
    <row r="304" customFormat="false" ht="15.75" hidden="true" customHeight="false" outlineLevel="0" collapsed="false">
      <c r="A304" s="33" t="n">
        <v>3135</v>
      </c>
      <c r="B304" s="34" t="s">
        <v>1465</v>
      </c>
      <c r="C304" s="37" t="s">
        <v>30</v>
      </c>
      <c r="O304" s="40"/>
    </row>
    <row r="305" customFormat="false" ht="15.75" hidden="true" customHeight="false" outlineLevel="0" collapsed="false">
      <c r="A305" s="33" t="n">
        <v>3140</v>
      </c>
      <c r="B305" s="34" t="s">
        <v>1467</v>
      </c>
      <c r="C305" s="37" t="s">
        <v>30</v>
      </c>
      <c r="O305" s="40"/>
    </row>
    <row r="306" customFormat="false" ht="15.75" hidden="true" customHeight="false" outlineLevel="0" collapsed="false">
      <c r="A306" s="33" t="n">
        <v>3143</v>
      </c>
      <c r="B306" s="34" t="s">
        <v>1469</v>
      </c>
      <c r="C306" s="37" t="s">
        <v>30</v>
      </c>
      <c r="O306" s="40"/>
    </row>
    <row r="307" customFormat="false" ht="15.75" hidden="true" customHeight="false" outlineLevel="0" collapsed="false">
      <c r="A307" s="33" t="n">
        <v>3145</v>
      </c>
      <c r="B307" s="34" t="s">
        <v>1471</v>
      </c>
      <c r="C307" s="37" t="s">
        <v>30</v>
      </c>
      <c r="O307" s="40"/>
    </row>
    <row r="308" customFormat="false" ht="15.75" hidden="true" customHeight="false" outlineLevel="0" collapsed="false">
      <c r="A308" s="33" t="n">
        <v>3150</v>
      </c>
      <c r="B308" s="34" t="s">
        <v>1473</v>
      </c>
      <c r="C308" s="37" t="s">
        <v>30</v>
      </c>
      <c r="O308" s="40"/>
    </row>
    <row r="309" customFormat="false" ht="15.75" hidden="true" customHeight="false" outlineLevel="0" collapsed="false">
      <c r="A309" s="33" t="n">
        <v>3151</v>
      </c>
      <c r="B309" s="34" t="s">
        <v>1475</v>
      </c>
      <c r="C309" s="37" t="s">
        <v>30</v>
      </c>
      <c r="O309" s="40"/>
    </row>
    <row r="310" customFormat="false" ht="15.75" hidden="true" customHeight="false" outlineLevel="0" collapsed="false">
      <c r="A310" s="33" t="n">
        <v>3152</v>
      </c>
      <c r="B310" s="34" t="s">
        <v>1477</v>
      </c>
      <c r="C310" s="37" t="s">
        <v>30</v>
      </c>
      <c r="O310" s="40"/>
    </row>
    <row r="311" customFormat="false" ht="15.75" hidden="true" customHeight="false" outlineLevel="0" collapsed="false">
      <c r="A311" s="33" t="n">
        <v>3153</v>
      </c>
      <c r="B311" s="34" t="s">
        <v>1479</v>
      </c>
      <c r="C311" s="37" t="s">
        <v>30</v>
      </c>
      <c r="O311" s="40"/>
    </row>
    <row r="312" customFormat="false" ht="15.75" hidden="true" customHeight="false" outlineLevel="0" collapsed="false">
      <c r="A312" s="33" t="n">
        <v>3154</v>
      </c>
      <c r="B312" s="34" t="s">
        <v>1481</v>
      </c>
      <c r="C312" s="37" t="s">
        <v>30</v>
      </c>
      <c r="O312" s="40"/>
    </row>
    <row r="313" customFormat="false" ht="15.75" hidden="true" customHeight="false" outlineLevel="0" collapsed="false">
      <c r="A313" s="33" t="n">
        <v>3155</v>
      </c>
      <c r="B313" s="34" t="s">
        <v>1483</v>
      </c>
      <c r="C313" s="37" t="s">
        <v>30</v>
      </c>
      <c r="O313" s="40"/>
    </row>
    <row r="314" customFormat="false" ht="15.75" hidden="true" customHeight="false" outlineLevel="0" collapsed="false">
      <c r="A314" s="33" t="n">
        <v>3160</v>
      </c>
      <c r="B314" s="34" t="s">
        <v>1485</v>
      </c>
      <c r="C314" s="37" t="s">
        <v>30</v>
      </c>
      <c r="O314" s="40"/>
    </row>
    <row r="315" customFormat="false" ht="15.75" hidden="true" customHeight="false" outlineLevel="0" collapsed="false">
      <c r="A315" s="33" t="n">
        <v>3165</v>
      </c>
      <c r="B315" s="34" t="s">
        <v>1487</v>
      </c>
      <c r="C315" s="37" t="s">
        <v>30</v>
      </c>
      <c r="O315" s="40"/>
    </row>
    <row r="316" customFormat="false" ht="15.75" hidden="true" customHeight="false" outlineLevel="0" collapsed="false">
      <c r="A316" s="33" t="n">
        <v>3170</v>
      </c>
      <c r="B316" s="34" t="s">
        <v>1489</v>
      </c>
      <c r="C316" s="37" t="s">
        <v>30</v>
      </c>
      <c r="O316" s="40"/>
    </row>
    <row r="317" customFormat="false" ht="15.75" hidden="true" customHeight="false" outlineLevel="0" collapsed="false">
      <c r="A317" s="33" t="n">
        <v>3175</v>
      </c>
      <c r="B317" s="34" t="s">
        <v>1491</v>
      </c>
      <c r="C317" s="37" t="s">
        <v>30</v>
      </c>
      <c r="O317" s="40"/>
    </row>
    <row r="318" customFormat="false" ht="15.75" hidden="true" customHeight="false" outlineLevel="0" collapsed="false">
      <c r="A318" s="33" t="n">
        <v>3180</v>
      </c>
      <c r="B318" s="34" t="s">
        <v>1493</v>
      </c>
      <c r="C318" s="37" t="s">
        <v>30</v>
      </c>
      <c r="O318" s="40"/>
    </row>
    <row r="319" customFormat="false" ht="15.75" hidden="true" customHeight="false" outlineLevel="0" collapsed="false">
      <c r="A319" s="33" t="n">
        <v>3200</v>
      </c>
      <c r="B319" s="34" t="s">
        <v>1495</v>
      </c>
      <c r="C319" s="37" t="s">
        <v>30</v>
      </c>
      <c r="O319" s="40"/>
    </row>
    <row r="320" customFormat="false" ht="15.75" hidden="true" customHeight="false" outlineLevel="0" collapsed="false">
      <c r="A320" s="33" t="n">
        <v>3300</v>
      </c>
      <c r="B320" s="34" t="s">
        <v>1497</v>
      </c>
      <c r="C320" s="37" t="s">
        <v>30</v>
      </c>
      <c r="O320" s="40"/>
    </row>
    <row r="321" customFormat="false" ht="15.75" hidden="true" customHeight="false" outlineLevel="0" collapsed="false">
      <c r="A321" s="33" t="n">
        <v>3347</v>
      </c>
      <c r="B321" s="34" t="s">
        <v>1497</v>
      </c>
      <c r="C321" s="37" t="s">
        <v>30</v>
      </c>
      <c r="O321" s="40"/>
    </row>
    <row r="322" customFormat="false" ht="15.75" hidden="true" customHeight="false" outlineLevel="0" collapsed="false">
      <c r="A322" s="33" t="n">
        <v>3348</v>
      </c>
      <c r="B322" s="34" t="s">
        <v>1500</v>
      </c>
      <c r="C322" s="37" t="s">
        <v>30</v>
      </c>
      <c r="O322" s="40"/>
    </row>
    <row r="323" customFormat="false" ht="15.75" hidden="true" customHeight="false" outlineLevel="0" collapsed="false">
      <c r="A323" s="33" t="n">
        <v>3349</v>
      </c>
      <c r="B323" s="34" t="s">
        <v>1502</v>
      </c>
      <c r="C323" s="37" t="s">
        <v>30</v>
      </c>
      <c r="O323" s="40"/>
    </row>
    <row r="324" customFormat="false" ht="15.75" hidden="true" customHeight="false" outlineLevel="0" collapsed="false">
      <c r="A324" s="33" t="n">
        <v>3400</v>
      </c>
      <c r="B324" s="34" t="s">
        <v>1503</v>
      </c>
      <c r="C324" s="37" t="s">
        <v>30</v>
      </c>
      <c r="O324" s="40"/>
    </row>
    <row r="325" customFormat="false" ht="15.75" hidden="true" customHeight="false" outlineLevel="0" collapsed="false">
      <c r="A325" s="33" t="n">
        <v>3418</v>
      </c>
      <c r="B325" s="34" t="s">
        <v>1503</v>
      </c>
      <c r="C325" s="37" t="s">
        <v>30</v>
      </c>
      <c r="O325" s="40"/>
    </row>
    <row r="326" customFormat="false" ht="15.75" hidden="true" customHeight="false" outlineLevel="0" collapsed="false">
      <c r="A326" s="33" t="n">
        <v>3419</v>
      </c>
      <c r="B326" s="34" t="s">
        <v>1506</v>
      </c>
      <c r="C326" s="37" t="s">
        <v>30</v>
      </c>
      <c r="O326" s="40"/>
    </row>
    <row r="327" customFormat="false" ht="15.75" hidden="true" customHeight="false" outlineLevel="0" collapsed="false">
      <c r="A327" s="33" t="n">
        <v>3420</v>
      </c>
      <c r="B327" s="34" t="s">
        <v>1508</v>
      </c>
      <c r="C327" s="37" t="s">
        <v>30</v>
      </c>
      <c r="O327" s="40"/>
    </row>
    <row r="328" customFormat="false" ht="15.75" hidden="true" customHeight="false" outlineLevel="0" collapsed="false">
      <c r="A328" s="33" t="n">
        <v>3425</v>
      </c>
      <c r="B328" s="34" t="s">
        <v>1510</v>
      </c>
      <c r="C328" s="37" t="s">
        <v>30</v>
      </c>
      <c r="O328" s="40"/>
    </row>
    <row r="329" customFormat="false" ht="15.75" hidden="true" customHeight="false" outlineLevel="0" collapsed="false">
      <c r="A329" s="33" t="n">
        <v>3430</v>
      </c>
      <c r="B329" s="34" t="s">
        <v>1512</v>
      </c>
      <c r="C329" s="37" t="s">
        <v>30</v>
      </c>
      <c r="O329" s="40"/>
    </row>
    <row r="330" customFormat="false" ht="15.75" hidden="true" customHeight="false" outlineLevel="0" collapsed="false">
      <c r="A330" s="33" t="n">
        <v>3435</v>
      </c>
      <c r="B330" s="34" t="s">
        <v>1514</v>
      </c>
      <c r="C330" s="37" t="s">
        <v>30</v>
      </c>
      <c r="O330" s="40"/>
    </row>
    <row r="331" customFormat="false" ht="15.75" hidden="true" customHeight="false" outlineLevel="0" collapsed="false">
      <c r="A331" s="33" t="n">
        <v>3440</v>
      </c>
      <c r="B331" s="34" t="s">
        <v>1516</v>
      </c>
      <c r="C331" s="37" t="s">
        <v>30</v>
      </c>
      <c r="O331" s="40"/>
    </row>
    <row r="332" customFormat="false" ht="15.75" hidden="true" customHeight="false" outlineLevel="0" collapsed="false">
      <c r="A332" s="33" t="n">
        <v>3505</v>
      </c>
      <c r="B332" s="34" t="s">
        <v>1518</v>
      </c>
      <c r="C332" s="37" t="s">
        <v>30</v>
      </c>
      <c r="O332" s="40"/>
    </row>
    <row r="333" customFormat="false" ht="15.75" hidden="true" customHeight="false" outlineLevel="0" collapsed="false">
      <c r="A333" s="33" t="n">
        <v>3540</v>
      </c>
      <c r="B333" s="34" t="s">
        <v>1520</v>
      </c>
      <c r="C333" s="37" t="s">
        <v>30</v>
      </c>
      <c r="O333" s="40"/>
    </row>
    <row r="334" customFormat="false" ht="15.75" hidden="true" customHeight="false" outlineLevel="0" collapsed="false">
      <c r="A334" s="33" t="n">
        <v>3550</v>
      </c>
      <c r="B334" s="34" t="s">
        <v>1522</v>
      </c>
      <c r="C334" s="37" t="s">
        <v>30</v>
      </c>
      <c r="O334" s="40"/>
    </row>
    <row r="335" customFormat="false" ht="15.75" hidden="true" customHeight="false" outlineLevel="0" collapsed="false">
      <c r="A335" s="33" t="n">
        <v>3551</v>
      </c>
      <c r="B335" s="34" t="s">
        <v>1524</v>
      </c>
      <c r="C335" s="37" t="s">
        <v>30</v>
      </c>
      <c r="O335" s="40"/>
    </row>
    <row r="336" customFormat="false" ht="15.75" hidden="true" customHeight="false" outlineLevel="0" collapsed="false">
      <c r="A336" s="33" t="n">
        <v>3552</v>
      </c>
      <c r="B336" s="34" t="s">
        <v>1526</v>
      </c>
      <c r="C336" s="37" t="s">
        <v>30</v>
      </c>
      <c r="O336" s="40"/>
    </row>
    <row r="337" customFormat="false" ht="15.75" hidden="true" customHeight="false" outlineLevel="0" collapsed="false">
      <c r="A337" s="33" t="n">
        <v>3553</v>
      </c>
      <c r="B337" s="34" t="s">
        <v>1528</v>
      </c>
      <c r="C337" s="37" t="s">
        <v>30</v>
      </c>
      <c r="O337" s="40"/>
    </row>
    <row r="338" customFormat="false" ht="15.75" hidden="true" customHeight="false" outlineLevel="0" collapsed="false">
      <c r="A338" s="33" t="n">
        <v>3558</v>
      </c>
      <c r="B338" s="34" t="s">
        <v>1530</v>
      </c>
      <c r="C338" s="37" t="s">
        <v>30</v>
      </c>
      <c r="O338" s="40"/>
    </row>
    <row r="339" customFormat="false" ht="15.75" hidden="true" customHeight="false" outlineLevel="0" collapsed="false">
      <c r="A339" s="33" t="n">
        <v>3559</v>
      </c>
      <c r="B339" s="34" t="s">
        <v>1532</v>
      </c>
      <c r="C339" s="37" t="s">
        <v>30</v>
      </c>
      <c r="O339" s="40"/>
    </row>
    <row r="340" customFormat="false" ht="15.75" hidden="true" customHeight="false" outlineLevel="0" collapsed="false">
      <c r="A340" s="33" t="n">
        <v>3560</v>
      </c>
      <c r="B340" s="34" t="s">
        <v>1533</v>
      </c>
      <c r="C340" s="37" t="s">
        <v>30</v>
      </c>
      <c r="O340" s="40"/>
    </row>
    <row r="341" customFormat="false" ht="15.75" hidden="true" customHeight="false" outlineLevel="0" collapsed="false">
      <c r="A341" s="33" t="n">
        <v>3565</v>
      </c>
      <c r="B341" s="34" t="s">
        <v>1535</v>
      </c>
      <c r="C341" s="37" t="s">
        <v>30</v>
      </c>
      <c r="O341" s="40"/>
    </row>
    <row r="342" customFormat="false" ht="15.75" hidden="true" customHeight="false" outlineLevel="0" collapsed="false">
      <c r="A342" s="33" t="n">
        <v>3600</v>
      </c>
      <c r="B342" s="34" t="s">
        <v>1537</v>
      </c>
      <c r="C342" s="37" t="s">
        <v>30</v>
      </c>
      <c r="O342" s="40"/>
    </row>
    <row r="343" customFormat="false" ht="15.75" hidden="true" customHeight="false" outlineLevel="0" collapsed="false">
      <c r="A343" s="33" t="n">
        <v>3610</v>
      </c>
      <c r="B343" s="34" t="s">
        <v>1538</v>
      </c>
      <c r="C343" s="37" t="s">
        <v>30</v>
      </c>
      <c r="O343" s="40"/>
    </row>
    <row r="344" customFormat="false" ht="15.75" hidden="true" customHeight="false" outlineLevel="0" collapsed="false">
      <c r="A344" s="33" t="n">
        <v>3660</v>
      </c>
      <c r="B344" s="34" t="s">
        <v>1539</v>
      </c>
      <c r="C344" s="37" t="s">
        <v>30</v>
      </c>
      <c r="O344" s="40"/>
    </row>
    <row r="345" customFormat="false" ht="15.75" hidden="true" customHeight="false" outlineLevel="0" collapsed="false">
      <c r="A345" s="33" t="n">
        <v>3700</v>
      </c>
      <c r="B345" s="34" t="s">
        <v>1540</v>
      </c>
      <c r="C345" s="37" t="s">
        <v>30</v>
      </c>
      <c r="O345" s="40"/>
    </row>
    <row r="346" customFormat="false" ht="15.75" hidden="true" customHeight="false" outlineLevel="0" collapsed="false">
      <c r="A346" s="33" t="n">
        <v>3701</v>
      </c>
      <c r="B346" s="34" t="s">
        <v>1541</v>
      </c>
      <c r="C346" s="37" t="s">
        <v>30</v>
      </c>
      <c r="O346" s="40"/>
    </row>
    <row r="347" customFormat="false" ht="15.75" hidden="true" customHeight="false" outlineLevel="0" collapsed="false">
      <c r="A347" s="33" t="n">
        <v>3710</v>
      </c>
      <c r="B347" s="34" t="s">
        <v>1543</v>
      </c>
      <c r="C347" s="37" t="s">
        <v>30</v>
      </c>
      <c r="O347" s="40"/>
    </row>
    <row r="348" customFormat="false" ht="15.75" hidden="true" customHeight="false" outlineLevel="0" collapsed="false">
      <c r="A348" s="33" t="n">
        <v>3714</v>
      </c>
      <c r="B348" s="34" t="s">
        <v>1545</v>
      </c>
      <c r="C348" s="37" t="s">
        <v>30</v>
      </c>
      <c r="O348" s="40"/>
    </row>
    <row r="349" customFormat="false" ht="15.75" hidden="true" customHeight="false" outlineLevel="0" collapsed="false">
      <c r="A349" s="33" t="n">
        <v>3715</v>
      </c>
      <c r="B349" s="34" t="s">
        <v>1547</v>
      </c>
      <c r="C349" s="37" t="s">
        <v>30</v>
      </c>
      <c r="O349" s="40"/>
    </row>
    <row r="350" customFormat="false" ht="15.75" hidden="true" customHeight="false" outlineLevel="0" collapsed="false">
      <c r="A350" s="33" t="n">
        <v>3717</v>
      </c>
      <c r="B350" s="34" t="s">
        <v>1549</v>
      </c>
      <c r="C350" s="37" t="s">
        <v>30</v>
      </c>
      <c r="O350" s="40"/>
    </row>
    <row r="351" customFormat="false" ht="15.75" hidden="true" customHeight="false" outlineLevel="0" collapsed="false">
      <c r="A351" s="33" t="n">
        <v>3718</v>
      </c>
      <c r="B351" s="34" t="s">
        <v>1551</v>
      </c>
      <c r="C351" s="37" t="s">
        <v>30</v>
      </c>
      <c r="O351" s="40"/>
    </row>
    <row r="352" customFormat="false" ht="15.75" hidden="true" customHeight="false" outlineLevel="0" collapsed="false">
      <c r="A352" s="33" t="n">
        <v>3720</v>
      </c>
      <c r="B352" s="34" t="s">
        <v>1553</v>
      </c>
      <c r="C352" s="37" t="s">
        <v>30</v>
      </c>
      <c r="O352" s="40"/>
    </row>
    <row r="353" customFormat="false" ht="15.75" hidden="true" customHeight="false" outlineLevel="0" collapsed="false">
      <c r="A353" s="33" t="n">
        <v>3724</v>
      </c>
      <c r="B353" s="34" t="s">
        <v>1555</v>
      </c>
      <c r="C353" s="37" t="s">
        <v>30</v>
      </c>
      <c r="O353" s="40"/>
    </row>
    <row r="354" customFormat="false" ht="15.75" hidden="true" customHeight="false" outlineLevel="0" collapsed="false">
      <c r="A354" s="33" t="n">
        <v>3725</v>
      </c>
      <c r="B354" s="34" t="s">
        <v>1557</v>
      </c>
      <c r="C354" s="37" t="s">
        <v>30</v>
      </c>
      <c r="O354" s="40"/>
    </row>
    <row r="355" customFormat="false" ht="15.75" hidden="true" customHeight="false" outlineLevel="0" collapsed="false">
      <c r="A355" s="33" t="n">
        <v>3730</v>
      </c>
      <c r="B355" s="34" t="s">
        <v>1559</v>
      </c>
      <c r="C355" s="37" t="s">
        <v>30</v>
      </c>
      <c r="O355" s="40"/>
    </row>
    <row r="356" customFormat="false" ht="15.75" hidden="true" customHeight="false" outlineLevel="0" collapsed="false">
      <c r="A356" s="33" t="n">
        <v>3731</v>
      </c>
      <c r="B356" s="34" t="s">
        <v>1560</v>
      </c>
      <c r="C356" s="37" t="s">
        <v>30</v>
      </c>
      <c r="O356" s="40"/>
    </row>
    <row r="357" customFormat="false" ht="15.75" hidden="true" customHeight="false" outlineLevel="0" collapsed="false">
      <c r="A357" s="33" t="n">
        <v>3732</v>
      </c>
      <c r="B357" s="34" t="s">
        <v>1562</v>
      </c>
      <c r="C357" s="37" t="s">
        <v>30</v>
      </c>
      <c r="O357" s="40"/>
    </row>
    <row r="358" customFormat="false" ht="15.75" hidden="true" customHeight="false" outlineLevel="0" collapsed="false">
      <c r="A358" s="33" t="n">
        <v>3733</v>
      </c>
      <c r="B358" s="34" t="s">
        <v>1564</v>
      </c>
      <c r="C358" s="37" t="s">
        <v>30</v>
      </c>
      <c r="O358" s="40"/>
    </row>
    <row r="359" customFormat="false" ht="15.75" hidden="true" customHeight="false" outlineLevel="0" collapsed="false">
      <c r="A359" s="33" t="n">
        <v>3734</v>
      </c>
      <c r="B359" s="34" t="s">
        <v>1566</v>
      </c>
      <c r="C359" s="37" t="s">
        <v>30</v>
      </c>
      <c r="O359" s="40"/>
    </row>
    <row r="360" customFormat="false" ht="15.75" hidden="true" customHeight="false" outlineLevel="0" collapsed="false">
      <c r="A360" s="33" t="n">
        <v>3735</v>
      </c>
      <c r="B360" s="34" t="s">
        <v>1568</v>
      </c>
      <c r="C360" s="37" t="s">
        <v>30</v>
      </c>
      <c r="O360" s="40"/>
    </row>
    <row r="361" customFormat="false" ht="15.75" hidden="true" customHeight="false" outlineLevel="0" collapsed="false">
      <c r="A361" s="33" t="n">
        <v>3736</v>
      </c>
      <c r="B361" s="34" t="s">
        <v>1570</v>
      </c>
      <c r="C361" s="37" t="s">
        <v>30</v>
      </c>
      <c r="O361" s="40"/>
    </row>
    <row r="362" customFormat="false" ht="15.75" hidden="true" customHeight="false" outlineLevel="0" collapsed="false">
      <c r="A362" s="33" t="n">
        <v>3737</v>
      </c>
      <c r="B362" s="34" t="s">
        <v>1572</v>
      </c>
      <c r="C362" s="37" t="s">
        <v>30</v>
      </c>
      <c r="O362" s="40"/>
    </row>
    <row r="363" customFormat="false" ht="15.75" hidden="true" customHeight="false" outlineLevel="0" collapsed="false">
      <c r="A363" s="33" t="n">
        <v>3738</v>
      </c>
      <c r="B363" s="34" t="s">
        <v>1574</v>
      </c>
      <c r="C363" s="37" t="s">
        <v>30</v>
      </c>
      <c r="O363" s="40"/>
    </row>
    <row r="364" customFormat="false" ht="15.75" hidden="true" customHeight="false" outlineLevel="0" collapsed="false">
      <c r="A364" s="33" t="n">
        <v>3739</v>
      </c>
      <c r="B364" s="34" t="s">
        <v>1576</v>
      </c>
      <c r="C364" s="37" t="s">
        <v>30</v>
      </c>
      <c r="O364" s="40"/>
    </row>
    <row r="365" customFormat="false" ht="15.75" hidden="true" customHeight="false" outlineLevel="0" collapsed="false">
      <c r="A365" s="33" t="n">
        <v>3740</v>
      </c>
      <c r="B365" s="34" t="s">
        <v>1578</v>
      </c>
      <c r="C365" s="37" t="s">
        <v>30</v>
      </c>
      <c r="O365" s="40"/>
    </row>
    <row r="366" customFormat="false" ht="15.75" hidden="true" customHeight="false" outlineLevel="0" collapsed="false">
      <c r="A366" s="33" t="n">
        <v>3741</v>
      </c>
      <c r="B366" s="34" t="s">
        <v>1580</v>
      </c>
      <c r="C366" s="37" t="s">
        <v>30</v>
      </c>
      <c r="O366" s="40"/>
    </row>
    <row r="367" customFormat="false" ht="15.75" hidden="true" customHeight="false" outlineLevel="0" collapsed="false">
      <c r="A367" s="33" t="n">
        <v>3742</v>
      </c>
      <c r="B367" s="34" t="s">
        <v>1582</v>
      </c>
      <c r="C367" s="37" t="s">
        <v>30</v>
      </c>
      <c r="O367" s="40"/>
    </row>
    <row r="368" customFormat="false" ht="15.75" hidden="true" customHeight="false" outlineLevel="0" collapsed="false">
      <c r="A368" s="33" t="n">
        <v>3743</v>
      </c>
      <c r="B368" s="34" t="s">
        <v>1584</v>
      </c>
      <c r="C368" s="37" t="s">
        <v>30</v>
      </c>
      <c r="O368" s="40"/>
    </row>
    <row r="369" customFormat="false" ht="15.75" hidden="true" customHeight="false" outlineLevel="0" collapsed="false">
      <c r="A369" s="33" t="n">
        <v>3744</v>
      </c>
      <c r="B369" s="34" t="s">
        <v>1586</v>
      </c>
      <c r="C369" s="37" t="s">
        <v>30</v>
      </c>
      <c r="O369" s="40"/>
    </row>
    <row r="370" customFormat="false" ht="15.75" hidden="true" customHeight="false" outlineLevel="0" collapsed="false">
      <c r="A370" s="33" t="n">
        <v>3745</v>
      </c>
      <c r="B370" s="34" t="s">
        <v>1588</v>
      </c>
      <c r="C370" s="37" t="s">
        <v>30</v>
      </c>
      <c r="O370" s="40"/>
    </row>
    <row r="371" customFormat="false" ht="15.75" hidden="true" customHeight="false" outlineLevel="0" collapsed="false">
      <c r="A371" s="33" t="n">
        <v>3746</v>
      </c>
      <c r="B371" s="34" t="s">
        <v>1590</v>
      </c>
      <c r="C371" s="37" t="s">
        <v>30</v>
      </c>
      <c r="O371" s="40"/>
    </row>
    <row r="372" customFormat="false" ht="15.75" hidden="true" customHeight="false" outlineLevel="0" collapsed="false">
      <c r="A372" s="33" t="n">
        <v>3747</v>
      </c>
      <c r="B372" s="34" t="s">
        <v>1592</v>
      </c>
      <c r="C372" s="37" t="s">
        <v>30</v>
      </c>
      <c r="O372" s="40"/>
    </row>
    <row r="373" customFormat="false" ht="15.75" hidden="true" customHeight="false" outlineLevel="0" collapsed="false">
      <c r="A373" s="33" t="n">
        <v>3748</v>
      </c>
      <c r="B373" s="34" t="s">
        <v>1594</v>
      </c>
      <c r="C373" s="37" t="s">
        <v>30</v>
      </c>
      <c r="O373" s="40"/>
    </row>
    <row r="374" customFormat="false" ht="15.75" hidden="true" customHeight="false" outlineLevel="0" collapsed="false">
      <c r="A374" s="33" t="n">
        <v>3749</v>
      </c>
      <c r="B374" s="34" t="s">
        <v>1596</v>
      </c>
      <c r="C374" s="37" t="s">
        <v>30</v>
      </c>
      <c r="O374" s="40"/>
    </row>
    <row r="375" customFormat="false" ht="15.75" hidden="true" customHeight="false" outlineLevel="0" collapsed="false">
      <c r="A375" s="33" t="n">
        <v>3750</v>
      </c>
      <c r="B375" s="34" t="s">
        <v>1598</v>
      </c>
      <c r="C375" s="37" t="s">
        <v>30</v>
      </c>
      <c r="O375" s="40"/>
    </row>
    <row r="376" customFormat="false" ht="15.75" hidden="true" customHeight="false" outlineLevel="0" collapsed="false">
      <c r="A376" s="33" t="n">
        <v>3753</v>
      </c>
      <c r="B376" s="34" t="s">
        <v>1600</v>
      </c>
      <c r="C376" s="37" t="s">
        <v>30</v>
      </c>
      <c r="O376" s="40"/>
    </row>
    <row r="377" customFormat="false" ht="15.75" hidden="true" customHeight="false" outlineLevel="0" collapsed="false">
      <c r="A377" s="33" t="n">
        <v>3754</v>
      </c>
      <c r="B377" s="34" t="s">
        <v>1602</v>
      </c>
      <c r="C377" s="37" t="s">
        <v>30</v>
      </c>
      <c r="O377" s="40"/>
    </row>
    <row r="378" customFormat="false" ht="15.75" hidden="true" customHeight="false" outlineLevel="0" collapsed="false">
      <c r="A378" s="33" t="n">
        <v>3755</v>
      </c>
      <c r="B378" s="34" t="s">
        <v>1604</v>
      </c>
      <c r="C378" s="37" t="s">
        <v>30</v>
      </c>
      <c r="O378" s="40"/>
    </row>
    <row r="379" customFormat="false" ht="15.75" hidden="true" customHeight="false" outlineLevel="0" collapsed="false">
      <c r="A379" s="33" t="n">
        <v>3760</v>
      </c>
      <c r="B379" s="34" t="s">
        <v>1606</v>
      </c>
      <c r="C379" s="37" t="s">
        <v>30</v>
      </c>
      <c r="O379" s="40"/>
    </row>
    <row r="380" customFormat="false" ht="15.75" hidden="true" customHeight="false" outlineLevel="0" collapsed="false">
      <c r="A380" s="33" t="n">
        <v>3769</v>
      </c>
      <c r="B380" s="34" t="s">
        <v>1608</v>
      </c>
      <c r="C380" s="37" t="s">
        <v>30</v>
      </c>
      <c r="O380" s="40"/>
    </row>
    <row r="381" customFormat="false" ht="15.75" hidden="true" customHeight="false" outlineLevel="0" collapsed="false">
      <c r="A381" s="33" t="n">
        <v>3770</v>
      </c>
      <c r="B381" s="34" t="s">
        <v>1609</v>
      </c>
      <c r="C381" s="37" t="s">
        <v>30</v>
      </c>
      <c r="O381" s="40"/>
    </row>
    <row r="382" customFormat="false" ht="15.75" hidden="true" customHeight="false" outlineLevel="0" collapsed="false">
      <c r="A382" s="33" t="n">
        <v>3780</v>
      </c>
      <c r="B382" s="34" t="s">
        <v>1610</v>
      </c>
      <c r="C382" s="37" t="s">
        <v>30</v>
      </c>
      <c r="O382" s="40"/>
    </row>
    <row r="383" customFormat="false" ht="15.75" hidden="true" customHeight="false" outlineLevel="0" collapsed="false">
      <c r="A383" s="33" t="n">
        <v>3783</v>
      </c>
      <c r="B383" s="34" t="s">
        <v>1612</v>
      </c>
      <c r="C383" s="37" t="s">
        <v>30</v>
      </c>
      <c r="O383" s="40"/>
    </row>
    <row r="384" customFormat="false" ht="15.75" hidden="true" customHeight="false" outlineLevel="0" collapsed="false">
      <c r="A384" s="33" t="n">
        <v>3784</v>
      </c>
      <c r="B384" s="34" t="s">
        <v>1614</v>
      </c>
      <c r="C384" s="37" t="s">
        <v>30</v>
      </c>
      <c r="O384" s="40"/>
    </row>
    <row r="385" customFormat="false" ht="15.75" hidden="true" customHeight="false" outlineLevel="0" collapsed="false">
      <c r="A385" s="33" t="n">
        <v>3785</v>
      </c>
      <c r="B385" s="34" t="s">
        <v>1616</v>
      </c>
      <c r="C385" s="37" t="s">
        <v>30</v>
      </c>
      <c r="O385" s="40"/>
    </row>
    <row r="386" customFormat="false" ht="15.75" hidden="true" customHeight="false" outlineLevel="0" collapsed="false">
      <c r="A386" s="33" t="n">
        <v>3788</v>
      </c>
      <c r="B386" s="34" t="s">
        <v>1618</v>
      </c>
      <c r="C386" s="37" t="s">
        <v>30</v>
      </c>
      <c r="O386" s="40"/>
    </row>
    <row r="387" customFormat="false" ht="15.75" hidden="true" customHeight="false" outlineLevel="0" collapsed="false">
      <c r="A387" s="33" t="n">
        <v>3790</v>
      </c>
      <c r="B387" s="34" t="s">
        <v>1620</v>
      </c>
      <c r="C387" s="37" t="s">
        <v>30</v>
      </c>
      <c r="O387" s="40"/>
    </row>
    <row r="388" customFormat="false" ht="15.75" hidden="true" customHeight="false" outlineLevel="0" collapsed="false">
      <c r="A388" s="33" t="n">
        <v>3792</v>
      </c>
      <c r="B388" s="34" t="s">
        <v>1622</v>
      </c>
      <c r="C388" s="37" t="s">
        <v>30</v>
      </c>
      <c r="O388" s="40"/>
    </row>
    <row r="389" customFormat="false" ht="15.75" hidden="true" customHeight="false" outlineLevel="0" collapsed="false">
      <c r="A389" s="33" t="n">
        <v>3793</v>
      </c>
      <c r="B389" s="34" t="s">
        <v>1624</v>
      </c>
      <c r="C389" s="37" t="s">
        <v>30</v>
      </c>
      <c r="O389" s="40"/>
    </row>
    <row r="390" customFormat="false" ht="15.75" hidden="true" customHeight="false" outlineLevel="0" collapsed="false">
      <c r="A390" s="33" t="n">
        <v>3794</v>
      </c>
      <c r="B390" s="34" t="s">
        <v>1626</v>
      </c>
      <c r="C390" s="37" t="s">
        <v>30</v>
      </c>
      <c r="O390" s="40"/>
    </row>
    <row r="391" customFormat="false" ht="15.75" hidden="true" customHeight="false" outlineLevel="0" collapsed="false">
      <c r="A391" s="33" t="n">
        <v>3796</v>
      </c>
      <c r="B391" s="34" t="s">
        <v>1627</v>
      </c>
      <c r="C391" s="37" t="s">
        <v>30</v>
      </c>
      <c r="O391" s="40"/>
    </row>
    <row r="392" customFormat="false" ht="15.75" hidden="true" customHeight="false" outlineLevel="0" collapsed="false">
      <c r="A392" s="33" t="n">
        <v>3798</v>
      </c>
      <c r="B392" s="34" t="s">
        <v>1628</v>
      </c>
      <c r="C392" s="37" t="s">
        <v>30</v>
      </c>
      <c r="O392" s="40"/>
    </row>
    <row r="393" customFormat="false" ht="15.75" hidden="true" customHeight="false" outlineLevel="0" collapsed="false">
      <c r="A393" s="33" t="n">
        <v>3800</v>
      </c>
      <c r="B393" s="34" t="s">
        <v>1630</v>
      </c>
      <c r="C393" s="37" t="s">
        <v>30</v>
      </c>
      <c r="O393" s="40"/>
    </row>
    <row r="394" customFormat="false" ht="15.75" hidden="true" customHeight="false" outlineLevel="0" collapsed="false">
      <c r="A394" s="33" t="n">
        <v>3830</v>
      </c>
      <c r="B394" s="34" t="s">
        <v>1631</v>
      </c>
      <c r="C394" s="37" t="s">
        <v>30</v>
      </c>
      <c r="O394" s="40"/>
    </row>
    <row r="395" customFormat="false" ht="15.75" hidden="true" customHeight="false" outlineLevel="0" collapsed="false">
      <c r="A395" s="33" t="n">
        <v>3850</v>
      </c>
      <c r="B395" s="34" t="s">
        <v>1632</v>
      </c>
      <c r="C395" s="37" t="s">
        <v>30</v>
      </c>
      <c r="O395" s="40"/>
    </row>
    <row r="396" customFormat="false" ht="15.75" hidden="true" customHeight="false" outlineLevel="0" collapsed="false">
      <c r="A396" s="33" t="n">
        <v>3950</v>
      </c>
      <c r="B396" s="34" t="s">
        <v>1633</v>
      </c>
      <c r="C396" s="37" t="s">
        <v>30</v>
      </c>
      <c r="O396" s="40"/>
    </row>
    <row r="397" customFormat="false" ht="15.75" hidden="true" customHeight="false" outlineLevel="0" collapsed="false">
      <c r="A397" s="33" t="n">
        <v>3955</v>
      </c>
      <c r="B397" s="34" t="s">
        <v>1634</v>
      </c>
      <c r="C397" s="37" t="s">
        <v>30</v>
      </c>
      <c r="O397" s="40"/>
    </row>
    <row r="398" customFormat="false" ht="15.75" hidden="true" customHeight="false" outlineLevel="0" collapsed="false">
      <c r="A398" s="33" t="n">
        <v>3960</v>
      </c>
      <c r="B398" s="34" t="s">
        <v>1636</v>
      </c>
      <c r="C398" s="37" t="s">
        <v>30</v>
      </c>
      <c r="O398" s="40"/>
    </row>
    <row r="399" customFormat="false" ht="15.75" hidden="true" customHeight="false" outlineLevel="0" collapsed="false">
      <c r="A399" s="33" t="n">
        <v>3970</v>
      </c>
      <c r="B399" s="34" t="s">
        <v>1638</v>
      </c>
      <c r="C399" s="37" t="s">
        <v>30</v>
      </c>
      <c r="O399" s="40"/>
    </row>
    <row r="400" customFormat="false" ht="15.75" hidden="true" customHeight="false" outlineLevel="0" collapsed="false">
      <c r="A400" s="33" t="n">
        <v>3980</v>
      </c>
      <c r="B400" s="34" t="s">
        <v>1641</v>
      </c>
      <c r="C400" s="37" t="s">
        <v>30</v>
      </c>
      <c r="O400" s="40"/>
    </row>
    <row r="401" customFormat="false" ht="15.75" hidden="true" customHeight="false" outlineLevel="0" collapsed="false">
      <c r="A401" s="33" t="n">
        <v>3990</v>
      </c>
      <c r="B401" s="34" t="s">
        <v>1644</v>
      </c>
      <c r="C401" s="37" t="s">
        <v>30</v>
      </c>
      <c r="O401" s="40"/>
    </row>
    <row r="402" customFormat="false" ht="15.75" hidden="true" customHeight="false" outlineLevel="0" collapsed="false">
      <c r="A402" s="33" t="n">
        <v>4000</v>
      </c>
      <c r="B402" s="34" t="s">
        <v>1646</v>
      </c>
      <c r="C402" s="37" t="s">
        <v>30</v>
      </c>
      <c r="O402" s="40"/>
    </row>
    <row r="403" customFormat="false" ht="15.75" hidden="true" customHeight="false" outlineLevel="0" collapsed="false">
      <c r="A403" s="33" t="n">
        <v>4290</v>
      </c>
      <c r="B403" s="34" t="s">
        <v>1647</v>
      </c>
      <c r="C403" s="37" t="s">
        <v>30</v>
      </c>
      <c r="O403" s="40"/>
    </row>
    <row r="404" customFormat="false" ht="15.75" hidden="true" customHeight="false" outlineLevel="0" collapsed="false">
      <c r="A404" s="33" t="n">
        <v>4300</v>
      </c>
      <c r="B404" s="34" t="s">
        <v>1649</v>
      </c>
      <c r="C404" s="37" t="s">
        <v>30</v>
      </c>
      <c r="O404" s="40"/>
    </row>
    <row r="405" customFormat="false" ht="15.75" hidden="true" customHeight="false" outlineLevel="0" collapsed="false">
      <c r="A405" s="33" t="n">
        <v>4301</v>
      </c>
      <c r="B405" s="34" t="s">
        <v>1650</v>
      </c>
      <c r="C405" s="37" t="s">
        <v>30</v>
      </c>
      <c r="O405" s="40"/>
    </row>
    <row r="406" customFormat="false" ht="15.75" hidden="true" customHeight="false" outlineLevel="0" collapsed="false">
      <c r="A406" s="33" t="n">
        <v>4306</v>
      </c>
      <c r="B406" s="34" t="s">
        <v>1651</v>
      </c>
      <c r="C406" s="37" t="s">
        <v>30</v>
      </c>
      <c r="O406" s="40"/>
    </row>
    <row r="407" customFormat="false" ht="15.75" hidden="true" customHeight="false" outlineLevel="0" collapsed="false">
      <c r="A407" s="33" t="n">
        <v>4360</v>
      </c>
      <c r="B407" s="34" t="s">
        <v>1652</v>
      </c>
      <c r="C407" s="37" t="s">
        <v>30</v>
      </c>
      <c r="O407" s="40"/>
    </row>
    <row r="408" customFormat="false" ht="15.75" hidden="true" customHeight="false" outlineLevel="0" collapsed="false">
      <c r="A408" s="33" t="n">
        <v>4366</v>
      </c>
      <c r="B408" s="34" t="s">
        <v>1653</v>
      </c>
      <c r="C408" s="37" t="s">
        <v>30</v>
      </c>
      <c r="O408" s="40"/>
    </row>
    <row r="409" customFormat="false" ht="15.75" hidden="true" customHeight="false" outlineLevel="0" collapsed="false">
      <c r="A409" s="33" t="n">
        <v>4370</v>
      </c>
      <c r="B409" s="34" t="s">
        <v>1655</v>
      </c>
      <c r="C409" s="37" t="s">
        <v>30</v>
      </c>
      <c r="O409" s="40"/>
    </row>
    <row r="410" customFormat="false" ht="15.75" hidden="true" customHeight="false" outlineLevel="0" collapsed="false">
      <c r="A410" s="33" t="n">
        <v>4380</v>
      </c>
      <c r="B410" s="34" t="s">
        <v>1657</v>
      </c>
      <c r="C410" s="37" t="s">
        <v>30</v>
      </c>
      <c r="O410" s="40"/>
    </row>
    <row r="411" customFormat="false" ht="15.75" hidden="true" customHeight="false" outlineLevel="0" collapsed="false">
      <c r="A411" s="33" t="n">
        <v>4390</v>
      </c>
      <c r="B411" s="34" t="s">
        <v>1659</v>
      </c>
      <c r="C411" s="37" t="s">
        <v>30</v>
      </c>
      <c r="O411" s="40"/>
    </row>
    <row r="412" customFormat="false" ht="15.75" hidden="true" customHeight="false" outlineLevel="0" collapsed="false">
      <c r="A412" s="33" t="n">
        <v>4396</v>
      </c>
      <c r="B412" s="34" t="s">
        <v>1660</v>
      </c>
      <c r="C412" s="37" t="s">
        <v>30</v>
      </c>
      <c r="O412" s="40"/>
    </row>
    <row r="413" customFormat="false" ht="15.75" hidden="true" customHeight="false" outlineLevel="0" collapsed="false">
      <c r="A413" s="33" t="n">
        <v>4397</v>
      </c>
      <c r="B413" s="34" t="s">
        <v>1662</v>
      </c>
      <c r="C413" s="37" t="s">
        <v>30</v>
      </c>
      <c r="O413" s="40"/>
    </row>
    <row r="414" customFormat="false" ht="15.75" hidden="true" customHeight="false" outlineLevel="0" collapsed="false">
      <c r="A414" s="33" t="n">
        <v>4500</v>
      </c>
      <c r="B414" s="34" t="s">
        <v>1664</v>
      </c>
      <c r="C414" s="37" t="s">
        <v>30</v>
      </c>
      <c r="O414" s="40"/>
    </row>
    <row r="415" customFormat="false" ht="15.75" hidden="true" customHeight="false" outlineLevel="0" collapsed="false">
      <c r="A415" s="33" t="n">
        <v>4510</v>
      </c>
      <c r="B415" s="34" t="s">
        <v>1665</v>
      </c>
      <c r="C415" s="37" t="s">
        <v>30</v>
      </c>
      <c r="O415" s="40"/>
    </row>
    <row r="416" customFormat="false" ht="15.75" hidden="true" customHeight="false" outlineLevel="0" collapsed="false">
      <c r="A416" s="33" t="n">
        <v>4520</v>
      </c>
      <c r="B416" s="34" t="s">
        <v>1668</v>
      </c>
      <c r="C416" s="37" t="s">
        <v>30</v>
      </c>
      <c r="O416" s="40"/>
    </row>
    <row r="417" customFormat="false" ht="15.75" hidden="true" customHeight="false" outlineLevel="0" collapsed="false">
      <c r="A417" s="33" t="n">
        <v>4530</v>
      </c>
      <c r="B417" s="34" t="s">
        <v>1669</v>
      </c>
      <c r="C417" s="37" t="s">
        <v>30</v>
      </c>
      <c r="O417" s="40"/>
    </row>
    <row r="418" customFormat="false" ht="15.75" hidden="true" customHeight="false" outlineLevel="0" collapsed="false">
      <c r="A418" s="33" t="n">
        <v>4540</v>
      </c>
      <c r="B418" s="34" t="s">
        <v>1670</v>
      </c>
      <c r="C418" s="37" t="s">
        <v>30</v>
      </c>
      <c r="O418" s="40"/>
    </row>
    <row r="419" customFormat="false" ht="15.75" hidden="true" customHeight="false" outlineLevel="0" collapsed="false">
      <c r="A419" s="33" t="n">
        <v>4550</v>
      </c>
      <c r="B419" s="34" t="s">
        <v>1671</v>
      </c>
      <c r="C419" s="37" t="s">
        <v>30</v>
      </c>
      <c r="O419" s="40"/>
    </row>
    <row r="420" customFormat="false" ht="15.75" hidden="true" customHeight="false" outlineLevel="0" collapsed="false">
      <c r="A420" s="33" t="n">
        <v>4560</v>
      </c>
      <c r="B420" s="34" t="s">
        <v>1673</v>
      </c>
      <c r="C420" s="37" t="s">
        <v>30</v>
      </c>
      <c r="O420" s="40"/>
    </row>
    <row r="421" customFormat="false" ht="15.75" hidden="true" customHeight="false" outlineLevel="0" collapsed="false">
      <c r="A421" s="33" t="n">
        <v>4570</v>
      </c>
      <c r="B421" s="34" t="s">
        <v>1674</v>
      </c>
      <c r="C421" s="37" t="s">
        <v>30</v>
      </c>
      <c r="O421" s="40"/>
    </row>
    <row r="422" customFormat="false" ht="15.75" hidden="true" customHeight="false" outlineLevel="0" collapsed="false">
      <c r="A422" s="33" t="n">
        <v>4571</v>
      </c>
      <c r="B422" s="34" t="s">
        <v>1675</v>
      </c>
      <c r="C422" s="37" t="s">
        <v>30</v>
      </c>
      <c r="O422" s="40"/>
    </row>
    <row r="423" customFormat="false" ht="15.75" hidden="true" customHeight="false" outlineLevel="0" collapsed="false">
      <c r="A423" s="33" t="n">
        <v>4575</v>
      </c>
      <c r="B423" s="34" t="s">
        <v>1676</v>
      </c>
      <c r="C423" s="37" t="s">
        <v>30</v>
      </c>
      <c r="O423" s="40"/>
    </row>
    <row r="424" customFormat="false" ht="15.75" hidden="true" customHeight="false" outlineLevel="0" collapsed="false">
      <c r="A424" s="33" t="n">
        <v>4580</v>
      </c>
      <c r="B424" s="34" t="s">
        <v>1678</v>
      </c>
      <c r="C424" s="37" t="s">
        <v>30</v>
      </c>
      <c r="O424" s="40"/>
    </row>
    <row r="425" customFormat="false" ht="15.75" hidden="true" customHeight="false" outlineLevel="0" collapsed="false">
      <c r="A425" s="33" t="n">
        <v>4595</v>
      </c>
      <c r="B425" s="34" t="s">
        <v>1679</v>
      </c>
      <c r="C425" s="37" t="s">
        <v>30</v>
      </c>
      <c r="O425" s="40"/>
    </row>
    <row r="426" customFormat="false" ht="15.75" hidden="true" customHeight="false" outlineLevel="0" collapsed="false">
      <c r="A426" s="33" t="n">
        <v>4605</v>
      </c>
      <c r="B426" s="34" t="s">
        <v>1680</v>
      </c>
      <c r="C426" s="37" t="s">
        <v>30</v>
      </c>
      <c r="O426" s="40"/>
    </row>
    <row r="427" customFormat="false" ht="15.75" hidden="true" customHeight="false" outlineLevel="0" collapsed="false">
      <c r="A427" s="33" t="n">
        <v>4630</v>
      </c>
      <c r="B427" s="34" t="s">
        <v>1681</v>
      </c>
      <c r="C427" s="37" t="s">
        <v>30</v>
      </c>
      <c r="O427" s="40"/>
    </row>
    <row r="428" customFormat="false" ht="15.75" hidden="true" customHeight="false" outlineLevel="0" collapsed="false">
      <c r="A428" s="33" t="n">
        <v>4631</v>
      </c>
      <c r="B428" s="34" t="s">
        <v>1682</v>
      </c>
      <c r="C428" s="37" t="s">
        <v>30</v>
      </c>
      <c r="O428" s="40"/>
    </row>
    <row r="429" customFormat="false" ht="15.75" hidden="true" customHeight="false" outlineLevel="0" collapsed="false">
      <c r="A429" s="33" t="n">
        <v>4632</v>
      </c>
      <c r="B429" s="34" t="s">
        <v>1683</v>
      </c>
      <c r="C429" s="37" t="s">
        <v>30</v>
      </c>
      <c r="O429" s="40"/>
    </row>
    <row r="430" customFormat="false" ht="15.75" hidden="true" customHeight="false" outlineLevel="0" collapsed="false">
      <c r="A430" s="33" t="n">
        <v>4635</v>
      </c>
      <c r="B430" s="34" t="s">
        <v>1685</v>
      </c>
      <c r="C430" s="37" t="s">
        <v>30</v>
      </c>
      <c r="O430" s="40"/>
    </row>
    <row r="431" customFormat="false" ht="15.75" hidden="true" customHeight="false" outlineLevel="0" collapsed="false">
      <c r="A431" s="33" t="n">
        <v>4636</v>
      </c>
      <c r="B431" s="34" t="s">
        <v>1687</v>
      </c>
      <c r="C431" s="37" t="s">
        <v>30</v>
      </c>
      <c r="O431" s="40"/>
    </row>
    <row r="432" customFormat="false" ht="15.75" hidden="true" customHeight="false" outlineLevel="0" collapsed="false">
      <c r="A432" s="33" t="n">
        <v>4637</v>
      </c>
      <c r="B432" s="34" t="s">
        <v>1689</v>
      </c>
      <c r="C432" s="37" t="s">
        <v>30</v>
      </c>
      <c r="O432" s="40"/>
    </row>
    <row r="433" customFormat="false" ht="15.75" hidden="true" customHeight="false" outlineLevel="0" collapsed="false">
      <c r="A433" s="33" t="n">
        <v>4638</v>
      </c>
      <c r="B433" s="34" t="s">
        <v>1691</v>
      </c>
      <c r="C433" s="37" t="s">
        <v>30</v>
      </c>
      <c r="O433" s="40"/>
    </row>
    <row r="434" customFormat="false" ht="15.75" hidden="true" customHeight="false" outlineLevel="0" collapsed="false">
      <c r="A434" s="33" t="n">
        <v>4639</v>
      </c>
      <c r="B434" s="34" t="s">
        <v>1693</v>
      </c>
      <c r="C434" s="37" t="s">
        <v>30</v>
      </c>
      <c r="O434" s="40"/>
    </row>
    <row r="435" customFormat="false" ht="15.75" hidden="true" customHeight="false" outlineLevel="0" collapsed="false">
      <c r="A435" s="33" t="n">
        <v>4640</v>
      </c>
      <c r="B435" s="34" t="s">
        <v>1694</v>
      </c>
      <c r="C435" s="37" t="s">
        <v>30</v>
      </c>
      <c r="O435" s="40"/>
    </row>
    <row r="436" customFormat="false" ht="15.75" hidden="true" customHeight="false" outlineLevel="0" collapsed="false">
      <c r="A436" s="33" t="n">
        <v>4645</v>
      </c>
      <c r="B436" s="34" t="s">
        <v>1695</v>
      </c>
      <c r="C436" s="37" t="s">
        <v>30</v>
      </c>
      <c r="O436" s="40"/>
    </row>
    <row r="437" customFormat="false" ht="15.75" hidden="true" customHeight="false" outlineLevel="0" collapsed="false">
      <c r="A437" s="33" t="n">
        <v>4650</v>
      </c>
      <c r="B437" s="34" t="s">
        <v>1696</v>
      </c>
      <c r="C437" s="37" t="s">
        <v>30</v>
      </c>
      <c r="O437" s="40"/>
    </row>
    <row r="438" customFormat="false" ht="15.75" hidden="true" customHeight="false" outlineLevel="0" collapsed="false">
      <c r="A438" s="33" t="n">
        <v>4651</v>
      </c>
      <c r="B438" s="34" t="s">
        <v>1697</v>
      </c>
      <c r="C438" s="37" t="s">
        <v>30</v>
      </c>
      <c r="O438" s="40"/>
    </row>
    <row r="439" customFormat="false" ht="15.75" hidden="true" customHeight="false" outlineLevel="0" collapsed="false">
      <c r="A439" s="33" t="n">
        <v>4652</v>
      </c>
      <c r="B439" s="34" t="s">
        <v>1699</v>
      </c>
      <c r="C439" s="37" t="s">
        <v>30</v>
      </c>
      <c r="O439" s="40"/>
    </row>
    <row r="440" customFormat="false" ht="15.75" hidden="true" customHeight="false" outlineLevel="0" collapsed="false">
      <c r="A440" s="33" t="n">
        <v>4653</v>
      </c>
      <c r="B440" s="34" t="s">
        <v>1701</v>
      </c>
      <c r="C440" s="37" t="s">
        <v>30</v>
      </c>
      <c r="O440" s="40"/>
    </row>
    <row r="441" customFormat="false" ht="15.75" hidden="true" customHeight="false" outlineLevel="0" collapsed="false">
      <c r="A441" s="33" t="n">
        <v>4654</v>
      </c>
      <c r="B441" s="34" t="s">
        <v>1702</v>
      </c>
      <c r="C441" s="37" t="s">
        <v>30</v>
      </c>
      <c r="O441" s="40"/>
    </row>
    <row r="442" customFormat="false" ht="15.75" hidden="true" customHeight="false" outlineLevel="0" collapsed="false">
      <c r="A442" s="33" t="n">
        <v>4655</v>
      </c>
      <c r="B442" s="34" t="s">
        <v>1703</v>
      </c>
      <c r="C442" s="37" t="s">
        <v>30</v>
      </c>
      <c r="O442" s="40"/>
    </row>
    <row r="443" customFormat="false" ht="15.75" hidden="true" customHeight="false" outlineLevel="0" collapsed="false">
      <c r="A443" s="33" t="n">
        <v>4656</v>
      </c>
      <c r="B443" s="34" t="s">
        <v>1705</v>
      </c>
      <c r="C443" s="37" t="s">
        <v>30</v>
      </c>
      <c r="O443" s="40"/>
    </row>
    <row r="444" customFormat="false" ht="15.75" hidden="true" customHeight="false" outlineLevel="0" collapsed="false">
      <c r="A444" s="33" t="n">
        <v>4657</v>
      </c>
      <c r="B444" s="34" t="s">
        <v>1706</v>
      </c>
      <c r="C444" s="37" t="s">
        <v>30</v>
      </c>
      <c r="O444" s="40"/>
    </row>
    <row r="445" customFormat="false" ht="15.75" hidden="true" customHeight="false" outlineLevel="0" collapsed="false">
      <c r="A445" s="33" t="n">
        <v>4660</v>
      </c>
      <c r="B445" s="34" t="s">
        <v>1707</v>
      </c>
      <c r="C445" s="37" t="s">
        <v>30</v>
      </c>
      <c r="O445" s="40"/>
    </row>
    <row r="446" customFormat="false" ht="15.75" hidden="true" customHeight="false" outlineLevel="0" collapsed="false">
      <c r="A446" s="33" t="n">
        <v>4661</v>
      </c>
      <c r="B446" s="34" t="s">
        <v>1708</v>
      </c>
      <c r="C446" s="37" t="s">
        <v>30</v>
      </c>
      <c r="O446" s="40"/>
    </row>
    <row r="447" customFormat="false" ht="15.75" hidden="true" customHeight="false" outlineLevel="0" collapsed="false">
      <c r="A447" s="33" t="n">
        <v>4662</v>
      </c>
      <c r="B447" s="34" t="s">
        <v>1709</v>
      </c>
      <c r="C447" s="37" t="s">
        <v>30</v>
      </c>
      <c r="O447" s="40"/>
    </row>
    <row r="448" customFormat="false" ht="15.75" hidden="true" customHeight="false" outlineLevel="0" collapsed="false">
      <c r="A448" s="33" t="n">
        <v>4663</v>
      </c>
      <c r="B448" s="34" t="s">
        <v>1710</v>
      </c>
      <c r="C448" s="37" t="s">
        <v>30</v>
      </c>
      <c r="O448" s="40"/>
    </row>
    <row r="449" customFormat="false" ht="15.75" hidden="true" customHeight="false" outlineLevel="0" collapsed="false">
      <c r="A449" s="33" t="n">
        <v>4664</v>
      </c>
      <c r="B449" s="34" t="s">
        <v>1712</v>
      </c>
      <c r="C449" s="37" t="s">
        <v>30</v>
      </c>
      <c r="O449" s="40"/>
    </row>
    <row r="450" customFormat="false" ht="15.75" hidden="true" customHeight="false" outlineLevel="0" collapsed="false">
      <c r="A450" s="33" t="n">
        <v>4665</v>
      </c>
      <c r="B450" s="34" t="s">
        <v>1709</v>
      </c>
      <c r="C450" s="37" t="s">
        <v>30</v>
      </c>
      <c r="O450" s="40"/>
    </row>
    <row r="451" customFormat="false" ht="15.75" hidden="true" customHeight="false" outlineLevel="0" collapsed="false">
      <c r="A451" s="33" t="n">
        <v>4666</v>
      </c>
      <c r="B451" s="34" t="s">
        <v>1714</v>
      </c>
      <c r="C451" s="37" t="s">
        <v>30</v>
      </c>
      <c r="O451" s="40"/>
    </row>
    <row r="452" customFormat="false" ht="15.75" hidden="true" customHeight="false" outlineLevel="0" collapsed="false">
      <c r="A452" s="33" t="n">
        <v>4668</v>
      </c>
      <c r="B452" s="34" t="s">
        <v>1716</v>
      </c>
      <c r="C452" s="37" t="s">
        <v>30</v>
      </c>
      <c r="O452" s="40"/>
    </row>
    <row r="453" customFormat="false" ht="15.75" hidden="true" customHeight="false" outlineLevel="0" collapsed="false">
      <c r="A453" s="33" t="n">
        <v>4700</v>
      </c>
      <c r="B453" s="34" t="s">
        <v>1717</v>
      </c>
      <c r="C453" s="37" t="s">
        <v>30</v>
      </c>
      <c r="O453" s="40"/>
    </row>
    <row r="454" customFormat="false" ht="15.75" hidden="true" customHeight="false" outlineLevel="0" collapsed="false">
      <c r="A454" s="33" t="n">
        <v>4710</v>
      </c>
      <c r="B454" s="34" t="s">
        <v>1719</v>
      </c>
      <c r="C454" s="37" t="s">
        <v>30</v>
      </c>
      <c r="O454" s="40"/>
    </row>
    <row r="455" customFormat="false" ht="15.75" hidden="true" customHeight="false" outlineLevel="0" collapsed="false">
      <c r="A455" s="33" t="n">
        <v>4730</v>
      </c>
      <c r="B455" s="34" t="s">
        <v>1720</v>
      </c>
      <c r="C455" s="37" t="s">
        <v>30</v>
      </c>
      <c r="O455" s="40"/>
    </row>
    <row r="456" customFormat="false" ht="15.75" hidden="true" customHeight="false" outlineLevel="0" collapsed="false">
      <c r="A456" s="33" t="n">
        <v>4750</v>
      </c>
      <c r="B456" s="34" t="s">
        <v>1721</v>
      </c>
      <c r="C456" s="37" t="s">
        <v>30</v>
      </c>
      <c r="O456" s="40"/>
    </row>
    <row r="457" customFormat="false" ht="15.75" hidden="true" customHeight="false" outlineLevel="0" collapsed="false">
      <c r="A457" s="33" t="n">
        <v>4760</v>
      </c>
      <c r="B457" s="34" t="s">
        <v>1723</v>
      </c>
      <c r="C457" s="37" t="s">
        <v>30</v>
      </c>
      <c r="O457" s="40"/>
    </row>
    <row r="458" customFormat="false" ht="15.75" hidden="true" customHeight="false" outlineLevel="0" collapsed="false">
      <c r="A458" s="33" t="n">
        <v>4780</v>
      </c>
      <c r="B458" s="34" t="s">
        <v>1725</v>
      </c>
      <c r="C458" s="37" t="s">
        <v>30</v>
      </c>
      <c r="O458" s="40"/>
    </row>
    <row r="459" customFormat="false" ht="15.75" hidden="true" customHeight="false" outlineLevel="0" collapsed="false">
      <c r="A459" s="33" t="n">
        <v>4790</v>
      </c>
      <c r="B459" s="34" t="s">
        <v>1726</v>
      </c>
      <c r="C459" s="37" t="s">
        <v>30</v>
      </c>
      <c r="O459" s="40"/>
    </row>
    <row r="460" customFormat="false" ht="15.75" hidden="true" customHeight="false" outlineLevel="0" collapsed="false">
      <c r="A460" s="33" t="n">
        <v>4800</v>
      </c>
      <c r="B460" s="34" t="s">
        <v>1727</v>
      </c>
      <c r="C460" s="37" t="s">
        <v>30</v>
      </c>
      <c r="O460" s="40"/>
    </row>
    <row r="461" customFormat="false" ht="15.75" hidden="true" customHeight="false" outlineLevel="0" collapsed="false">
      <c r="A461" s="33" t="n">
        <v>4801</v>
      </c>
      <c r="B461" s="34" t="s">
        <v>1729</v>
      </c>
      <c r="C461" s="37" t="s">
        <v>30</v>
      </c>
      <c r="O461" s="40"/>
    </row>
    <row r="462" customFormat="false" ht="15.75" hidden="true" customHeight="false" outlineLevel="0" collapsed="false">
      <c r="A462" s="33" t="n">
        <v>4805</v>
      </c>
      <c r="B462" s="34" t="s">
        <v>1731</v>
      </c>
      <c r="C462" s="37" t="s">
        <v>30</v>
      </c>
      <c r="O462" s="40"/>
    </row>
    <row r="463" customFormat="false" ht="15.75" hidden="true" customHeight="false" outlineLevel="0" collapsed="false">
      <c r="A463" s="33" t="n">
        <v>4806</v>
      </c>
      <c r="B463" s="34" t="s">
        <v>1733</v>
      </c>
      <c r="C463" s="37" t="s">
        <v>30</v>
      </c>
      <c r="O463" s="40"/>
    </row>
    <row r="464" customFormat="false" ht="15.75" hidden="true" customHeight="false" outlineLevel="0" collapsed="false">
      <c r="A464" s="33" t="n">
        <v>4808</v>
      </c>
      <c r="B464" s="34" t="s">
        <v>1734</v>
      </c>
      <c r="C464" s="37" t="s">
        <v>30</v>
      </c>
      <c r="O464" s="40"/>
    </row>
    <row r="465" customFormat="false" ht="15.75" hidden="true" customHeight="false" outlineLevel="0" collapsed="false">
      <c r="A465" s="33" t="n">
        <v>4809</v>
      </c>
      <c r="B465" s="34" t="s">
        <v>1736</v>
      </c>
      <c r="C465" s="37" t="s">
        <v>30</v>
      </c>
      <c r="O465" s="40"/>
    </row>
    <row r="466" customFormat="false" ht="15.75" hidden="true" customHeight="false" outlineLevel="0" collapsed="false">
      <c r="A466" s="33" t="n">
        <v>4810</v>
      </c>
      <c r="B466" s="34" t="s">
        <v>1738</v>
      </c>
      <c r="C466" s="37" t="s">
        <v>30</v>
      </c>
      <c r="O466" s="40"/>
    </row>
    <row r="467" customFormat="false" ht="15.75" hidden="true" customHeight="false" outlineLevel="0" collapsed="false">
      <c r="A467" s="33" t="n">
        <v>4811</v>
      </c>
      <c r="B467" s="34" t="s">
        <v>1740</v>
      </c>
      <c r="C467" s="37" t="s">
        <v>30</v>
      </c>
      <c r="O467" s="40"/>
    </row>
    <row r="468" customFormat="false" ht="15.75" hidden="true" customHeight="false" outlineLevel="0" collapsed="false">
      <c r="A468" s="33" t="n">
        <v>4812</v>
      </c>
      <c r="B468" s="34" t="s">
        <v>1741</v>
      </c>
      <c r="C468" s="37" t="s">
        <v>30</v>
      </c>
      <c r="O468" s="40"/>
    </row>
    <row r="469" customFormat="false" ht="15.75" hidden="true" customHeight="false" outlineLevel="0" collapsed="false">
      <c r="A469" s="33" t="n">
        <v>4815</v>
      </c>
      <c r="B469" s="34" t="s">
        <v>1742</v>
      </c>
      <c r="C469" s="37" t="s">
        <v>30</v>
      </c>
      <c r="O469" s="40"/>
    </row>
    <row r="470" customFormat="false" ht="15.75" hidden="true" customHeight="false" outlineLevel="0" collapsed="false">
      <c r="A470" s="33" t="n">
        <v>4900</v>
      </c>
      <c r="B470" s="34" t="s">
        <v>938</v>
      </c>
      <c r="C470" s="37" t="s">
        <v>30</v>
      </c>
      <c r="O470" s="40"/>
    </row>
    <row r="471" customFormat="false" ht="15.75" hidden="true" customHeight="false" outlineLevel="0" collapsed="false">
      <c r="A471" s="33" t="n">
        <v>4902</v>
      </c>
      <c r="B471" s="34" t="s">
        <v>1743</v>
      </c>
      <c r="C471" s="37" t="s">
        <v>30</v>
      </c>
      <c r="O471" s="40"/>
    </row>
    <row r="472" customFormat="false" ht="15.75" hidden="true" customHeight="false" outlineLevel="0" collapsed="false">
      <c r="A472" s="33" t="n">
        <v>4905</v>
      </c>
      <c r="B472" s="34" t="s">
        <v>1745</v>
      </c>
      <c r="C472" s="37" t="s">
        <v>30</v>
      </c>
      <c r="O472" s="40"/>
    </row>
    <row r="473" customFormat="false" ht="15.75" hidden="true" customHeight="false" outlineLevel="0" collapsed="false">
      <c r="A473" s="33" t="n">
        <v>4909</v>
      </c>
      <c r="B473" s="34" t="s">
        <v>1747</v>
      </c>
      <c r="C473" s="37" t="s">
        <v>30</v>
      </c>
      <c r="O473" s="40"/>
    </row>
    <row r="474" customFormat="false" ht="15.75" hidden="true" customHeight="false" outlineLevel="0" collapsed="false">
      <c r="A474" s="33" t="n">
        <v>4940</v>
      </c>
      <c r="B474" s="34" t="s">
        <v>1749</v>
      </c>
      <c r="C474" s="37" t="s">
        <v>30</v>
      </c>
      <c r="O474" s="40"/>
    </row>
    <row r="475" customFormat="false" ht="15.75" hidden="true" customHeight="false" outlineLevel="0" collapsed="false">
      <c r="A475" s="33" t="n">
        <v>4945</v>
      </c>
      <c r="B475" s="34" t="s">
        <v>1750</v>
      </c>
      <c r="C475" s="37" t="s">
        <v>30</v>
      </c>
      <c r="O475" s="40"/>
    </row>
    <row r="476" customFormat="false" ht="15.75" hidden="true" customHeight="false" outlineLevel="0" collapsed="false">
      <c r="A476" s="33" t="n">
        <v>4946</v>
      </c>
      <c r="B476" s="34" t="s">
        <v>1751</v>
      </c>
      <c r="C476" s="37" t="s">
        <v>30</v>
      </c>
      <c r="O476" s="40"/>
    </row>
    <row r="477" customFormat="false" ht="15.75" hidden="true" customHeight="false" outlineLevel="0" collapsed="false">
      <c r="A477" s="33" t="n">
        <v>4958</v>
      </c>
      <c r="B477" s="34" t="s">
        <v>1752</v>
      </c>
      <c r="C477" s="37" t="s">
        <v>30</v>
      </c>
      <c r="O477" s="40"/>
    </row>
    <row r="478" customFormat="false" ht="15.75" hidden="true" customHeight="false" outlineLevel="0" collapsed="false">
      <c r="A478" s="33" t="n">
        <v>4960</v>
      </c>
      <c r="B478" s="34" t="s">
        <v>1754</v>
      </c>
      <c r="C478" s="37" t="s">
        <v>30</v>
      </c>
      <c r="O478" s="40"/>
    </row>
    <row r="479" customFormat="false" ht="15.75" hidden="true" customHeight="false" outlineLevel="0" collapsed="false">
      <c r="A479" s="33" t="n">
        <v>4961</v>
      </c>
      <c r="B479" s="34" t="s">
        <v>1756</v>
      </c>
      <c r="C479" s="37" t="s">
        <v>30</v>
      </c>
      <c r="O479" s="40"/>
    </row>
    <row r="480" customFormat="false" ht="15.75" hidden="true" customHeight="false" outlineLevel="0" collapsed="false">
      <c r="A480" s="33" t="n">
        <v>4963</v>
      </c>
      <c r="B480" s="34" t="s">
        <v>1758</v>
      </c>
      <c r="C480" s="37" t="s">
        <v>30</v>
      </c>
      <c r="O480" s="40"/>
    </row>
    <row r="481" customFormat="false" ht="15.75" hidden="true" customHeight="false" outlineLevel="0" collapsed="false">
      <c r="A481" s="33" t="n">
        <v>4965</v>
      </c>
      <c r="B481" s="34" t="s">
        <v>1760</v>
      </c>
      <c r="C481" s="37" t="s">
        <v>30</v>
      </c>
      <c r="O481" s="40"/>
    </row>
    <row r="482" customFormat="false" ht="15.75" hidden="true" customHeight="false" outlineLevel="0" collapsed="false">
      <c r="A482" s="33" t="n">
        <v>4969</v>
      </c>
      <c r="B482" s="34" t="s">
        <v>1762</v>
      </c>
      <c r="C482" s="37" t="s">
        <v>30</v>
      </c>
      <c r="O482" s="40"/>
    </row>
    <row r="483" customFormat="false" ht="15.75" hidden="true" customHeight="false" outlineLevel="0" collapsed="false">
      <c r="A483" s="33" t="n">
        <v>4970</v>
      </c>
      <c r="B483" s="34" t="s">
        <v>1764</v>
      </c>
      <c r="C483" s="37" t="s">
        <v>30</v>
      </c>
      <c r="O483" s="40"/>
    </row>
    <row r="484" customFormat="false" ht="15.75" hidden="true" customHeight="false" outlineLevel="0" collapsed="false">
      <c r="A484" s="33" t="n">
        <v>4971</v>
      </c>
      <c r="B484" s="34" t="s">
        <v>1765</v>
      </c>
      <c r="C484" s="37" t="s">
        <v>30</v>
      </c>
      <c r="O484" s="40"/>
    </row>
    <row r="485" customFormat="false" ht="15.75" hidden="true" customHeight="false" outlineLevel="0" collapsed="false">
      <c r="A485" s="33" t="n">
        <v>4975</v>
      </c>
      <c r="B485" s="34" t="s">
        <v>1766</v>
      </c>
      <c r="C485" s="37" t="s">
        <v>30</v>
      </c>
      <c r="O485" s="40"/>
    </row>
    <row r="486" customFormat="false" ht="15.75" hidden="true" customHeight="false" outlineLevel="0" collapsed="false">
      <c r="A486" s="33" t="n">
        <v>4976</v>
      </c>
      <c r="B486" s="34" t="s">
        <v>1768</v>
      </c>
      <c r="C486" s="37" t="s">
        <v>30</v>
      </c>
      <c r="O486" s="40"/>
    </row>
    <row r="487" customFormat="false" ht="15.75" hidden="true" customHeight="false" outlineLevel="0" collapsed="false">
      <c r="A487" s="33" t="n">
        <v>4977</v>
      </c>
      <c r="B487" s="34" t="s">
        <v>1770</v>
      </c>
      <c r="C487" s="37" t="s">
        <v>30</v>
      </c>
      <c r="O487" s="40"/>
    </row>
    <row r="488" customFormat="false" ht="15.75" hidden="true" customHeight="false" outlineLevel="0" collapsed="false">
      <c r="A488" s="33" t="n">
        <v>4980</v>
      </c>
      <c r="B488" s="34" t="s">
        <v>1772</v>
      </c>
      <c r="C488" s="37" t="s">
        <v>30</v>
      </c>
      <c r="O488" s="40"/>
    </row>
    <row r="489" customFormat="false" ht="15.75" hidden="true" customHeight="false" outlineLevel="0" collapsed="false">
      <c r="A489" s="33" t="n">
        <v>4985</v>
      </c>
      <c r="B489" s="34" t="s">
        <v>1773</v>
      </c>
      <c r="C489" s="37" t="s">
        <v>30</v>
      </c>
      <c r="O489" s="40"/>
    </row>
    <row r="490" customFormat="false" ht="15.75" hidden="true" customHeight="false" outlineLevel="0" collapsed="false">
      <c r="A490" s="33" t="n">
        <v>4990</v>
      </c>
      <c r="B490" s="34" t="s">
        <v>1774</v>
      </c>
      <c r="C490" s="37" t="s">
        <v>30</v>
      </c>
      <c r="O490" s="40"/>
    </row>
    <row r="491" customFormat="false" ht="15.75" hidden="true" customHeight="false" outlineLevel="0" collapsed="false">
      <c r="A491" s="33" t="n">
        <v>4991</v>
      </c>
      <c r="B491" s="34" t="s">
        <v>1775</v>
      </c>
      <c r="C491" s="37" t="s">
        <v>30</v>
      </c>
      <c r="O491" s="40"/>
    </row>
    <row r="492" customFormat="false" ht="15.75" hidden="true" customHeight="false" outlineLevel="0" collapsed="false">
      <c r="A492" s="33" t="n">
        <v>4992</v>
      </c>
      <c r="B492" s="34" t="s">
        <v>1776</v>
      </c>
      <c r="C492" s="37" t="s">
        <v>30</v>
      </c>
      <c r="O492" s="40"/>
    </row>
    <row r="493" customFormat="false" ht="15.75" hidden="true" customHeight="false" outlineLevel="0" collapsed="false">
      <c r="A493" s="33" t="n">
        <v>4993</v>
      </c>
      <c r="B493" s="34" t="s">
        <v>1777</v>
      </c>
      <c r="C493" s="37" t="s">
        <v>30</v>
      </c>
      <c r="O493" s="40"/>
    </row>
    <row r="494" customFormat="false" ht="15.75" hidden="true" customHeight="false" outlineLevel="0" collapsed="false">
      <c r="A494" s="33" t="n">
        <v>4994</v>
      </c>
      <c r="B494" s="34" t="s">
        <v>1778</v>
      </c>
      <c r="C494" s="37" t="s">
        <v>30</v>
      </c>
      <c r="O494" s="40"/>
    </row>
    <row r="495" customFormat="false" ht="15.75" hidden="true" customHeight="false" outlineLevel="0" collapsed="false">
      <c r="A495" s="33" t="n">
        <v>4995</v>
      </c>
      <c r="B495" s="34" t="s">
        <v>1779</v>
      </c>
      <c r="C495" s="37" t="s">
        <v>30</v>
      </c>
      <c r="O495" s="40"/>
    </row>
    <row r="496" customFormat="false" ht="15.75" hidden="true" customHeight="false" outlineLevel="0" collapsed="false">
      <c r="A496" s="33" t="n">
        <v>4996</v>
      </c>
      <c r="B496" s="34" t="s">
        <v>1781</v>
      </c>
      <c r="C496" s="37" t="s">
        <v>30</v>
      </c>
      <c r="O496" s="40"/>
    </row>
    <row r="497" customFormat="false" ht="15.75" hidden="true" customHeight="false" outlineLevel="0" collapsed="false">
      <c r="A497" s="33" t="n">
        <v>4998</v>
      </c>
      <c r="B497" s="34" t="s">
        <v>1782</v>
      </c>
      <c r="C497" s="37" t="s">
        <v>30</v>
      </c>
      <c r="O497" s="40"/>
    </row>
    <row r="498" customFormat="false" ht="15.75" hidden="true" customHeight="false" outlineLevel="0" collapsed="false">
      <c r="A498" s="33" t="n">
        <v>4999</v>
      </c>
      <c r="B498" s="34" t="s">
        <v>1783</v>
      </c>
      <c r="C498" s="37" t="s">
        <v>30</v>
      </c>
      <c r="O498" s="40"/>
    </row>
    <row r="499" customFormat="false" ht="15.75" hidden="true" customHeight="false" outlineLevel="0" collapsed="false">
      <c r="A499" s="33" t="n">
        <v>7000</v>
      </c>
      <c r="B499" s="34" t="s">
        <v>1785</v>
      </c>
      <c r="C499" s="37" t="s">
        <v>30</v>
      </c>
      <c r="O499" s="40"/>
    </row>
    <row r="500" customFormat="false" ht="15.75" hidden="true" customHeight="false" outlineLevel="0" collapsed="false">
      <c r="A500" s="33" t="n">
        <v>7050</v>
      </c>
      <c r="B500" s="34" t="s">
        <v>1787</v>
      </c>
      <c r="C500" s="37" t="s">
        <v>30</v>
      </c>
      <c r="O500" s="40"/>
    </row>
    <row r="501" customFormat="false" ht="15.75" hidden="true" customHeight="false" outlineLevel="0" collapsed="false">
      <c r="A501" s="33" t="n">
        <v>7080</v>
      </c>
      <c r="B501" s="34" t="s">
        <v>1789</v>
      </c>
      <c r="C501" s="37" t="s">
        <v>30</v>
      </c>
      <c r="O501" s="40"/>
    </row>
    <row r="502" customFormat="false" ht="15.75" hidden="true" customHeight="false" outlineLevel="0" collapsed="false">
      <c r="A502" s="33" t="n">
        <v>7090</v>
      </c>
      <c r="B502" s="34" t="s">
        <v>1791</v>
      </c>
      <c r="C502" s="37" t="s">
        <v>30</v>
      </c>
      <c r="O502" s="40"/>
    </row>
    <row r="503" customFormat="false" ht="15.75" hidden="true" customHeight="false" outlineLevel="0" collapsed="false">
      <c r="A503" s="33" t="n">
        <v>7095</v>
      </c>
      <c r="B503" s="34" t="s">
        <v>1793</v>
      </c>
      <c r="C503" s="37" t="s">
        <v>30</v>
      </c>
      <c r="O503" s="40"/>
    </row>
    <row r="504" customFormat="false" ht="15.75" hidden="true" customHeight="false" outlineLevel="0" collapsed="false">
      <c r="A504" s="33" t="n">
        <v>7100</v>
      </c>
      <c r="B504" s="34" t="s">
        <v>1643</v>
      </c>
      <c r="C504" s="37" t="s">
        <v>30</v>
      </c>
      <c r="O504" s="40"/>
    </row>
    <row r="505" customFormat="false" ht="15.75" hidden="true" customHeight="false" outlineLevel="0" collapsed="false">
      <c r="A505" s="33" t="n">
        <v>7110</v>
      </c>
      <c r="B505" s="34" t="s">
        <v>1795</v>
      </c>
      <c r="C505" s="37" t="s">
        <v>30</v>
      </c>
      <c r="O505" s="40"/>
    </row>
    <row r="506" customFormat="false" ht="15.75" hidden="true" customHeight="false" outlineLevel="0" collapsed="false">
      <c r="A506" s="33" t="n">
        <v>7140</v>
      </c>
      <c r="B506" s="34" t="s">
        <v>1797</v>
      </c>
      <c r="C506" s="37" t="s">
        <v>30</v>
      </c>
      <c r="O506" s="40"/>
    </row>
    <row r="507" customFormat="false" ht="15.75" hidden="true" customHeight="false" outlineLevel="0" collapsed="false">
      <c r="A507" s="33" t="n">
        <v>8660</v>
      </c>
      <c r="B507" s="34" t="s">
        <v>1798</v>
      </c>
      <c r="C507" s="37" t="s">
        <v>30</v>
      </c>
      <c r="O507" s="40"/>
    </row>
    <row r="508" customFormat="false" ht="15.75" hidden="true" customHeight="false" outlineLevel="0" collapsed="false">
      <c r="A508" s="33" t="n">
        <v>9000</v>
      </c>
      <c r="B508" s="34" t="s">
        <v>1800</v>
      </c>
      <c r="C508" s="37" t="s">
        <v>30</v>
      </c>
      <c r="O508" s="40"/>
    </row>
    <row r="509" customFormat="false" ht="15.75" hidden="true" customHeight="false" outlineLevel="0" collapsed="false">
      <c r="A509" s="33" t="n">
        <v>9001</v>
      </c>
      <c r="B509" s="34" t="s">
        <v>1800</v>
      </c>
      <c r="C509" s="37" t="s">
        <v>30</v>
      </c>
      <c r="O509" s="40"/>
    </row>
    <row r="510" customFormat="false" ht="15.75" hidden="true" customHeight="false" outlineLevel="0" collapsed="false">
      <c r="A510" s="33" t="n">
        <v>9008</v>
      </c>
      <c r="B510" s="34" t="s">
        <v>1802</v>
      </c>
      <c r="C510" s="37" t="s">
        <v>30</v>
      </c>
      <c r="O510" s="40"/>
    </row>
    <row r="511" customFormat="false" ht="15.75" hidden="true" customHeight="false" outlineLevel="0" collapsed="false">
      <c r="A511" s="33" t="n">
        <v>9009</v>
      </c>
      <c r="B511" s="34" t="s">
        <v>1804</v>
      </c>
      <c r="C511" s="37" t="s">
        <v>30</v>
      </c>
      <c r="O511" s="40"/>
    </row>
    <row r="512" customFormat="false" ht="15.75" hidden="true" customHeight="false" outlineLevel="0" collapsed="false">
      <c r="A512" s="33" t="n">
        <v>9050</v>
      </c>
      <c r="B512" s="34" t="s">
        <v>1806</v>
      </c>
      <c r="C512" s="37" t="s">
        <v>30</v>
      </c>
      <c r="O512" s="40"/>
    </row>
    <row r="513" customFormat="false" ht="15.75" hidden="true" customHeight="false" outlineLevel="0" collapsed="false">
      <c r="A513" s="33" t="n">
        <v>9051</v>
      </c>
      <c r="B513" s="34" t="s">
        <v>1808</v>
      </c>
      <c r="C513" s="37" t="s">
        <v>30</v>
      </c>
      <c r="O513" s="40"/>
    </row>
    <row r="514" customFormat="false" ht="15.75" hidden="true" customHeight="false" outlineLevel="0" collapsed="false">
      <c r="A514" s="33" t="n">
        <v>9070</v>
      </c>
      <c r="B514" s="34" t="s">
        <v>1810</v>
      </c>
      <c r="C514" s="37" t="s">
        <v>30</v>
      </c>
      <c r="O514" s="40"/>
    </row>
    <row r="515" customFormat="false" ht="15.75" hidden="true" customHeight="false" outlineLevel="0" collapsed="false">
      <c r="A515" s="33" t="n">
        <v>9071</v>
      </c>
      <c r="B515" s="34" t="s">
        <v>1812</v>
      </c>
      <c r="C515" s="37" t="s">
        <v>30</v>
      </c>
      <c r="O515" s="40"/>
    </row>
    <row r="516" customFormat="false" ht="15.75" hidden="true" customHeight="false" outlineLevel="0" collapsed="false">
      <c r="A516" s="33" t="n">
        <v>9072</v>
      </c>
      <c r="B516" s="34" t="s">
        <v>1814</v>
      </c>
      <c r="C516" s="37" t="s">
        <v>30</v>
      </c>
      <c r="O516" s="40"/>
    </row>
    <row r="517" customFormat="false" ht="15.75" hidden="true" customHeight="false" outlineLevel="0" collapsed="false">
      <c r="A517" s="33" t="n">
        <v>9073</v>
      </c>
      <c r="B517" s="34" t="s">
        <v>1816</v>
      </c>
      <c r="C517" s="37" t="s">
        <v>30</v>
      </c>
      <c r="O517" s="40"/>
    </row>
    <row r="518" customFormat="false" ht="15.75" hidden="true" customHeight="false" outlineLevel="0" collapsed="false">
      <c r="A518" s="33" t="n">
        <v>9074</v>
      </c>
      <c r="B518" s="34" t="s">
        <v>1818</v>
      </c>
      <c r="C518" s="37" t="s">
        <v>30</v>
      </c>
      <c r="O518" s="40"/>
    </row>
    <row r="519" customFormat="false" ht="15.75" hidden="true" customHeight="false" outlineLevel="0" collapsed="false">
      <c r="A519" s="33" t="n">
        <v>9075</v>
      </c>
      <c r="B519" s="34" t="s">
        <v>1820</v>
      </c>
      <c r="C519" s="37" t="s">
        <v>30</v>
      </c>
      <c r="O519" s="40"/>
    </row>
    <row r="520" customFormat="false" ht="15.75" hidden="true" customHeight="false" outlineLevel="0" collapsed="false">
      <c r="A520" s="33" t="n">
        <v>9076</v>
      </c>
      <c r="B520" s="34" t="s">
        <v>1822</v>
      </c>
      <c r="C520" s="37" t="s">
        <v>30</v>
      </c>
      <c r="O520" s="40"/>
    </row>
    <row r="521" customFormat="false" ht="15.75" hidden="true" customHeight="false" outlineLevel="0" collapsed="false">
      <c r="A521" s="33" t="n">
        <v>9077</v>
      </c>
      <c r="B521" s="34" t="s">
        <v>1824</v>
      </c>
      <c r="C521" s="37" t="s">
        <v>30</v>
      </c>
      <c r="O521" s="40"/>
    </row>
    <row r="522" customFormat="false" ht="15.75" hidden="true" customHeight="false" outlineLevel="0" collapsed="false">
      <c r="A522" s="33" t="n">
        <v>9078</v>
      </c>
      <c r="B522" s="34" t="s">
        <v>1826</v>
      </c>
      <c r="C522" s="37" t="s">
        <v>30</v>
      </c>
      <c r="O522" s="40"/>
    </row>
    <row r="523" customFormat="false" ht="15.75" hidden="true" customHeight="false" outlineLevel="0" collapsed="false">
      <c r="A523" s="33" t="n">
        <v>9079</v>
      </c>
      <c r="B523" s="34" t="s">
        <v>1828</v>
      </c>
      <c r="C523" s="37" t="s">
        <v>30</v>
      </c>
      <c r="O523" s="40"/>
    </row>
    <row r="524" customFormat="false" ht="15.75" hidden="true" customHeight="false" outlineLevel="0" collapsed="false">
      <c r="A524" s="33" t="n">
        <v>9080</v>
      </c>
      <c r="B524" s="34" t="s">
        <v>1830</v>
      </c>
      <c r="C524" s="37" t="s">
        <v>30</v>
      </c>
      <c r="O524" s="40"/>
    </row>
    <row r="525" customFormat="false" ht="15.75" hidden="true" customHeight="false" outlineLevel="0" collapsed="false">
      <c r="A525" s="33" t="n">
        <v>9081</v>
      </c>
      <c r="B525" s="34" t="s">
        <v>1832</v>
      </c>
      <c r="C525" s="37" t="s">
        <v>30</v>
      </c>
      <c r="O525" s="40"/>
    </row>
    <row r="526" customFormat="false" ht="15.75" hidden="true" customHeight="false" outlineLevel="0" collapsed="false">
      <c r="A526" s="33" t="n">
        <v>9082</v>
      </c>
      <c r="B526" s="34" t="s">
        <v>1834</v>
      </c>
      <c r="C526" s="37" t="s">
        <v>30</v>
      </c>
      <c r="O526" s="40"/>
    </row>
    <row r="527" customFormat="false" ht="15.75" hidden="true" customHeight="false" outlineLevel="0" collapsed="false">
      <c r="A527" s="33" t="n">
        <v>9083</v>
      </c>
      <c r="B527" s="34" t="s">
        <v>1836</v>
      </c>
      <c r="C527" s="37" t="s">
        <v>30</v>
      </c>
      <c r="O527" s="40"/>
    </row>
    <row r="528" customFormat="false" ht="15.75" hidden="true" customHeight="false" outlineLevel="0" collapsed="false">
      <c r="A528" s="33" t="n">
        <v>9084</v>
      </c>
      <c r="B528" s="34" t="s">
        <v>1838</v>
      </c>
      <c r="C528" s="37" t="s">
        <v>30</v>
      </c>
      <c r="O528" s="40"/>
    </row>
    <row r="529" customFormat="false" ht="15.75" hidden="true" customHeight="false" outlineLevel="0" collapsed="false">
      <c r="A529" s="33" t="n">
        <v>9085</v>
      </c>
      <c r="B529" s="34" t="s">
        <v>1840</v>
      </c>
      <c r="C529" s="37" t="s">
        <v>30</v>
      </c>
      <c r="O529" s="40"/>
    </row>
    <row r="530" customFormat="false" ht="15.75" hidden="true" customHeight="false" outlineLevel="0" collapsed="false">
      <c r="A530" s="33" t="n">
        <v>9086</v>
      </c>
      <c r="B530" s="34" t="s">
        <v>1842</v>
      </c>
      <c r="C530" s="37" t="s">
        <v>30</v>
      </c>
      <c r="O530" s="40"/>
    </row>
    <row r="531" customFormat="false" ht="15.75" hidden="true" customHeight="false" outlineLevel="0" collapsed="false">
      <c r="A531" s="33" t="n">
        <v>9087</v>
      </c>
      <c r="B531" s="34" t="s">
        <v>1844</v>
      </c>
      <c r="C531" s="37" t="s">
        <v>30</v>
      </c>
      <c r="O531" s="40"/>
    </row>
    <row r="532" customFormat="false" ht="15.75" hidden="true" customHeight="false" outlineLevel="0" collapsed="false">
      <c r="A532" s="33" t="n">
        <v>9088</v>
      </c>
      <c r="B532" s="34" t="s">
        <v>1846</v>
      </c>
      <c r="C532" s="37" t="s">
        <v>30</v>
      </c>
      <c r="O532" s="40"/>
    </row>
    <row r="533" customFormat="false" ht="15.75" hidden="true" customHeight="false" outlineLevel="0" collapsed="false">
      <c r="A533" s="33" t="n">
        <v>9089</v>
      </c>
      <c r="B533" s="34" t="s">
        <v>1848</v>
      </c>
      <c r="C533" s="37" t="s">
        <v>30</v>
      </c>
      <c r="O533" s="40"/>
    </row>
    <row r="534" customFormat="false" ht="15.75" hidden="true" customHeight="false" outlineLevel="0" collapsed="false">
      <c r="A534" s="33" t="n">
        <v>9090</v>
      </c>
      <c r="B534" s="34" t="s">
        <v>1850</v>
      </c>
      <c r="C534" s="37" t="s">
        <v>30</v>
      </c>
      <c r="O534" s="40"/>
    </row>
    <row r="535" customFormat="false" ht="15.75" hidden="true" customHeight="false" outlineLevel="0" collapsed="false">
      <c r="A535" s="33" t="n">
        <v>9101</v>
      </c>
      <c r="B535" s="34" t="s">
        <v>1852</v>
      </c>
      <c r="C535" s="37" t="s">
        <v>30</v>
      </c>
      <c r="O535" s="40"/>
    </row>
    <row r="536" customFormat="false" ht="15.75" hidden="true" customHeight="false" outlineLevel="0" collapsed="false">
      <c r="A536" s="33" t="n">
        <v>9102</v>
      </c>
      <c r="B536" s="34" t="s">
        <v>1853</v>
      </c>
      <c r="C536" s="37" t="s">
        <v>30</v>
      </c>
      <c r="O536" s="40"/>
    </row>
    <row r="537" customFormat="false" ht="15.75" hidden="true" customHeight="false" outlineLevel="0" collapsed="false">
      <c r="A537" s="33" t="n">
        <v>9103</v>
      </c>
      <c r="B537" s="34" t="s">
        <v>1854</v>
      </c>
      <c r="C537" s="37" t="s">
        <v>30</v>
      </c>
      <c r="O537" s="40"/>
    </row>
    <row r="538" customFormat="false" ht="15.75" hidden="true" customHeight="false" outlineLevel="0" collapsed="false">
      <c r="A538" s="33" t="n">
        <v>9104</v>
      </c>
      <c r="B538" s="34" t="s">
        <v>1856</v>
      </c>
      <c r="C538" s="37" t="s">
        <v>30</v>
      </c>
      <c r="O538" s="40"/>
    </row>
    <row r="539" customFormat="false" ht="15.75" hidden="true" customHeight="false" outlineLevel="0" collapsed="false">
      <c r="A539" s="33" t="n">
        <v>9105</v>
      </c>
      <c r="B539" s="34" t="s">
        <v>1857</v>
      </c>
      <c r="C539" s="37" t="s">
        <v>30</v>
      </c>
      <c r="O539" s="40"/>
    </row>
    <row r="540" customFormat="false" ht="15.75" hidden="true" customHeight="false" outlineLevel="0" collapsed="false">
      <c r="A540" s="33" t="n">
        <v>9106</v>
      </c>
      <c r="B540" s="34" t="s">
        <v>1858</v>
      </c>
      <c r="C540" s="37" t="s">
        <v>30</v>
      </c>
      <c r="O540" s="40"/>
    </row>
    <row r="541" customFormat="false" ht="15.75" hidden="true" customHeight="false" outlineLevel="0" collapsed="false">
      <c r="A541" s="33" t="n">
        <v>9107</v>
      </c>
      <c r="B541" s="34" t="s">
        <v>1859</v>
      </c>
      <c r="C541" s="37" t="s">
        <v>30</v>
      </c>
      <c r="O541" s="40"/>
    </row>
    <row r="542" customFormat="false" ht="15.75" hidden="true" customHeight="false" outlineLevel="0" collapsed="false">
      <c r="A542" s="33" t="n">
        <v>9116</v>
      </c>
      <c r="B542" s="34" t="s">
        <v>1860</v>
      </c>
      <c r="C542" s="37" t="s">
        <v>30</v>
      </c>
      <c r="O542" s="40"/>
    </row>
    <row r="543" customFormat="false" ht="15.75" hidden="true" customHeight="false" outlineLevel="0" collapsed="false">
      <c r="A543" s="33" t="n">
        <v>9117</v>
      </c>
      <c r="B543" s="34" t="s">
        <v>1861</v>
      </c>
      <c r="C543" s="37" t="s">
        <v>30</v>
      </c>
      <c r="O543" s="40"/>
    </row>
    <row r="544" customFormat="false" ht="15.75" hidden="true" customHeight="false" outlineLevel="0" collapsed="false">
      <c r="A544" s="33" t="n">
        <v>9118</v>
      </c>
      <c r="B544" s="34" t="s">
        <v>1862</v>
      </c>
      <c r="C544" s="37" t="s">
        <v>30</v>
      </c>
      <c r="O544" s="40"/>
    </row>
    <row r="545" customFormat="false" ht="15.75" hidden="true" customHeight="false" outlineLevel="0" collapsed="false">
      <c r="A545" s="33" t="n">
        <v>9120</v>
      </c>
      <c r="B545" s="34" t="s">
        <v>1863</v>
      </c>
      <c r="C545" s="37" t="s">
        <v>30</v>
      </c>
      <c r="O545" s="40"/>
    </row>
    <row r="546" customFormat="false" ht="15.75" hidden="true" customHeight="false" outlineLevel="0" collapsed="false">
      <c r="A546" s="33" t="n">
        <v>9135</v>
      </c>
      <c r="B546" s="34" t="s">
        <v>1864</v>
      </c>
      <c r="C546" s="37" t="s">
        <v>30</v>
      </c>
      <c r="O546" s="40"/>
    </row>
    <row r="547" customFormat="false" ht="15.75" hidden="true" customHeight="false" outlineLevel="0" collapsed="false">
      <c r="A547" s="33" t="n">
        <v>9140</v>
      </c>
      <c r="B547" s="34" t="s">
        <v>1865</v>
      </c>
      <c r="C547" s="37" t="s">
        <v>30</v>
      </c>
      <c r="O547" s="40"/>
    </row>
    <row r="548" customFormat="false" ht="15.75" hidden="true" customHeight="false" outlineLevel="0" collapsed="false">
      <c r="A548" s="33" t="n">
        <v>9190</v>
      </c>
      <c r="B548" s="34" t="s">
        <v>1866</v>
      </c>
      <c r="C548" s="37" t="s">
        <v>30</v>
      </c>
      <c r="O548" s="40"/>
    </row>
    <row r="549" customFormat="false" ht="15.75" hidden="true" customHeight="false" outlineLevel="0" collapsed="false">
      <c r="A549" s="33" t="n">
        <v>9199</v>
      </c>
      <c r="B549" s="34" t="s">
        <v>1868</v>
      </c>
      <c r="C549" s="37" t="s">
        <v>30</v>
      </c>
      <c r="O549" s="40"/>
    </row>
    <row r="550" customFormat="false" ht="15.75" hidden="true" customHeight="false" outlineLevel="0" collapsed="false">
      <c r="A550" s="33" t="n">
        <v>9200</v>
      </c>
      <c r="B550" s="34" t="s">
        <v>1870</v>
      </c>
      <c r="C550" s="37" t="s">
        <v>30</v>
      </c>
      <c r="O550" s="40"/>
    </row>
    <row r="551" customFormat="false" ht="15.75" hidden="true" customHeight="false" outlineLevel="0" collapsed="false">
      <c r="A551" s="33" t="n">
        <v>9209</v>
      </c>
      <c r="B551" s="34" t="s">
        <v>1871</v>
      </c>
      <c r="C551" s="37" t="s">
        <v>30</v>
      </c>
      <c r="O551" s="40"/>
    </row>
    <row r="552" customFormat="false" ht="15.75" hidden="true" customHeight="false" outlineLevel="0" collapsed="false">
      <c r="A552" s="33" t="n">
        <v>9210</v>
      </c>
      <c r="B552" s="34" t="s">
        <v>1873</v>
      </c>
      <c r="C552" s="37" t="s">
        <v>30</v>
      </c>
      <c r="O552" s="40"/>
    </row>
    <row r="553" customFormat="false" ht="15.75" hidden="true" customHeight="false" outlineLevel="0" collapsed="false">
      <c r="A553" s="33" t="n">
        <v>9219</v>
      </c>
      <c r="B553" s="34" t="s">
        <v>1874</v>
      </c>
      <c r="C553" s="37" t="s">
        <v>30</v>
      </c>
      <c r="O553" s="40"/>
    </row>
    <row r="554" customFormat="false" ht="15.75" hidden="true" customHeight="false" outlineLevel="0" collapsed="false">
      <c r="A554" s="33" t="n">
        <v>9220</v>
      </c>
      <c r="B554" s="34" t="s">
        <v>1876</v>
      </c>
      <c r="C554" s="37" t="s">
        <v>30</v>
      </c>
      <c r="O554" s="40"/>
    </row>
    <row r="555" customFormat="false" ht="15.75" hidden="true" customHeight="false" outlineLevel="0" collapsed="false">
      <c r="A555" s="33" t="n">
        <v>9221</v>
      </c>
      <c r="B555" s="34" t="s">
        <v>1878</v>
      </c>
      <c r="C555" s="37" t="s">
        <v>30</v>
      </c>
      <c r="O555" s="40"/>
    </row>
    <row r="556" customFormat="false" ht="15.75" hidden="true" customHeight="false" outlineLevel="0" collapsed="false">
      <c r="A556" s="33" t="n">
        <v>9229</v>
      </c>
      <c r="B556" s="34" t="s">
        <v>1880</v>
      </c>
      <c r="C556" s="37" t="s">
        <v>30</v>
      </c>
      <c r="O556" s="40"/>
    </row>
    <row r="557" customFormat="false" ht="15.75" hidden="true" customHeight="false" outlineLevel="0" collapsed="false">
      <c r="A557" s="33" t="n">
        <v>9240</v>
      </c>
      <c r="B557" s="34" t="s">
        <v>1882</v>
      </c>
      <c r="C557" s="37" t="s">
        <v>30</v>
      </c>
      <c r="O557" s="40"/>
    </row>
    <row r="558" customFormat="false" ht="15.75" hidden="true" customHeight="false" outlineLevel="0" collapsed="false">
      <c r="A558" s="33" t="n">
        <v>9241</v>
      </c>
      <c r="B558" s="34" t="s">
        <v>1884</v>
      </c>
      <c r="C558" s="37" t="s">
        <v>30</v>
      </c>
      <c r="O558" s="40"/>
    </row>
    <row r="559" customFormat="false" ht="15.75" hidden="true" customHeight="false" outlineLevel="0" collapsed="false">
      <c r="A559" s="33" t="n">
        <v>9242</v>
      </c>
      <c r="B559" s="34" t="s">
        <v>1886</v>
      </c>
      <c r="C559" s="37" t="s">
        <v>30</v>
      </c>
      <c r="O559" s="40"/>
    </row>
    <row r="560" customFormat="false" ht="15.75" hidden="true" customHeight="false" outlineLevel="0" collapsed="false">
      <c r="A560" s="33" t="n">
        <v>9243</v>
      </c>
      <c r="B560" s="34" t="s">
        <v>1888</v>
      </c>
      <c r="C560" s="37" t="s">
        <v>30</v>
      </c>
      <c r="O560" s="40"/>
    </row>
    <row r="561" customFormat="false" ht="15.75" hidden="true" customHeight="false" outlineLevel="0" collapsed="false">
      <c r="A561" s="33" t="n">
        <v>9244</v>
      </c>
      <c r="B561" s="34" t="s">
        <v>1890</v>
      </c>
      <c r="C561" s="37" t="s">
        <v>30</v>
      </c>
      <c r="O561" s="40"/>
    </row>
    <row r="562" customFormat="false" ht="15.75" hidden="true" customHeight="false" outlineLevel="0" collapsed="false">
      <c r="A562" s="33" t="n">
        <v>9245</v>
      </c>
      <c r="B562" s="34" t="s">
        <v>1892</v>
      </c>
      <c r="C562" s="37" t="s">
        <v>30</v>
      </c>
      <c r="O562" s="40"/>
    </row>
    <row r="563" customFormat="false" ht="15.75" hidden="true" customHeight="false" outlineLevel="0" collapsed="false">
      <c r="A563" s="33" t="n">
        <v>9246</v>
      </c>
      <c r="B563" s="34" t="s">
        <v>1894</v>
      </c>
      <c r="C563" s="37" t="s">
        <v>30</v>
      </c>
      <c r="O563" s="40"/>
    </row>
    <row r="564" customFormat="false" ht="15.75" hidden="true" customHeight="false" outlineLevel="0" collapsed="false">
      <c r="A564" s="33" t="n">
        <v>9247</v>
      </c>
      <c r="B564" s="34" t="s">
        <v>1896</v>
      </c>
      <c r="C564" s="37" t="s">
        <v>30</v>
      </c>
      <c r="O564" s="40"/>
    </row>
    <row r="565" customFormat="false" ht="15.75" hidden="true" customHeight="false" outlineLevel="0" collapsed="false">
      <c r="A565" s="33" t="n">
        <v>9249</v>
      </c>
      <c r="B565" s="34" t="s">
        <v>1898</v>
      </c>
      <c r="C565" s="37" t="s">
        <v>30</v>
      </c>
      <c r="O565" s="40"/>
    </row>
    <row r="566" customFormat="false" ht="15.75" hidden="true" customHeight="false" outlineLevel="0" collapsed="false">
      <c r="A566" s="33" t="n">
        <v>9260</v>
      </c>
      <c r="B566" s="34" t="s">
        <v>1900</v>
      </c>
      <c r="C566" s="37" t="s">
        <v>30</v>
      </c>
      <c r="O566" s="40"/>
    </row>
    <row r="567" customFormat="false" ht="15.75" hidden="true" customHeight="false" outlineLevel="0" collapsed="false">
      <c r="A567" s="33" t="n">
        <v>9262</v>
      </c>
      <c r="B567" s="34" t="s">
        <v>1901</v>
      </c>
      <c r="C567" s="37" t="s">
        <v>30</v>
      </c>
      <c r="O567" s="40"/>
    </row>
    <row r="568" customFormat="false" ht="15.75" hidden="true" customHeight="false" outlineLevel="0" collapsed="false">
      <c r="A568" s="33" t="n">
        <v>9264</v>
      </c>
      <c r="B568" s="34" t="s">
        <v>1902</v>
      </c>
      <c r="C568" s="37" t="s">
        <v>30</v>
      </c>
      <c r="O568" s="40"/>
    </row>
    <row r="569" customFormat="false" ht="15.75" hidden="true" customHeight="false" outlineLevel="0" collapsed="false">
      <c r="A569" s="33" t="n">
        <v>9269</v>
      </c>
      <c r="B569" s="34" t="s">
        <v>1904</v>
      </c>
      <c r="C569" s="37" t="s">
        <v>30</v>
      </c>
      <c r="O569" s="40"/>
    </row>
    <row r="570" customFormat="false" ht="15.75" hidden="true" customHeight="false" outlineLevel="0" collapsed="false">
      <c r="A570" s="33" t="n">
        <v>9270</v>
      </c>
      <c r="B570" s="34" t="s">
        <v>1906</v>
      </c>
      <c r="C570" s="37" t="s">
        <v>30</v>
      </c>
      <c r="O570" s="40"/>
    </row>
    <row r="571" customFormat="false" ht="15.75" hidden="true" customHeight="false" outlineLevel="0" collapsed="false">
      <c r="A571" s="33" t="n">
        <v>9271</v>
      </c>
      <c r="B571" s="34" t="s">
        <v>1908</v>
      </c>
      <c r="C571" s="37" t="s">
        <v>30</v>
      </c>
      <c r="O571" s="40"/>
    </row>
    <row r="572" customFormat="false" ht="15.75" hidden="true" customHeight="false" outlineLevel="0" collapsed="false">
      <c r="A572" s="33" t="n">
        <v>9272</v>
      </c>
      <c r="B572" s="34" t="s">
        <v>1910</v>
      </c>
      <c r="C572" s="37" t="s">
        <v>30</v>
      </c>
      <c r="O572" s="40"/>
    </row>
    <row r="573" customFormat="false" ht="15.75" hidden="true" customHeight="false" outlineLevel="0" collapsed="false">
      <c r="A573" s="33" t="n">
        <v>9273</v>
      </c>
      <c r="B573" s="34" t="s">
        <v>1912</v>
      </c>
      <c r="C573" s="37" t="s">
        <v>30</v>
      </c>
      <c r="O573" s="40"/>
    </row>
    <row r="574" customFormat="false" ht="15.75" hidden="true" customHeight="false" outlineLevel="0" collapsed="false">
      <c r="A574" s="33" t="n">
        <v>9274</v>
      </c>
      <c r="B574" s="34" t="s">
        <v>1914</v>
      </c>
      <c r="C574" s="37" t="s">
        <v>30</v>
      </c>
      <c r="O574" s="40"/>
    </row>
    <row r="575" customFormat="false" ht="15.75" hidden="true" customHeight="false" outlineLevel="0" collapsed="false">
      <c r="A575" s="33" t="n">
        <v>9275</v>
      </c>
      <c r="B575" s="34" t="s">
        <v>1916</v>
      </c>
      <c r="C575" s="37" t="s">
        <v>30</v>
      </c>
      <c r="O575" s="40"/>
    </row>
    <row r="576" customFormat="false" ht="15.75" hidden="true" customHeight="false" outlineLevel="0" collapsed="false">
      <c r="A576" s="33" t="n">
        <v>9276</v>
      </c>
      <c r="B576" s="34" t="s">
        <v>1918</v>
      </c>
      <c r="C576" s="37" t="s">
        <v>30</v>
      </c>
      <c r="O576" s="40"/>
    </row>
    <row r="577" customFormat="false" ht="15.75" hidden="true" customHeight="false" outlineLevel="0" collapsed="false">
      <c r="A577" s="33" t="n">
        <v>9277</v>
      </c>
      <c r="B577" s="34" t="s">
        <v>1920</v>
      </c>
      <c r="C577" s="37" t="s">
        <v>30</v>
      </c>
      <c r="O577" s="40"/>
    </row>
    <row r="578" customFormat="false" ht="15.75" hidden="true" customHeight="false" outlineLevel="0" collapsed="false">
      <c r="A578" s="33" t="n">
        <v>9278</v>
      </c>
      <c r="B578" s="34" t="s">
        <v>1922</v>
      </c>
      <c r="C578" s="37" t="s">
        <v>30</v>
      </c>
      <c r="O578" s="40"/>
    </row>
    <row r="579" customFormat="false" ht="15.75" hidden="true" customHeight="false" outlineLevel="0" collapsed="false">
      <c r="A579" s="33" t="n">
        <v>9279</v>
      </c>
      <c r="B579" s="34" t="s">
        <v>1924</v>
      </c>
      <c r="C579" s="37" t="s">
        <v>30</v>
      </c>
      <c r="O579" s="40"/>
    </row>
    <row r="580" customFormat="false" ht="15.75" hidden="true" customHeight="false" outlineLevel="0" collapsed="false">
      <c r="A580" s="33" t="n">
        <v>9280</v>
      </c>
      <c r="B580" s="34" t="s">
        <v>1925</v>
      </c>
      <c r="C580" s="37" t="s">
        <v>30</v>
      </c>
      <c r="O580" s="40"/>
    </row>
    <row r="581" customFormat="false" ht="15.75" hidden="true" customHeight="false" outlineLevel="0" collapsed="false">
      <c r="A581" s="33" t="n">
        <v>9281</v>
      </c>
      <c r="B581" s="34" t="s">
        <v>1927</v>
      </c>
      <c r="C581" s="37" t="s">
        <v>30</v>
      </c>
      <c r="O581" s="40"/>
    </row>
    <row r="582" customFormat="false" ht="15.75" hidden="true" customHeight="false" outlineLevel="0" collapsed="false">
      <c r="A582" s="33" t="n">
        <v>9282</v>
      </c>
      <c r="B582" s="34" t="s">
        <v>1929</v>
      </c>
      <c r="C582" s="37" t="s">
        <v>30</v>
      </c>
      <c r="O582" s="40"/>
    </row>
    <row r="583" customFormat="false" ht="15.75" hidden="true" customHeight="false" outlineLevel="0" collapsed="false">
      <c r="A583" s="33" t="n">
        <v>9283</v>
      </c>
      <c r="B583" s="34" t="s">
        <v>1931</v>
      </c>
      <c r="C583" s="37" t="s">
        <v>30</v>
      </c>
      <c r="O583" s="40"/>
    </row>
    <row r="584" customFormat="false" ht="15.75" hidden="true" customHeight="false" outlineLevel="0" collapsed="false">
      <c r="A584" s="33" t="n">
        <v>9284</v>
      </c>
      <c r="B584" s="34" t="s">
        <v>1933</v>
      </c>
      <c r="C584" s="37" t="s">
        <v>30</v>
      </c>
      <c r="O584" s="40"/>
    </row>
    <row r="585" customFormat="false" ht="15.75" hidden="true" customHeight="false" outlineLevel="0" collapsed="false">
      <c r="A585" s="33" t="n">
        <v>9285</v>
      </c>
      <c r="B585" s="34" t="s">
        <v>1935</v>
      </c>
      <c r="C585" s="37" t="s">
        <v>30</v>
      </c>
      <c r="O585" s="40"/>
    </row>
    <row r="586" customFormat="false" ht="15.75" hidden="true" customHeight="false" outlineLevel="0" collapsed="false">
      <c r="A586" s="33" t="n">
        <v>9286</v>
      </c>
      <c r="B586" s="34" t="s">
        <v>1937</v>
      </c>
      <c r="C586" s="37" t="s">
        <v>30</v>
      </c>
      <c r="O586" s="40"/>
    </row>
    <row r="587" customFormat="false" ht="15.75" hidden="true" customHeight="false" outlineLevel="0" collapsed="false">
      <c r="A587" s="33" t="n">
        <v>9290</v>
      </c>
      <c r="B587" s="34" t="s">
        <v>1939</v>
      </c>
      <c r="C587" s="37" t="s">
        <v>30</v>
      </c>
      <c r="O587" s="40"/>
    </row>
    <row r="588" customFormat="false" ht="15.75" hidden="true" customHeight="false" outlineLevel="0" collapsed="false">
      <c r="A588" s="33" t="n">
        <v>9291</v>
      </c>
      <c r="B588" s="34" t="s">
        <v>1940</v>
      </c>
      <c r="C588" s="37" t="s">
        <v>30</v>
      </c>
      <c r="O588" s="40"/>
    </row>
    <row r="589" customFormat="false" ht="15.75" hidden="true" customHeight="false" outlineLevel="0" collapsed="false">
      <c r="A589" s="33" t="n">
        <v>9292</v>
      </c>
      <c r="B589" s="34" t="s">
        <v>1942</v>
      </c>
      <c r="C589" s="37" t="s">
        <v>30</v>
      </c>
      <c r="O589" s="40"/>
    </row>
    <row r="590" customFormat="false" ht="15.75" hidden="true" customHeight="false" outlineLevel="0" collapsed="false">
      <c r="A590" s="33" t="n">
        <v>9293</v>
      </c>
      <c r="B590" s="34" t="s">
        <v>1943</v>
      </c>
      <c r="C590" s="37" t="s">
        <v>30</v>
      </c>
      <c r="O590" s="40"/>
    </row>
    <row r="591" customFormat="false" ht="15.75" hidden="true" customHeight="false" outlineLevel="0" collapsed="false">
      <c r="A591" s="33" t="n">
        <v>9295</v>
      </c>
      <c r="B591" s="34" t="s">
        <v>1945</v>
      </c>
      <c r="C591" s="37" t="s">
        <v>30</v>
      </c>
      <c r="O591" s="40"/>
    </row>
    <row r="592" customFormat="false" ht="15.75" hidden="true" customHeight="false" outlineLevel="0" collapsed="false">
      <c r="A592" s="33" t="n">
        <v>9960</v>
      </c>
      <c r="B592" s="34" t="s">
        <v>1946</v>
      </c>
      <c r="C592" s="37" t="s">
        <v>30</v>
      </c>
      <c r="O592" s="40"/>
    </row>
    <row r="593" customFormat="false" ht="15.75" hidden="true" customHeight="false" outlineLevel="0" collapsed="false">
      <c r="A593" s="33" t="n">
        <v>9961</v>
      </c>
      <c r="B593" s="34" t="s">
        <v>1948</v>
      </c>
      <c r="C593" s="37" t="s">
        <v>30</v>
      </c>
      <c r="O593" s="40"/>
    </row>
    <row r="594" customFormat="false" ht="15.75" hidden="true" customHeight="false" outlineLevel="0" collapsed="false">
      <c r="A594" s="33" t="n">
        <v>9962</v>
      </c>
      <c r="B594" s="34" t="s">
        <v>1950</v>
      </c>
      <c r="C594" s="37" t="s">
        <v>30</v>
      </c>
      <c r="O594" s="40"/>
    </row>
    <row r="595" customFormat="false" ht="15.75" hidden="true" customHeight="false" outlineLevel="0" collapsed="false">
      <c r="A595" s="33" t="n">
        <v>9963</v>
      </c>
      <c r="B595" s="34" t="s">
        <v>1952</v>
      </c>
      <c r="C595" s="37" t="s">
        <v>30</v>
      </c>
      <c r="O595" s="40"/>
    </row>
    <row r="596" customFormat="false" ht="15.75" hidden="true" customHeight="false" outlineLevel="0" collapsed="false">
      <c r="A596" s="33" t="n">
        <v>9964</v>
      </c>
      <c r="B596" s="34" t="s">
        <v>1954</v>
      </c>
      <c r="C596" s="37" t="s">
        <v>30</v>
      </c>
      <c r="O596" s="40"/>
    </row>
    <row r="597" customFormat="false" ht="15.75" hidden="true" customHeight="false" outlineLevel="0" collapsed="false">
      <c r="A597" s="33" t="n">
        <v>9965</v>
      </c>
      <c r="B597" s="34" t="s">
        <v>1956</v>
      </c>
      <c r="C597" s="37" t="s">
        <v>30</v>
      </c>
      <c r="O597" s="40"/>
    </row>
    <row r="598" customFormat="false" ht="15.75" hidden="true" customHeight="false" outlineLevel="0" collapsed="false">
      <c r="A598" s="33" t="n">
        <v>9984</v>
      </c>
      <c r="B598" s="34" t="s">
        <v>1958</v>
      </c>
      <c r="C598" s="37" t="s">
        <v>30</v>
      </c>
      <c r="O598" s="40"/>
    </row>
    <row r="599" customFormat="false" ht="15.75" hidden="true" customHeight="false" outlineLevel="0" collapsed="false">
      <c r="A599" s="33" t="n">
        <v>9985</v>
      </c>
      <c r="B599" s="34" t="s">
        <v>1960</v>
      </c>
      <c r="C599" s="37" t="s">
        <v>30</v>
      </c>
      <c r="O599" s="40"/>
    </row>
    <row r="600" customFormat="false" ht="15.75" hidden="true" customHeight="false" outlineLevel="0" collapsed="false">
      <c r="A600" s="33" t="n">
        <v>9986</v>
      </c>
      <c r="B600" s="34" t="s">
        <v>1962</v>
      </c>
      <c r="C600" s="37" t="s">
        <v>30</v>
      </c>
      <c r="O600" s="40"/>
    </row>
    <row r="601" customFormat="false" ht="15.75" hidden="true" customHeight="false" outlineLevel="0" collapsed="false">
      <c r="A601" s="33" t="n">
        <v>9987</v>
      </c>
      <c r="B601" s="34" t="s">
        <v>1963</v>
      </c>
      <c r="C601" s="37" t="s">
        <v>30</v>
      </c>
      <c r="O601" s="40"/>
    </row>
    <row r="602" customFormat="false" ht="15.75" hidden="true" customHeight="false" outlineLevel="0" collapsed="false">
      <c r="A602" s="33" t="n">
        <v>9989</v>
      </c>
      <c r="B602" s="34" t="s">
        <v>1965</v>
      </c>
      <c r="C602" s="37" t="s">
        <v>30</v>
      </c>
      <c r="O602" s="40"/>
    </row>
    <row r="603" customFormat="false" ht="15.75" hidden="true" customHeight="false" outlineLevel="0" collapsed="false">
      <c r="A603" s="33" t="n">
        <v>9990</v>
      </c>
      <c r="B603" s="34" t="s">
        <v>1967</v>
      </c>
      <c r="C603" s="37" t="s">
        <v>30</v>
      </c>
      <c r="O603" s="40"/>
    </row>
    <row r="604" customFormat="false" ht="15.75" hidden="true" customHeight="false" outlineLevel="0" collapsed="false">
      <c r="A604" s="33" t="n">
        <v>9991</v>
      </c>
      <c r="B604" s="34" t="s">
        <v>1969</v>
      </c>
      <c r="C604" s="37" t="s">
        <v>30</v>
      </c>
      <c r="O604" s="40"/>
    </row>
    <row r="605" customFormat="false" ht="15.75" hidden="true" customHeight="false" outlineLevel="0" collapsed="false">
      <c r="A605" s="33" t="n">
        <v>9992</v>
      </c>
      <c r="B605" s="34" t="s">
        <v>1971</v>
      </c>
      <c r="C605" s="37" t="s">
        <v>30</v>
      </c>
      <c r="O605" s="40"/>
    </row>
    <row r="606" customFormat="false" ht="15.75" hidden="true" customHeight="false" outlineLevel="0" collapsed="false">
      <c r="A606" s="33" t="n">
        <v>9993</v>
      </c>
      <c r="B606" s="34" t="s">
        <v>1973</v>
      </c>
      <c r="C606" s="37" t="s">
        <v>30</v>
      </c>
      <c r="O606" s="40"/>
    </row>
    <row r="607" customFormat="false" ht="15.75" hidden="true" customHeight="false" outlineLevel="0" collapsed="false">
      <c r="A607" s="33" t="n">
        <v>9994</v>
      </c>
      <c r="B607" s="34" t="s">
        <v>1975</v>
      </c>
      <c r="C607" s="37" t="s">
        <v>30</v>
      </c>
      <c r="O607" s="40"/>
    </row>
    <row r="608" customFormat="false" ht="15.75" hidden="true" customHeight="false" outlineLevel="0" collapsed="false">
      <c r="A608" s="33" t="n">
        <v>9995</v>
      </c>
      <c r="B608" s="34" t="s">
        <v>1977</v>
      </c>
      <c r="C608" s="37" t="s">
        <v>30</v>
      </c>
      <c r="O608" s="40"/>
    </row>
    <row r="609" customFormat="false" ht="15.75" hidden="true" customHeight="false" outlineLevel="0" collapsed="false">
      <c r="A609" s="33" t="n">
        <v>9998</v>
      </c>
      <c r="B609" s="34" t="s">
        <v>1979</v>
      </c>
      <c r="C609" s="37" t="s">
        <v>30</v>
      </c>
      <c r="O609" s="40"/>
    </row>
    <row r="610" customFormat="false" ht="15.75" hidden="true" customHeight="false" outlineLevel="0" collapsed="false">
      <c r="A610" s="33" t="n">
        <v>3000</v>
      </c>
      <c r="B610" s="34" t="s">
        <v>1981</v>
      </c>
      <c r="C610" s="37" t="s">
        <v>30</v>
      </c>
      <c r="O610" s="40"/>
    </row>
    <row r="611" customFormat="false" ht="15.75" hidden="true" customHeight="false" outlineLevel="0" collapsed="false">
      <c r="A611" s="33" t="n">
        <v>3010</v>
      </c>
      <c r="B611" s="34" t="s">
        <v>1984</v>
      </c>
      <c r="C611" s="37" t="s">
        <v>30</v>
      </c>
      <c r="O611" s="40"/>
    </row>
    <row r="612" customFormat="false" ht="15.75" hidden="true" customHeight="false" outlineLevel="0" collapsed="false">
      <c r="A612" s="33" t="n">
        <v>3029</v>
      </c>
      <c r="B612" s="34" t="s">
        <v>1986</v>
      </c>
      <c r="C612" s="37" t="s">
        <v>30</v>
      </c>
      <c r="O612" s="40"/>
    </row>
    <row r="613" customFormat="false" ht="15.75" hidden="true" customHeight="false" outlineLevel="0" collapsed="false">
      <c r="A613" s="33" t="n">
        <v>3030</v>
      </c>
      <c r="B613" s="34" t="s">
        <v>1988</v>
      </c>
      <c r="C613" s="37" t="s">
        <v>30</v>
      </c>
      <c r="O613" s="40"/>
    </row>
    <row r="614" customFormat="false" ht="15.75" hidden="true" customHeight="false" outlineLevel="0" collapsed="false">
      <c r="A614" s="33" t="n">
        <v>3060</v>
      </c>
      <c r="B614" s="34" t="s">
        <v>1990</v>
      </c>
      <c r="C614" s="37" t="s">
        <v>30</v>
      </c>
      <c r="O614" s="40"/>
    </row>
    <row r="615" customFormat="false" ht="15.75" hidden="true" customHeight="false" outlineLevel="0" collapsed="false">
      <c r="A615" s="33" t="n">
        <v>3062</v>
      </c>
      <c r="B615" s="34" t="s">
        <v>1992</v>
      </c>
      <c r="C615" s="37" t="s">
        <v>30</v>
      </c>
      <c r="O615" s="40"/>
    </row>
    <row r="616" customFormat="false" ht="15.75" hidden="true" customHeight="false" outlineLevel="0" collapsed="false">
      <c r="A616" s="33" t="n">
        <v>3066</v>
      </c>
      <c r="B616" s="34" t="s">
        <v>1994</v>
      </c>
      <c r="C616" s="37" t="s">
        <v>30</v>
      </c>
      <c r="O616" s="40"/>
    </row>
    <row r="617" customFormat="false" ht="15.75" hidden="true" customHeight="false" outlineLevel="0" collapsed="false">
      <c r="A617" s="33" t="n">
        <v>3067</v>
      </c>
      <c r="B617" s="34" t="s">
        <v>1996</v>
      </c>
      <c r="C617" s="37" t="s">
        <v>30</v>
      </c>
      <c r="O617" s="40"/>
    </row>
    <row r="618" customFormat="false" ht="15.75" hidden="true" customHeight="false" outlineLevel="0" collapsed="false">
      <c r="A618" s="33" t="n">
        <v>3070</v>
      </c>
      <c r="B618" s="34" t="s">
        <v>1998</v>
      </c>
      <c r="C618" s="37" t="s">
        <v>30</v>
      </c>
      <c r="O618" s="40"/>
    </row>
    <row r="619" customFormat="false" ht="15.75" hidden="true" customHeight="false" outlineLevel="0" collapsed="false">
      <c r="A619" s="33" t="n">
        <v>3071</v>
      </c>
      <c r="B619" s="34" t="s">
        <v>2000</v>
      </c>
      <c r="C619" s="37" t="s">
        <v>30</v>
      </c>
      <c r="O619" s="40"/>
    </row>
    <row r="620" customFormat="false" ht="15.75" hidden="true" customHeight="false" outlineLevel="0" collapsed="false">
      <c r="A620" s="33" t="n">
        <v>3075</v>
      </c>
      <c r="B620" s="34" t="s">
        <v>2002</v>
      </c>
      <c r="C620" s="37" t="s">
        <v>30</v>
      </c>
      <c r="O620" s="40"/>
    </row>
    <row r="621" customFormat="false" ht="15.75" hidden="true" customHeight="false" outlineLevel="0" collapsed="false">
      <c r="A621" s="33" t="n">
        <v>3076</v>
      </c>
      <c r="B621" s="34" t="s">
        <v>2004</v>
      </c>
      <c r="C621" s="37" t="s">
        <v>30</v>
      </c>
      <c r="O621" s="40"/>
    </row>
    <row r="622" customFormat="false" ht="15.75" hidden="true" customHeight="false" outlineLevel="0" collapsed="false">
      <c r="A622" s="33" t="n">
        <v>3089</v>
      </c>
      <c r="B622" s="34" t="s">
        <v>2006</v>
      </c>
      <c r="C622" s="37" t="s">
        <v>30</v>
      </c>
      <c r="O622" s="40"/>
    </row>
    <row r="623" customFormat="false" ht="15.75" hidden="true" customHeight="false" outlineLevel="0" collapsed="false">
      <c r="A623" s="33" t="n">
        <v>3090</v>
      </c>
      <c r="B623" s="34" t="s">
        <v>2008</v>
      </c>
      <c r="C623" s="37" t="s">
        <v>30</v>
      </c>
      <c r="O623" s="40"/>
    </row>
    <row r="624" customFormat="false" ht="15.75" hidden="true" customHeight="false" outlineLevel="0" collapsed="false">
      <c r="A624" s="33" t="n">
        <v>3091</v>
      </c>
      <c r="B624" s="34" t="s">
        <v>2010</v>
      </c>
      <c r="C624" s="37" t="s">
        <v>30</v>
      </c>
      <c r="O624" s="40"/>
    </row>
    <row r="625" customFormat="false" ht="15.75" hidden="true" customHeight="false" outlineLevel="0" collapsed="false">
      <c r="A625" s="33" t="n">
        <v>3092</v>
      </c>
      <c r="B625" s="34" t="s">
        <v>2012</v>
      </c>
      <c r="C625" s="37" t="s">
        <v>30</v>
      </c>
      <c r="O625" s="40"/>
    </row>
    <row r="626" customFormat="false" ht="15.75" hidden="true" customHeight="false" outlineLevel="0" collapsed="false">
      <c r="A626" s="33" t="n">
        <v>2510</v>
      </c>
      <c r="B626" s="34" t="s">
        <v>2014</v>
      </c>
      <c r="C626" s="37" t="s">
        <v>18</v>
      </c>
      <c r="O626" s="40"/>
    </row>
    <row r="627" customFormat="false" ht="15.75" hidden="true" customHeight="false" outlineLevel="0" collapsed="false">
      <c r="A627" s="33" t="n">
        <v>2520</v>
      </c>
      <c r="B627" s="34" t="s">
        <v>2016</v>
      </c>
      <c r="C627" s="37" t="s">
        <v>18</v>
      </c>
      <c r="O627" s="40"/>
    </row>
    <row r="628" customFormat="false" ht="15.75" hidden="true" customHeight="false" outlineLevel="0" collapsed="false">
      <c r="A628" s="33" t="n">
        <v>2590</v>
      </c>
      <c r="B628" s="34" t="s">
        <v>2018</v>
      </c>
      <c r="C628" s="37" t="s">
        <v>18</v>
      </c>
      <c r="O628" s="40"/>
    </row>
    <row r="629" customFormat="false" ht="15.75" hidden="true" customHeight="false" outlineLevel="0" collapsed="false">
      <c r="A629" s="33" t="n">
        <v>2594</v>
      </c>
      <c r="B629" s="34" t="s">
        <v>2020</v>
      </c>
      <c r="C629" s="37" t="s">
        <v>18</v>
      </c>
      <c r="O629" s="40"/>
    </row>
    <row r="630" customFormat="false" ht="15.75" hidden="true" customHeight="false" outlineLevel="0" collapsed="false">
      <c r="A630" s="33" t="n">
        <v>2660</v>
      </c>
      <c r="B630" s="34" t="s">
        <v>2022</v>
      </c>
      <c r="C630" s="37" t="s">
        <v>18</v>
      </c>
      <c r="O630" s="40"/>
    </row>
    <row r="631" customFormat="false" ht="15.75" hidden="true" customHeight="false" outlineLevel="0" collapsed="false">
      <c r="A631" s="33" t="n">
        <v>2661</v>
      </c>
      <c r="B631" s="34" t="s">
        <v>2023</v>
      </c>
      <c r="C631" s="37" t="s">
        <v>18</v>
      </c>
      <c r="O631" s="40"/>
    </row>
    <row r="632" customFormat="false" ht="15.75" hidden="true" customHeight="false" outlineLevel="0" collapsed="false">
      <c r="A632" s="33" t="n">
        <v>2666</v>
      </c>
      <c r="B632" s="34" t="s">
        <v>2025</v>
      </c>
      <c r="C632" s="37" t="s">
        <v>18</v>
      </c>
      <c r="O632" s="40"/>
    </row>
    <row r="633" customFormat="false" ht="15.75" hidden="true" customHeight="false" outlineLevel="0" collapsed="false">
      <c r="A633" s="33" t="n">
        <v>2700</v>
      </c>
      <c r="B633" s="34" t="s">
        <v>2027</v>
      </c>
      <c r="C633" s="37" t="s">
        <v>18</v>
      </c>
      <c r="O633" s="40"/>
    </row>
    <row r="634" customFormat="false" ht="15.75" hidden="true" customHeight="false" outlineLevel="0" collapsed="false">
      <c r="A634" s="33" t="n">
        <v>2705</v>
      </c>
      <c r="B634" s="34" t="s">
        <v>2029</v>
      </c>
      <c r="C634" s="37" t="s">
        <v>18</v>
      </c>
      <c r="O634" s="40"/>
    </row>
    <row r="635" customFormat="false" ht="15.75" hidden="true" customHeight="false" outlineLevel="0" collapsed="false">
      <c r="A635" s="33" t="n">
        <v>2707</v>
      </c>
      <c r="B635" s="34" t="s">
        <v>2031</v>
      </c>
      <c r="C635" s="37" t="s">
        <v>18</v>
      </c>
      <c r="O635" s="40"/>
    </row>
    <row r="636" customFormat="false" ht="15.75" hidden="true" customHeight="false" outlineLevel="0" collapsed="false">
      <c r="A636" s="33" t="n">
        <v>2709</v>
      </c>
      <c r="B636" s="34" t="s">
        <v>2033</v>
      </c>
      <c r="C636" s="37" t="s">
        <v>18</v>
      </c>
      <c r="O636" s="40"/>
    </row>
    <row r="637" customFormat="false" ht="15.75" hidden="true" customHeight="false" outlineLevel="0" collapsed="false">
      <c r="A637" s="33" t="n">
        <v>2710</v>
      </c>
      <c r="B637" s="34" t="s">
        <v>2034</v>
      </c>
      <c r="C637" s="37" t="s">
        <v>18</v>
      </c>
      <c r="O637" s="40"/>
    </row>
    <row r="638" customFormat="false" ht="15.75" hidden="true" customHeight="false" outlineLevel="0" collapsed="false">
      <c r="A638" s="33" t="n">
        <v>2711</v>
      </c>
      <c r="B638" s="34" t="s">
        <v>2036</v>
      </c>
      <c r="C638" s="37" t="s">
        <v>18</v>
      </c>
      <c r="O638" s="40"/>
    </row>
    <row r="639" customFormat="false" ht="15.75" hidden="true" customHeight="false" outlineLevel="0" collapsed="false">
      <c r="A639" s="33" t="n">
        <v>2712</v>
      </c>
      <c r="B639" s="34" t="s">
        <v>2038</v>
      </c>
      <c r="C639" s="37" t="s">
        <v>18</v>
      </c>
      <c r="O639" s="40"/>
    </row>
    <row r="640" customFormat="false" ht="15.75" hidden="true" customHeight="false" outlineLevel="0" collapsed="false">
      <c r="A640" s="33" t="n">
        <v>2713</v>
      </c>
      <c r="B640" s="34" t="s">
        <v>2040</v>
      </c>
      <c r="C640" s="37" t="s">
        <v>18</v>
      </c>
      <c r="O640" s="40"/>
    </row>
    <row r="641" customFormat="false" ht="15.75" hidden="true" customHeight="false" outlineLevel="0" collapsed="false">
      <c r="A641" s="33" t="n">
        <v>2714</v>
      </c>
      <c r="B641" s="34" t="s">
        <v>2042</v>
      </c>
      <c r="C641" s="37" t="s">
        <v>18</v>
      </c>
      <c r="O641" s="40"/>
    </row>
    <row r="642" customFormat="false" ht="15.75" hidden="true" customHeight="false" outlineLevel="0" collapsed="false">
      <c r="A642" s="33" t="n">
        <v>2715</v>
      </c>
      <c r="B642" s="34" t="s">
        <v>2044</v>
      </c>
      <c r="C642" s="37" t="s">
        <v>18</v>
      </c>
      <c r="O642" s="40"/>
    </row>
    <row r="643" customFormat="false" ht="15.75" hidden="true" customHeight="false" outlineLevel="0" collapsed="false">
      <c r="A643" s="33" t="n">
        <v>2716</v>
      </c>
      <c r="B643" s="34" t="s">
        <v>2046</v>
      </c>
      <c r="C643" s="37" t="s">
        <v>18</v>
      </c>
      <c r="O643" s="40"/>
    </row>
    <row r="644" customFormat="false" ht="15.75" hidden="true" customHeight="false" outlineLevel="0" collapsed="false">
      <c r="A644" s="33" t="n">
        <v>2720</v>
      </c>
      <c r="B644" s="34" t="s">
        <v>2048</v>
      </c>
      <c r="C644" s="37" t="s">
        <v>18</v>
      </c>
      <c r="O644" s="40"/>
    </row>
    <row r="645" customFormat="false" ht="15.75" hidden="true" customHeight="false" outlineLevel="0" collapsed="false">
      <c r="A645" s="33" t="n">
        <v>2723</v>
      </c>
      <c r="B645" s="34" t="s">
        <v>2050</v>
      </c>
      <c r="C645" s="37" t="s">
        <v>18</v>
      </c>
      <c r="O645" s="40"/>
    </row>
    <row r="646" customFormat="false" ht="15.75" hidden="true" customHeight="false" outlineLevel="0" collapsed="false">
      <c r="A646" s="33" t="n">
        <v>2725</v>
      </c>
      <c r="B646" s="34" t="s">
        <v>2052</v>
      </c>
      <c r="C646" s="37" t="s">
        <v>18</v>
      </c>
      <c r="O646" s="40"/>
    </row>
    <row r="647" customFormat="false" ht="15.75" hidden="true" customHeight="false" outlineLevel="0" collapsed="false">
      <c r="A647" s="33" t="n">
        <v>2726</v>
      </c>
      <c r="B647" s="34" t="s">
        <v>2054</v>
      </c>
      <c r="C647" s="37" t="s">
        <v>18</v>
      </c>
      <c r="O647" s="40"/>
    </row>
    <row r="648" customFormat="false" ht="15.75" hidden="true" customHeight="false" outlineLevel="0" collapsed="false">
      <c r="A648" s="33" t="n">
        <v>2727</v>
      </c>
      <c r="B648" s="34" t="s">
        <v>2056</v>
      </c>
      <c r="C648" s="37" t="s">
        <v>18</v>
      </c>
      <c r="O648" s="40"/>
    </row>
    <row r="649" customFormat="false" ht="15.75" hidden="true" customHeight="false" outlineLevel="0" collapsed="false">
      <c r="A649" s="33" t="n">
        <v>2730</v>
      </c>
      <c r="B649" s="34" t="s">
        <v>2058</v>
      </c>
      <c r="C649" s="37" t="s">
        <v>18</v>
      </c>
      <c r="O649" s="40"/>
    </row>
    <row r="650" customFormat="false" ht="15.75" hidden="true" customHeight="false" outlineLevel="0" collapsed="false">
      <c r="A650" s="33" t="n">
        <v>2731</v>
      </c>
      <c r="B650" s="34" t="s">
        <v>2060</v>
      </c>
      <c r="C650" s="37" t="s">
        <v>18</v>
      </c>
      <c r="O650" s="40"/>
    </row>
    <row r="651" customFormat="false" ht="15.75" hidden="true" customHeight="false" outlineLevel="0" collapsed="false">
      <c r="A651" s="33" t="n">
        <v>2732</v>
      </c>
      <c r="B651" s="34" t="s">
        <v>2062</v>
      </c>
      <c r="C651" s="37" t="s">
        <v>18</v>
      </c>
      <c r="O651" s="40"/>
    </row>
    <row r="652" customFormat="false" ht="15.75" hidden="true" customHeight="false" outlineLevel="0" collapsed="false">
      <c r="A652" s="33" t="n">
        <v>2735</v>
      </c>
      <c r="B652" s="34" t="s">
        <v>2064</v>
      </c>
      <c r="C652" s="37" t="s">
        <v>18</v>
      </c>
      <c r="O652" s="40"/>
    </row>
    <row r="653" customFormat="false" ht="15.75" hidden="true" customHeight="false" outlineLevel="0" collapsed="false">
      <c r="A653" s="33" t="n">
        <v>2736</v>
      </c>
      <c r="B653" s="34" t="s">
        <v>2066</v>
      </c>
      <c r="C653" s="37" t="s">
        <v>18</v>
      </c>
      <c r="O653" s="40"/>
    </row>
    <row r="654" customFormat="false" ht="15.75" hidden="true" customHeight="false" outlineLevel="0" collapsed="false">
      <c r="A654" s="33" t="n">
        <v>2740</v>
      </c>
      <c r="B654" s="34" t="s">
        <v>2068</v>
      </c>
      <c r="C654" s="37" t="s">
        <v>18</v>
      </c>
      <c r="O654" s="40"/>
    </row>
    <row r="655" customFormat="false" ht="15.75" hidden="true" customHeight="false" outlineLevel="0" collapsed="false">
      <c r="A655" s="33" t="n">
        <v>2741</v>
      </c>
      <c r="B655" s="34" t="s">
        <v>2070</v>
      </c>
      <c r="C655" s="37" t="s">
        <v>18</v>
      </c>
      <c r="O655" s="40"/>
    </row>
    <row r="656" customFormat="false" ht="15.75" hidden="true" customHeight="false" outlineLevel="0" collapsed="false">
      <c r="A656" s="33" t="n">
        <v>2742</v>
      </c>
      <c r="B656" s="34" t="s">
        <v>2072</v>
      </c>
      <c r="C656" s="37" t="s">
        <v>18</v>
      </c>
      <c r="O656" s="40"/>
    </row>
    <row r="657" customFormat="false" ht="15.75" hidden="true" customHeight="false" outlineLevel="0" collapsed="false">
      <c r="A657" s="33" t="n">
        <v>2743</v>
      </c>
      <c r="B657" s="34" t="s">
        <v>2074</v>
      </c>
      <c r="C657" s="37" t="s">
        <v>18</v>
      </c>
      <c r="O657" s="40"/>
    </row>
    <row r="658" customFormat="false" ht="15.75" hidden="true" customHeight="false" outlineLevel="0" collapsed="false">
      <c r="A658" s="33" t="n">
        <v>2744</v>
      </c>
      <c r="B658" s="34" t="s">
        <v>2076</v>
      </c>
      <c r="C658" s="37" t="s">
        <v>18</v>
      </c>
      <c r="O658" s="40"/>
    </row>
    <row r="659" customFormat="false" ht="15.75" hidden="true" customHeight="false" outlineLevel="0" collapsed="false">
      <c r="A659" s="33" t="n">
        <v>2745</v>
      </c>
      <c r="B659" s="34" t="s">
        <v>2078</v>
      </c>
      <c r="C659" s="37" t="s">
        <v>18</v>
      </c>
      <c r="O659" s="40"/>
    </row>
    <row r="660" customFormat="false" ht="15.75" hidden="true" customHeight="false" outlineLevel="0" collapsed="false">
      <c r="A660" s="33" t="n">
        <v>2746</v>
      </c>
      <c r="B660" s="34" t="s">
        <v>2081</v>
      </c>
      <c r="C660" s="37" t="s">
        <v>18</v>
      </c>
      <c r="O660" s="40"/>
    </row>
    <row r="661" customFormat="false" ht="15.75" hidden="true" customHeight="false" outlineLevel="0" collapsed="false">
      <c r="A661" s="33" t="n">
        <v>2747</v>
      </c>
      <c r="B661" s="34" t="s">
        <v>2083</v>
      </c>
      <c r="C661" s="37" t="s">
        <v>18</v>
      </c>
      <c r="O661" s="40"/>
    </row>
    <row r="662" customFormat="false" ht="15.75" hidden="true" customHeight="false" outlineLevel="0" collapsed="false">
      <c r="A662" s="33" t="n">
        <v>2749</v>
      </c>
      <c r="B662" s="34" t="s">
        <v>2085</v>
      </c>
      <c r="C662" s="37" t="s">
        <v>18</v>
      </c>
      <c r="O662" s="40"/>
    </row>
    <row r="663" customFormat="false" ht="15.75" hidden="true" customHeight="false" outlineLevel="0" collapsed="false">
      <c r="A663" s="33" t="n">
        <v>8590</v>
      </c>
      <c r="B663" s="34" t="s">
        <v>2087</v>
      </c>
      <c r="C663" s="37" t="s">
        <v>18</v>
      </c>
      <c r="O663" s="40"/>
    </row>
    <row r="664" customFormat="false" ht="15.75" hidden="true" customHeight="false" outlineLevel="0" collapsed="false">
      <c r="A664" s="33" t="n">
        <v>8591</v>
      </c>
      <c r="B664" s="34" t="s">
        <v>2089</v>
      </c>
      <c r="C664" s="37" t="s">
        <v>18</v>
      </c>
      <c r="O664" s="40"/>
    </row>
    <row r="665" customFormat="false" ht="15.75" hidden="true" customHeight="false" outlineLevel="0" collapsed="false">
      <c r="A665" s="33" t="n">
        <v>8595</v>
      </c>
      <c r="B665" s="34" t="s">
        <v>2091</v>
      </c>
      <c r="C665" s="37" t="s">
        <v>18</v>
      </c>
      <c r="O665" s="40"/>
    </row>
    <row r="666" customFormat="false" ht="15.75" hidden="true" customHeight="false" outlineLevel="0" collapsed="false">
      <c r="A666" s="33" t="n">
        <v>8600</v>
      </c>
      <c r="B666" s="34" t="s">
        <v>2093</v>
      </c>
      <c r="C666" s="37" t="s">
        <v>18</v>
      </c>
      <c r="O666" s="40"/>
    </row>
    <row r="667" customFormat="false" ht="15.75" hidden="true" customHeight="false" outlineLevel="0" collapsed="false">
      <c r="A667" s="33" t="n">
        <v>8603</v>
      </c>
      <c r="B667" s="34" t="s">
        <v>1140</v>
      </c>
      <c r="C667" s="37" t="s">
        <v>18</v>
      </c>
      <c r="O667" s="40"/>
    </row>
    <row r="668" customFormat="false" ht="15.75" hidden="true" customHeight="false" outlineLevel="0" collapsed="false">
      <c r="A668" s="33" t="n">
        <v>8604</v>
      </c>
      <c r="B668" s="34" t="s">
        <v>2095</v>
      </c>
      <c r="C668" s="37" t="s">
        <v>18</v>
      </c>
      <c r="O668" s="40"/>
    </row>
    <row r="669" customFormat="false" ht="15.75" hidden="true" customHeight="false" outlineLevel="0" collapsed="false">
      <c r="A669" s="33" t="n">
        <v>8605</v>
      </c>
      <c r="B669" s="34" t="s">
        <v>2096</v>
      </c>
      <c r="C669" s="37" t="s">
        <v>18</v>
      </c>
      <c r="O669" s="40"/>
    </row>
    <row r="670" customFormat="false" ht="15.75" hidden="true" customHeight="false" outlineLevel="0" collapsed="false">
      <c r="A670" s="33" t="n">
        <v>8606</v>
      </c>
      <c r="B670" s="34" t="s">
        <v>2098</v>
      </c>
      <c r="C670" s="37" t="s">
        <v>18</v>
      </c>
      <c r="O670" s="40"/>
    </row>
    <row r="671" customFormat="false" ht="15.75" hidden="true" customHeight="false" outlineLevel="0" collapsed="false">
      <c r="A671" s="33" t="n">
        <v>8609</v>
      </c>
      <c r="B671" s="34" t="s">
        <v>2100</v>
      </c>
      <c r="C671" s="37" t="s">
        <v>18</v>
      </c>
      <c r="O671" s="40"/>
    </row>
    <row r="672" customFormat="false" ht="15.75" hidden="true" customHeight="false" outlineLevel="0" collapsed="false">
      <c r="A672" s="33" t="n">
        <v>8610</v>
      </c>
      <c r="B672" s="34" t="s">
        <v>2102</v>
      </c>
      <c r="C672" s="37" t="s">
        <v>18</v>
      </c>
      <c r="O672" s="40"/>
    </row>
    <row r="673" customFormat="false" ht="15.75" hidden="true" customHeight="false" outlineLevel="0" collapsed="false">
      <c r="A673" s="33" t="n">
        <v>8611</v>
      </c>
      <c r="B673" s="34" t="s">
        <v>2103</v>
      </c>
      <c r="C673" s="37" t="s">
        <v>18</v>
      </c>
      <c r="O673" s="40"/>
    </row>
    <row r="674" customFormat="false" ht="15.75" hidden="true" customHeight="false" outlineLevel="0" collapsed="false">
      <c r="A674" s="33" t="n">
        <v>8613</v>
      </c>
      <c r="B674" s="34" t="s">
        <v>2105</v>
      </c>
      <c r="C674" s="37" t="s">
        <v>18</v>
      </c>
      <c r="O674" s="40"/>
    </row>
    <row r="675" customFormat="false" ht="15.75" hidden="true" customHeight="false" outlineLevel="0" collapsed="false">
      <c r="A675" s="33" t="n">
        <v>8614</v>
      </c>
      <c r="B675" s="34" t="s">
        <v>2107</v>
      </c>
      <c r="C675" s="37" t="s">
        <v>18</v>
      </c>
      <c r="O675" s="40"/>
    </row>
    <row r="676" customFormat="false" ht="15.75" hidden="true" customHeight="false" outlineLevel="0" collapsed="false">
      <c r="A676" s="33" t="n">
        <v>8625</v>
      </c>
      <c r="B676" s="34" t="s">
        <v>2109</v>
      </c>
      <c r="C676" s="37" t="s">
        <v>18</v>
      </c>
      <c r="O676" s="40"/>
    </row>
    <row r="677" customFormat="false" ht="15.75" hidden="true" customHeight="false" outlineLevel="0" collapsed="false">
      <c r="A677" s="33" t="n">
        <v>8630</v>
      </c>
      <c r="B677" s="34" t="s">
        <v>2111</v>
      </c>
      <c r="C677" s="37" t="s">
        <v>18</v>
      </c>
      <c r="O677" s="40"/>
    </row>
    <row r="678" customFormat="false" ht="15.75" hidden="true" customHeight="false" outlineLevel="0" collapsed="false">
      <c r="A678" s="33" t="n">
        <v>8640</v>
      </c>
      <c r="B678" s="34" t="s">
        <v>2113</v>
      </c>
      <c r="C678" s="37" t="s">
        <v>18</v>
      </c>
      <c r="O678" s="40"/>
    </row>
    <row r="679" customFormat="false" ht="15.75" hidden="true" customHeight="false" outlineLevel="0" collapsed="false">
      <c r="A679" s="33" t="n">
        <v>8649</v>
      </c>
      <c r="B679" s="34" t="s">
        <v>2115</v>
      </c>
      <c r="C679" s="37" t="s">
        <v>18</v>
      </c>
      <c r="O679" s="40"/>
    </row>
    <row r="680" customFormat="false" ht="15.75" hidden="true" customHeight="false" outlineLevel="0" collapsed="false">
      <c r="A680" s="33" t="n">
        <v>8960</v>
      </c>
      <c r="B680" s="34" t="s">
        <v>2117</v>
      </c>
      <c r="C680" s="37" t="s">
        <v>18</v>
      </c>
      <c r="O680" s="40"/>
    </row>
    <row r="681" customFormat="false" ht="15.75" hidden="true" customHeight="false" outlineLevel="0" collapsed="false">
      <c r="A681" s="33" t="n">
        <v>8970</v>
      </c>
      <c r="B681" s="34" t="s">
        <v>2120</v>
      </c>
      <c r="C681" s="37" t="s">
        <v>18</v>
      </c>
      <c r="O681" s="40"/>
    </row>
    <row r="682" customFormat="false" ht="15.75" hidden="true" customHeight="false" outlineLevel="0" collapsed="false">
      <c r="A682" s="33" t="n">
        <v>8975</v>
      </c>
      <c r="B682" s="34" t="s">
        <v>2122</v>
      </c>
      <c r="C682" s="37" t="s">
        <v>18</v>
      </c>
      <c r="O682" s="40"/>
    </row>
    <row r="683" customFormat="false" ht="15.75" hidden="true" customHeight="false" outlineLevel="0" collapsed="false">
      <c r="A683" s="33" t="n">
        <v>8977</v>
      </c>
      <c r="B683" s="34" t="s">
        <v>2125</v>
      </c>
      <c r="C683" s="37" t="s">
        <v>18</v>
      </c>
      <c r="O683" s="40"/>
    </row>
    <row r="684" customFormat="false" ht="15.75" hidden="true" customHeight="false" outlineLevel="0" collapsed="false">
      <c r="A684" s="33" t="n">
        <v>8980</v>
      </c>
      <c r="B684" s="34" t="s">
        <v>2128</v>
      </c>
      <c r="C684" s="37" t="s">
        <v>18</v>
      </c>
      <c r="O684" s="40"/>
    </row>
    <row r="685" customFormat="false" ht="15.75" hidden="true" customHeight="false" outlineLevel="0" collapsed="false">
      <c r="A685" s="33" t="n">
        <v>8990</v>
      </c>
      <c r="B685" s="34" t="s">
        <v>2130</v>
      </c>
      <c r="C685" s="37" t="s">
        <v>18</v>
      </c>
      <c r="O685" s="40"/>
    </row>
    <row r="686" customFormat="false" ht="15.75" hidden="true" customHeight="false" outlineLevel="0" collapsed="false">
      <c r="A686" s="33" t="n">
        <v>8994</v>
      </c>
      <c r="B686" s="34" t="s">
        <v>2131</v>
      </c>
      <c r="C686" s="37" t="s">
        <v>18</v>
      </c>
      <c r="O686" s="40"/>
    </row>
    <row r="687" customFormat="false" ht="15.75" hidden="true" customHeight="false" outlineLevel="0" collapsed="false">
      <c r="A687" s="33" t="n">
        <v>8995</v>
      </c>
      <c r="B687" s="34" t="s">
        <v>2133</v>
      </c>
      <c r="C687" s="37" t="s">
        <v>18</v>
      </c>
      <c r="O687" s="40"/>
    </row>
    <row r="688" customFormat="false" ht="15.75" hidden="false" customHeight="false" outlineLevel="0" collapsed="false">
      <c r="A688" s="33" t="n">
        <v>2750</v>
      </c>
      <c r="B688" s="34" t="s">
        <v>2135</v>
      </c>
      <c r="C688" s="37" t="s">
        <v>2137</v>
      </c>
      <c r="O688" s="40"/>
    </row>
    <row r="689" customFormat="false" ht="15.75" hidden="false" customHeight="false" outlineLevel="0" collapsed="false">
      <c r="A689" s="33" t="n">
        <v>2751</v>
      </c>
      <c r="B689" s="34" t="s">
        <v>2138</v>
      </c>
      <c r="C689" s="37" t="s">
        <v>2137</v>
      </c>
      <c r="O689" s="40"/>
    </row>
    <row r="690" customFormat="false" ht="15.75" hidden="false" customHeight="false" outlineLevel="0" collapsed="false">
      <c r="A690" s="33" t="n">
        <v>2752</v>
      </c>
      <c r="B690" s="34" t="s">
        <v>2140</v>
      </c>
      <c r="C690" s="37" t="s">
        <v>2137</v>
      </c>
      <c r="O690" s="40"/>
    </row>
    <row r="691" customFormat="false" ht="15.75" hidden="false" customHeight="false" outlineLevel="0" collapsed="false">
      <c r="A691" s="33" t="n">
        <v>8000</v>
      </c>
      <c r="B691" s="34" t="s">
        <v>1114</v>
      </c>
      <c r="C691" s="37" t="s">
        <v>2137</v>
      </c>
      <c r="O691" s="40"/>
    </row>
    <row r="692" customFormat="false" ht="15.75" hidden="false" customHeight="false" outlineLevel="0" collapsed="false">
      <c r="A692" s="33" t="n">
        <v>8100</v>
      </c>
      <c r="B692" s="34" t="s">
        <v>2143</v>
      </c>
      <c r="C692" s="37" t="s">
        <v>2137</v>
      </c>
      <c r="O692" s="40"/>
    </row>
    <row r="693" customFormat="false" ht="15.75" hidden="false" customHeight="false" outlineLevel="0" collapsed="false">
      <c r="A693" s="33" t="n">
        <v>8105</v>
      </c>
      <c r="B693" s="34" t="s">
        <v>2144</v>
      </c>
      <c r="C693" s="37" t="s">
        <v>2137</v>
      </c>
      <c r="O693" s="40"/>
    </row>
    <row r="694" customFormat="false" ht="15.75" hidden="false" customHeight="false" outlineLevel="0" collapsed="false">
      <c r="A694" s="33" t="n">
        <v>8110</v>
      </c>
      <c r="B694" s="34" t="s">
        <v>2146</v>
      </c>
      <c r="C694" s="37" t="s">
        <v>2137</v>
      </c>
      <c r="O694" s="40"/>
    </row>
    <row r="695" customFormat="false" ht="15.75" hidden="false" customHeight="false" outlineLevel="0" collapsed="false">
      <c r="A695" s="33" t="n">
        <v>8120</v>
      </c>
      <c r="B695" s="34" t="s">
        <v>2148</v>
      </c>
      <c r="C695" s="37" t="s">
        <v>2137</v>
      </c>
      <c r="O695" s="40"/>
    </row>
    <row r="696" customFormat="false" ht="15.75" hidden="false" customHeight="false" outlineLevel="0" collapsed="false">
      <c r="A696" s="33" t="n">
        <v>8125</v>
      </c>
      <c r="B696" s="34" t="s">
        <v>2150</v>
      </c>
      <c r="C696" s="37" t="s">
        <v>2137</v>
      </c>
      <c r="O696" s="40"/>
    </row>
    <row r="697" customFormat="false" ht="15.75" hidden="false" customHeight="false" outlineLevel="0" collapsed="false">
      <c r="A697" s="33" t="n">
        <v>8130</v>
      </c>
      <c r="B697" s="34" t="s">
        <v>2152</v>
      </c>
      <c r="C697" s="37" t="s">
        <v>2137</v>
      </c>
      <c r="O697" s="40"/>
    </row>
    <row r="698" customFormat="false" ht="15.75" hidden="false" customHeight="false" outlineLevel="0" collapsed="false">
      <c r="A698" s="33" t="n">
        <v>8135</v>
      </c>
      <c r="B698" s="34" t="s">
        <v>2154</v>
      </c>
      <c r="C698" s="37" t="s">
        <v>2137</v>
      </c>
      <c r="O698" s="40"/>
    </row>
    <row r="699" customFormat="false" ht="15.75" hidden="false" customHeight="false" outlineLevel="0" collapsed="false">
      <c r="A699" s="33" t="n">
        <v>8140</v>
      </c>
      <c r="B699" s="34" t="s">
        <v>2156</v>
      </c>
      <c r="C699" s="37" t="s">
        <v>2137</v>
      </c>
      <c r="O699" s="40"/>
    </row>
    <row r="700" customFormat="false" ht="15.75" hidden="false" customHeight="false" outlineLevel="0" collapsed="false">
      <c r="A700" s="33" t="n">
        <v>8150</v>
      </c>
      <c r="B700" s="34" t="s">
        <v>2158</v>
      </c>
      <c r="C700" s="37" t="s">
        <v>2137</v>
      </c>
      <c r="O700" s="40"/>
    </row>
    <row r="701" customFormat="false" ht="15.75" hidden="false" customHeight="false" outlineLevel="0" collapsed="false">
      <c r="A701" s="33" t="n">
        <v>8160</v>
      </c>
      <c r="B701" s="34" t="s">
        <v>2160</v>
      </c>
      <c r="C701" s="37" t="s">
        <v>2137</v>
      </c>
      <c r="O701" s="40"/>
    </row>
    <row r="702" customFormat="false" ht="15.75" hidden="false" customHeight="false" outlineLevel="0" collapsed="false">
      <c r="A702" s="33" t="n">
        <v>8165</v>
      </c>
      <c r="B702" s="34" t="s">
        <v>2162</v>
      </c>
      <c r="C702" s="37" t="s">
        <v>2137</v>
      </c>
      <c r="O702" s="40"/>
    </row>
    <row r="703" customFormat="false" ht="15.75" hidden="false" customHeight="false" outlineLevel="0" collapsed="false">
      <c r="A703" s="33" t="n">
        <v>8190</v>
      </c>
      <c r="B703" s="34" t="s">
        <v>2164</v>
      </c>
      <c r="C703" s="37" t="s">
        <v>2137</v>
      </c>
      <c r="O703" s="40"/>
    </row>
    <row r="704" customFormat="false" ht="15.75" hidden="false" customHeight="false" outlineLevel="0" collapsed="false">
      <c r="A704" s="33" t="n">
        <v>8191</v>
      </c>
      <c r="B704" s="34" t="s">
        <v>2166</v>
      </c>
      <c r="C704" s="37" t="s">
        <v>2137</v>
      </c>
      <c r="O704" s="40"/>
    </row>
    <row r="705" customFormat="false" ht="15.75" hidden="false" customHeight="false" outlineLevel="0" collapsed="false">
      <c r="A705" s="33" t="n">
        <v>8193</v>
      </c>
      <c r="B705" s="34" t="s">
        <v>2168</v>
      </c>
      <c r="C705" s="37" t="s">
        <v>2137</v>
      </c>
      <c r="O705" s="40"/>
    </row>
    <row r="706" customFormat="false" ht="15.75" hidden="false" customHeight="false" outlineLevel="0" collapsed="false">
      <c r="A706" s="33" t="n">
        <v>8194</v>
      </c>
      <c r="B706" s="34" t="s">
        <v>2170</v>
      </c>
      <c r="C706" s="37" t="s">
        <v>2137</v>
      </c>
      <c r="O706" s="40"/>
    </row>
    <row r="707" customFormat="false" ht="15.75" hidden="false" customHeight="false" outlineLevel="0" collapsed="false">
      <c r="A707" s="33" t="n">
        <v>8195</v>
      </c>
      <c r="B707" s="34" t="s">
        <v>2172</v>
      </c>
      <c r="C707" s="37" t="s">
        <v>2137</v>
      </c>
      <c r="O707" s="40"/>
    </row>
    <row r="708" customFormat="false" ht="15.75" hidden="false" customHeight="false" outlineLevel="0" collapsed="false">
      <c r="A708" s="33" t="n">
        <v>8196</v>
      </c>
      <c r="B708" s="34" t="s">
        <v>2174</v>
      </c>
      <c r="C708" s="37" t="s">
        <v>2137</v>
      </c>
      <c r="O708" s="40"/>
    </row>
    <row r="709" customFormat="false" ht="15.75" hidden="false" customHeight="false" outlineLevel="0" collapsed="false">
      <c r="A709" s="33" t="n">
        <v>8200</v>
      </c>
      <c r="B709" s="34" t="s">
        <v>2176</v>
      </c>
      <c r="C709" s="37" t="s">
        <v>2137</v>
      </c>
      <c r="O709" s="40"/>
    </row>
    <row r="710" customFormat="false" ht="15.75" hidden="false" customHeight="false" outlineLevel="0" collapsed="false">
      <c r="A710" s="33" t="n">
        <v>8300</v>
      </c>
      <c r="B710" s="34" t="s">
        <v>2178</v>
      </c>
      <c r="C710" s="37" t="s">
        <v>2137</v>
      </c>
      <c r="O710" s="40"/>
    </row>
    <row r="711" customFormat="false" ht="15.75" hidden="false" customHeight="false" outlineLevel="0" collapsed="false">
      <c r="A711" s="33" t="n">
        <v>8310</v>
      </c>
      <c r="B711" s="34" t="s">
        <v>2180</v>
      </c>
      <c r="C711" s="37" t="s">
        <v>2137</v>
      </c>
      <c r="O711" s="40"/>
    </row>
    <row r="712" customFormat="false" ht="15.75" hidden="false" customHeight="false" outlineLevel="0" collapsed="false">
      <c r="A712" s="33" t="n">
        <v>8315</v>
      </c>
      <c r="B712" s="34" t="s">
        <v>2182</v>
      </c>
      <c r="C712" s="37" t="s">
        <v>2137</v>
      </c>
      <c r="O712" s="40"/>
    </row>
    <row r="713" customFormat="false" ht="15.75" hidden="false" customHeight="false" outlineLevel="0" collapsed="false">
      <c r="A713" s="33" t="n">
        <v>8319</v>
      </c>
      <c r="B713" s="34" t="s">
        <v>2184</v>
      </c>
      <c r="C713" s="37" t="s">
        <v>2137</v>
      </c>
      <c r="O713" s="40"/>
    </row>
    <row r="714" customFormat="false" ht="15.75" hidden="false" customHeight="false" outlineLevel="0" collapsed="false">
      <c r="A714" s="33" t="n">
        <v>8320</v>
      </c>
      <c r="B714" s="34" t="s">
        <v>2186</v>
      </c>
      <c r="C714" s="37" t="s">
        <v>2137</v>
      </c>
      <c r="O714" s="40"/>
    </row>
    <row r="715" customFormat="false" ht="15.75" hidden="false" customHeight="false" outlineLevel="0" collapsed="false">
      <c r="A715" s="33" t="n">
        <v>8321</v>
      </c>
      <c r="B715" s="34" t="s">
        <v>2188</v>
      </c>
      <c r="C715" s="37" t="s">
        <v>2137</v>
      </c>
      <c r="O715" s="40"/>
    </row>
    <row r="716" customFormat="false" ht="15.75" hidden="false" customHeight="false" outlineLevel="0" collapsed="false">
      <c r="A716" s="33" t="n">
        <v>8322</v>
      </c>
      <c r="B716" s="34" t="s">
        <v>2189</v>
      </c>
      <c r="C716" s="37" t="s">
        <v>2137</v>
      </c>
      <c r="O716" s="40"/>
    </row>
    <row r="717" customFormat="false" ht="15.75" hidden="false" customHeight="false" outlineLevel="0" collapsed="false">
      <c r="A717" s="33" t="n">
        <v>8323</v>
      </c>
      <c r="B717" s="34" t="s">
        <v>2190</v>
      </c>
      <c r="C717" s="37" t="s">
        <v>2137</v>
      </c>
      <c r="O717" s="40"/>
    </row>
    <row r="718" customFormat="false" ht="15.75" hidden="false" customHeight="false" outlineLevel="0" collapsed="false">
      <c r="A718" s="33" t="n">
        <v>8324</v>
      </c>
      <c r="B718" s="34" t="s">
        <v>2191</v>
      </c>
      <c r="C718" s="37" t="s">
        <v>2137</v>
      </c>
      <c r="O718" s="40"/>
    </row>
    <row r="719" customFormat="false" ht="15.75" hidden="false" customHeight="false" outlineLevel="0" collapsed="false">
      <c r="A719" s="33" t="n">
        <v>8330</v>
      </c>
      <c r="B719" s="34" t="s">
        <v>2193</v>
      </c>
      <c r="C719" s="37" t="s">
        <v>2137</v>
      </c>
      <c r="O719" s="40"/>
    </row>
    <row r="720" customFormat="false" ht="15.75" hidden="false" customHeight="false" outlineLevel="0" collapsed="false">
      <c r="A720" s="33" t="n">
        <v>8331</v>
      </c>
      <c r="B720" s="34" t="s">
        <v>2195</v>
      </c>
      <c r="C720" s="37" t="s">
        <v>2137</v>
      </c>
      <c r="O720" s="40"/>
    </row>
    <row r="721" customFormat="false" ht="15.75" hidden="false" customHeight="false" outlineLevel="0" collapsed="false">
      <c r="A721" s="33" t="n">
        <v>8333</v>
      </c>
      <c r="B721" s="34" t="s">
        <v>2196</v>
      </c>
      <c r="C721" s="37" t="s">
        <v>2137</v>
      </c>
      <c r="O721" s="40"/>
    </row>
    <row r="722" customFormat="false" ht="15.75" hidden="false" customHeight="false" outlineLevel="0" collapsed="false">
      <c r="A722" s="33" t="n">
        <v>8334</v>
      </c>
      <c r="B722" s="34" t="s">
        <v>2178</v>
      </c>
      <c r="C722" s="37" t="s">
        <v>2137</v>
      </c>
      <c r="O722" s="40"/>
    </row>
    <row r="723" customFormat="false" ht="15.75" hidden="false" customHeight="false" outlineLevel="0" collapsed="false">
      <c r="A723" s="33" t="n">
        <v>8335</v>
      </c>
      <c r="B723" s="34" t="s">
        <v>2198</v>
      </c>
      <c r="C723" s="37" t="s">
        <v>2137</v>
      </c>
      <c r="O723" s="40"/>
    </row>
    <row r="724" customFormat="false" ht="15.75" hidden="false" customHeight="false" outlineLevel="0" collapsed="false">
      <c r="A724" s="33" t="n">
        <v>8336</v>
      </c>
      <c r="B724" s="34" t="s">
        <v>2199</v>
      </c>
      <c r="C724" s="37" t="s">
        <v>2137</v>
      </c>
      <c r="O724" s="40"/>
    </row>
    <row r="725" customFormat="false" ht="15.75" hidden="false" customHeight="false" outlineLevel="0" collapsed="false">
      <c r="A725" s="33" t="n">
        <v>8337</v>
      </c>
      <c r="B725" s="34" t="s">
        <v>2200</v>
      </c>
      <c r="C725" s="37" t="s">
        <v>2137</v>
      </c>
      <c r="O725" s="40"/>
    </row>
    <row r="726" customFormat="false" ht="15.75" hidden="false" customHeight="false" outlineLevel="0" collapsed="false">
      <c r="A726" s="33" t="n">
        <v>8338</v>
      </c>
      <c r="B726" s="34" t="s">
        <v>2201</v>
      </c>
      <c r="C726" s="37" t="s">
        <v>2137</v>
      </c>
      <c r="O726" s="40"/>
    </row>
    <row r="727" customFormat="false" ht="15.75" hidden="false" customHeight="false" outlineLevel="0" collapsed="false">
      <c r="A727" s="33" t="n">
        <v>8339</v>
      </c>
      <c r="B727" s="34" t="s">
        <v>2203</v>
      </c>
      <c r="C727" s="37" t="s">
        <v>2137</v>
      </c>
      <c r="O727" s="40"/>
    </row>
    <row r="728" customFormat="false" ht="15.75" hidden="false" customHeight="false" outlineLevel="0" collapsed="false">
      <c r="A728" s="33" t="n">
        <v>8340</v>
      </c>
      <c r="B728" s="34" t="s">
        <v>2205</v>
      </c>
      <c r="C728" s="37" t="s">
        <v>2137</v>
      </c>
      <c r="O728" s="40"/>
    </row>
    <row r="729" customFormat="false" ht="15.75" hidden="false" customHeight="false" outlineLevel="0" collapsed="false">
      <c r="A729" s="33" t="n">
        <v>8341</v>
      </c>
      <c r="B729" s="34" t="s">
        <v>2206</v>
      </c>
      <c r="C729" s="37" t="s">
        <v>2137</v>
      </c>
      <c r="O729" s="40"/>
    </row>
    <row r="730" customFormat="false" ht="15.75" hidden="false" customHeight="false" outlineLevel="0" collapsed="false">
      <c r="A730" s="33" t="n">
        <v>8342</v>
      </c>
      <c r="B730" s="34" t="s">
        <v>2207</v>
      </c>
      <c r="C730" s="37" t="s">
        <v>2137</v>
      </c>
      <c r="O730" s="40"/>
    </row>
    <row r="731" customFormat="false" ht="15.75" hidden="false" customHeight="false" outlineLevel="0" collapsed="false">
      <c r="A731" s="33" t="n">
        <v>8343</v>
      </c>
      <c r="B731" s="34" t="s">
        <v>2208</v>
      </c>
      <c r="C731" s="37" t="s">
        <v>2137</v>
      </c>
      <c r="O731" s="40"/>
    </row>
    <row r="732" customFormat="false" ht="15.75" hidden="false" customHeight="false" outlineLevel="0" collapsed="false">
      <c r="A732" s="33" t="n">
        <v>8344</v>
      </c>
      <c r="B732" s="34" t="s">
        <v>2207</v>
      </c>
      <c r="C732" s="37" t="s">
        <v>2137</v>
      </c>
      <c r="O732" s="40"/>
    </row>
    <row r="733" customFormat="false" ht="15.75" hidden="false" customHeight="false" outlineLevel="0" collapsed="false">
      <c r="A733" s="33" t="n">
        <v>8345</v>
      </c>
      <c r="B733" s="34" t="s">
        <v>2209</v>
      </c>
      <c r="C733" s="37" t="s">
        <v>2137</v>
      </c>
      <c r="O733" s="40"/>
    </row>
    <row r="734" customFormat="false" ht="15.75" hidden="false" customHeight="false" outlineLevel="0" collapsed="false">
      <c r="A734" s="33" t="n">
        <v>8346</v>
      </c>
      <c r="B734" s="34" t="s">
        <v>2210</v>
      </c>
      <c r="C734" s="37" t="s">
        <v>2137</v>
      </c>
      <c r="O734" s="40"/>
    </row>
    <row r="735" customFormat="false" ht="15.75" hidden="false" customHeight="false" outlineLevel="0" collapsed="false">
      <c r="A735" s="33" t="n">
        <v>8347</v>
      </c>
      <c r="B735" s="34" t="s">
        <v>2207</v>
      </c>
      <c r="C735" s="37" t="s">
        <v>2137</v>
      </c>
      <c r="O735" s="40"/>
    </row>
    <row r="736" customFormat="false" ht="15.75" hidden="false" customHeight="false" outlineLevel="0" collapsed="false">
      <c r="A736" s="33" t="n">
        <v>8360</v>
      </c>
      <c r="B736" s="34" t="s">
        <v>2212</v>
      </c>
      <c r="C736" s="37" t="s">
        <v>2137</v>
      </c>
      <c r="O736" s="40"/>
    </row>
    <row r="737" customFormat="false" ht="15.75" hidden="false" customHeight="false" outlineLevel="0" collapsed="false">
      <c r="A737" s="33" t="n">
        <v>8361</v>
      </c>
      <c r="B737" s="34" t="s">
        <v>2213</v>
      </c>
      <c r="C737" s="37" t="s">
        <v>2137</v>
      </c>
      <c r="O737" s="40"/>
    </row>
    <row r="738" customFormat="false" ht="15.75" hidden="false" customHeight="false" outlineLevel="0" collapsed="false">
      <c r="A738" s="33" t="n">
        <v>8400</v>
      </c>
      <c r="B738" s="34" t="s">
        <v>2214</v>
      </c>
      <c r="C738" s="37" t="s">
        <v>2137</v>
      </c>
      <c r="O738" s="40"/>
    </row>
    <row r="739" customFormat="false" ht="15.75" hidden="false" customHeight="false" outlineLevel="0" collapsed="false">
      <c r="A739" s="33" t="n">
        <v>8401</v>
      </c>
      <c r="B739" s="34" t="s">
        <v>2216</v>
      </c>
      <c r="C739" s="37" t="s">
        <v>2137</v>
      </c>
      <c r="O739" s="40"/>
    </row>
    <row r="740" customFormat="false" ht="15.75" hidden="false" customHeight="false" outlineLevel="0" collapsed="false">
      <c r="A740" s="33" t="n">
        <v>8402</v>
      </c>
      <c r="B740" s="34" t="s">
        <v>2217</v>
      </c>
      <c r="C740" s="37" t="s">
        <v>2137</v>
      </c>
      <c r="O740" s="40"/>
    </row>
    <row r="741" customFormat="false" ht="15.75" hidden="false" customHeight="false" outlineLevel="0" collapsed="false">
      <c r="A741" s="33" t="n">
        <v>8403</v>
      </c>
      <c r="B741" s="34" t="s">
        <v>2218</v>
      </c>
      <c r="C741" s="37" t="s">
        <v>2137</v>
      </c>
      <c r="O741" s="40"/>
    </row>
    <row r="742" customFormat="false" ht="15.75" hidden="false" customHeight="false" outlineLevel="0" collapsed="false">
      <c r="A742" s="33" t="n">
        <v>8404</v>
      </c>
      <c r="B742" s="34" t="s">
        <v>2219</v>
      </c>
      <c r="C742" s="37" t="s">
        <v>2137</v>
      </c>
      <c r="O742" s="40"/>
    </row>
    <row r="743" customFormat="false" ht="15.75" hidden="false" customHeight="false" outlineLevel="0" collapsed="false">
      <c r="A743" s="33" t="n">
        <v>8405</v>
      </c>
      <c r="B743" s="34" t="s">
        <v>2220</v>
      </c>
      <c r="C743" s="37" t="s">
        <v>2137</v>
      </c>
      <c r="O743" s="40"/>
    </row>
    <row r="744" customFormat="false" ht="15.75" hidden="false" customHeight="false" outlineLevel="0" collapsed="false">
      <c r="A744" s="33" t="n">
        <v>8406</v>
      </c>
      <c r="B744" s="34" t="s">
        <v>2221</v>
      </c>
      <c r="C744" s="37" t="s">
        <v>2137</v>
      </c>
      <c r="O744" s="40"/>
    </row>
    <row r="745" customFormat="false" ht="15.75" hidden="false" customHeight="false" outlineLevel="0" collapsed="false">
      <c r="A745" s="33" t="n">
        <v>8407</v>
      </c>
      <c r="B745" s="34" t="s">
        <v>2222</v>
      </c>
      <c r="C745" s="37" t="s">
        <v>2137</v>
      </c>
      <c r="O745" s="40"/>
    </row>
    <row r="746" customFormat="false" ht="15.75" hidden="false" customHeight="false" outlineLevel="0" collapsed="false">
      <c r="A746" s="33" t="n">
        <v>8408</v>
      </c>
      <c r="B746" s="34" t="s">
        <v>2223</v>
      </c>
      <c r="C746" s="37" t="s">
        <v>2137</v>
      </c>
      <c r="O746" s="40"/>
    </row>
    <row r="747" customFormat="false" ht="15.75" hidden="false" customHeight="false" outlineLevel="0" collapsed="false">
      <c r="A747" s="33" t="n">
        <v>8409</v>
      </c>
      <c r="B747" s="34" t="s">
        <v>2224</v>
      </c>
      <c r="C747" s="37" t="s">
        <v>2137</v>
      </c>
      <c r="O747" s="40"/>
    </row>
    <row r="748" customFormat="false" ht="15.75" hidden="false" customHeight="false" outlineLevel="0" collapsed="false">
      <c r="A748" s="33" t="n">
        <v>8410</v>
      </c>
      <c r="B748" s="34" t="s">
        <v>2225</v>
      </c>
      <c r="C748" s="37" t="s">
        <v>2137</v>
      </c>
      <c r="O748" s="40"/>
    </row>
    <row r="749" customFormat="false" ht="15.75" hidden="false" customHeight="false" outlineLevel="0" collapsed="false">
      <c r="A749" s="33" t="n">
        <v>8411</v>
      </c>
      <c r="B749" s="34" t="s">
        <v>2227</v>
      </c>
      <c r="C749" s="37" t="s">
        <v>2137</v>
      </c>
      <c r="O749" s="40"/>
    </row>
    <row r="750" customFormat="false" ht="15.75" hidden="false" customHeight="false" outlineLevel="0" collapsed="false">
      <c r="A750" s="33" t="n">
        <v>8412</v>
      </c>
      <c r="B750" s="34" t="s">
        <v>2214</v>
      </c>
      <c r="C750" s="37" t="s">
        <v>2137</v>
      </c>
      <c r="O750" s="40"/>
    </row>
    <row r="751" customFormat="false" ht="15.75" hidden="false" customHeight="false" outlineLevel="0" collapsed="false">
      <c r="A751" s="33" t="n">
        <v>8449</v>
      </c>
      <c r="B751" s="34" t="s">
        <v>2228</v>
      </c>
      <c r="C751" s="37" t="s">
        <v>2137</v>
      </c>
      <c r="O751" s="40"/>
    </row>
    <row r="752" customFormat="false" ht="15.75" hidden="false" customHeight="false" outlineLevel="0" collapsed="false">
      <c r="A752" s="33" t="n">
        <v>8499</v>
      </c>
      <c r="B752" s="34" t="s">
        <v>2230</v>
      </c>
      <c r="C752" s="37" t="s">
        <v>2137</v>
      </c>
      <c r="O752" s="40"/>
    </row>
    <row r="753" customFormat="false" ht="15.75" hidden="false" customHeight="false" outlineLevel="0" collapsed="false">
      <c r="A753" s="33" t="n">
        <v>8510</v>
      </c>
      <c r="B753" s="34" t="s">
        <v>2231</v>
      </c>
      <c r="C753" s="37" t="s">
        <v>2137</v>
      </c>
      <c r="O753" s="40"/>
    </row>
    <row r="754" customFormat="false" ht="15.75" hidden="false" customHeight="false" outlineLevel="0" collapsed="false">
      <c r="A754" s="33" t="n">
        <v>8514</v>
      </c>
      <c r="B754" s="34" t="s">
        <v>2232</v>
      </c>
      <c r="C754" s="37" t="s">
        <v>2137</v>
      </c>
      <c r="O754" s="40"/>
    </row>
    <row r="755" customFormat="false" ht="15.75" hidden="false" customHeight="false" outlineLevel="0" collapsed="false">
      <c r="A755" s="33" t="n">
        <v>8515</v>
      </c>
      <c r="B755" s="34" t="s">
        <v>2234</v>
      </c>
      <c r="C755" s="37" t="s">
        <v>2137</v>
      </c>
      <c r="O755" s="40"/>
    </row>
    <row r="756" customFormat="false" ht="15.75" hidden="false" customHeight="false" outlineLevel="0" collapsed="false">
      <c r="A756" s="33" t="n">
        <v>8516</v>
      </c>
      <c r="B756" s="34" t="s">
        <v>2236</v>
      </c>
      <c r="C756" s="37" t="s">
        <v>2137</v>
      </c>
      <c r="O756" s="40"/>
    </row>
    <row r="757" customFormat="false" ht="15.75" hidden="false" customHeight="false" outlineLevel="0" collapsed="false">
      <c r="A757" s="33" t="n">
        <v>8519</v>
      </c>
      <c r="B757" s="34" t="s">
        <v>2238</v>
      </c>
      <c r="C757" s="37" t="s">
        <v>2137</v>
      </c>
      <c r="O757" s="40"/>
    </row>
    <row r="758" customFormat="false" ht="15.75" hidden="false" customHeight="false" outlineLevel="0" collapsed="false">
      <c r="A758" s="33" t="n">
        <v>8520</v>
      </c>
      <c r="B758" s="34" t="s">
        <v>2240</v>
      </c>
      <c r="C758" s="37" t="s">
        <v>2137</v>
      </c>
      <c r="O758" s="40"/>
    </row>
    <row r="759" customFormat="false" ht="15.75" hidden="false" customHeight="false" outlineLevel="0" collapsed="false">
      <c r="A759" s="33" t="n">
        <v>8540</v>
      </c>
      <c r="B759" s="34" t="s">
        <v>2241</v>
      </c>
      <c r="C759" s="37" t="s">
        <v>2137</v>
      </c>
      <c r="O759" s="40"/>
    </row>
    <row r="760" customFormat="false" ht="15.75" hidden="false" customHeight="false" outlineLevel="0" collapsed="false">
      <c r="A760" s="33" t="n">
        <v>8570</v>
      </c>
      <c r="B760" s="34" t="s">
        <v>2242</v>
      </c>
      <c r="C760" s="37" t="s">
        <v>2137</v>
      </c>
      <c r="O760" s="40"/>
    </row>
    <row r="761" customFormat="false" ht="15.75" hidden="false" customHeight="false" outlineLevel="0" collapsed="false">
      <c r="A761" s="33" t="n">
        <v>8574</v>
      </c>
      <c r="B761" s="34" t="s">
        <v>2244</v>
      </c>
      <c r="C761" s="37" t="s">
        <v>2137</v>
      </c>
      <c r="O761" s="40"/>
    </row>
    <row r="762" customFormat="false" ht="15.75" hidden="false" customHeight="false" outlineLevel="0" collapsed="false">
      <c r="A762" s="33" t="n">
        <v>8575</v>
      </c>
      <c r="B762" s="34" t="s">
        <v>2246</v>
      </c>
      <c r="C762" s="37" t="s">
        <v>2137</v>
      </c>
      <c r="O762" s="40"/>
    </row>
    <row r="763" customFormat="false" ht="15.75" hidden="false" customHeight="false" outlineLevel="0" collapsed="false">
      <c r="A763" s="33" t="n">
        <v>8576</v>
      </c>
      <c r="B763" s="34" t="s">
        <v>2248</v>
      </c>
      <c r="C763" s="37" t="s">
        <v>2137</v>
      </c>
      <c r="O763" s="40"/>
    </row>
    <row r="764" customFormat="false" ht="15.75" hidden="false" customHeight="false" outlineLevel="0" collapsed="false">
      <c r="A764" s="33" t="n">
        <v>8579</v>
      </c>
      <c r="B764" s="34" t="s">
        <v>2250</v>
      </c>
      <c r="C764" s="37" t="s">
        <v>2137</v>
      </c>
      <c r="O764" s="40"/>
    </row>
    <row r="765" customFormat="false" ht="15.75" hidden="false" customHeight="false" outlineLevel="0" collapsed="false">
      <c r="A765" s="33" t="n">
        <v>8607</v>
      </c>
      <c r="B765" s="34" t="s">
        <v>2252</v>
      </c>
      <c r="C765" s="37" t="s">
        <v>2137</v>
      </c>
      <c r="O765" s="40"/>
    </row>
    <row r="766" customFormat="false" ht="15.75" hidden="false" customHeight="false" outlineLevel="0" collapsed="false">
      <c r="A766" s="33" t="n">
        <v>8700</v>
      </c>
      <c r="B766" s="34" t="s">
        <v>2253</v>
      </c>
      <c r="C766" s="37" t="s">
        <v>2137</v>
      </c>
      <c r="O766" s="40"/>
    </row>
    <row r="767" customFormat="false" ht="15.75" hidden="false" customHeight="false" outlineLevel="0" collapsed="false">
      <c r="A767" s="33" t="n">
        <v>8701</v>
      </c>
      <c r="B767" s="34" t="s">
        <v>2254</v>
      </c>
      <c r="C767" s="37" t="s">
        <v>2137</v>
      </c>
      <c r="O767" s="40"/>
    </row>
    <row r="768" customFormat="false" ht="15.75" hidden="false" customHeight="false" outlineLevel="0" collapsed="false">
      <c r="A768" s="33" t="n">
        <v>8702</v>
      </c>
      <c r="B768" s="34" t="s">
        <v>2256</v>
      </c>
      <c r="C768" s="37" t="s">
        <v>2137</v>
      </c>
      <c r="O768" s="40"/>
    </row>
    <row r="769" customFormat="false" ht="15.75" hidden="false" customHeight="false" outlineLevel="0" collapsed="false">
      <c r="A769" s="33" t="n">
        <v>8703</v>
      </c>
      <c r="B769" s="34" t="s">
        <v>2258</v>
      </c>
      <c r="C769" s="37" t="s">
        <v>2137</v>
      </c>
      <c r="O769" s="40"/>
    </row>
    <row r="770" customFormat="false" ht="15.75" hidden="false" customHeight="false" outlineLevel="0" collapsed="false">
      <c r="A770" s="33" t="n">
        <v>8704</v>
      </c>
      <c r="B770" s="34" t="s">
        <v>2260</v>
      </c>
      <c r="C770" s="37" t="s">
        <v>2137</v>
      </c>
      <c r="O770" s="40"/>
    </row>
    <row r="771" customFormat="false" ht="15.75" hidden="false" customHeight="false" outlineLevel="0" collapsed="false">
      <c r="A771" s="33" t="n">
        <v>8705</v>
      </c>
      <c r="B771" s="34" t="s">
        <v>2262</v>
      </c>
      <c r="C771" s="37" t="s">
        <v>2137</v>
      </c>
      <c r="O771" s="40"/>
    </row>
    <row r="772" customFormat="false" ht="15.75" hidden="false" customHeight="false" outlineLevel="0" collapsed="false">
      <c r="A772" s="33" t="n">
        <v>8706</v>
      </c>
      <c r="B772" s="34" t="s">
        <v>2264</v>
      </c>
      <c r="C772" s="37" t="s">
        <v>2137</v>
      </c>
      <c r="O772" s="40"/>
    </row>
    <row r="773" customFormat="false" ht="15.75" hidden="false" customHeight="false" outlineLevel="0" collapsed="false">
      <c r="A773" s="33" t="n">
        <v>8710</v>
      </c>
      <c r="B773" s="34" t="s">
        <v>2266</v>
      </c>
      <c r="C773" s="37" t="s">
        <v>2137</v>
      </c>
      <c r="O773" s="40"/>
    </row>
    <row r="774" customFormat="false" ht="15.75" hidden="false" customHeight="false" outlineLevel="0" collapsed="false">
      <c r="A774" s="33" t="n">
        <v>8720</v>
      </c>
      <c r="B774" s="34" t="s">
        <v>2268</v>
      </c>
      <c r="C774" s="37" t="s">
        <v>2137</v>
      </c>
      <c r="O774" s="40"/>
    </row>
    <row r="775" customFormat="false" ht="15.75" hidden="false" customHeight="false" outlineLevel="0" collapsed="false">
      <c r="A775" s="33" t="n">
        <v>8724</v>
      </c>
      <c r="B775" s="34" t="s">
        <v>2270</v>
      </c>
      <c r="C775" s="37" t="s">
        <v>2137</v>
      </c>
      <c r="O775" s="40"/>
    </row>
    <row r="776" customFormat="false" ht="15.75" hidden="false" customHeight="false" outlineLevel="0" collapsed="false">
      <c r="A776" s="33" t="n">
        <v>8725</v>
      </c>
      <c r="B776" s="34" t="s">
        <v>2272</v>
      </c>
      <c r="C776" s="37" t="s">
        <v>2137</v>
      </c>
      <c r="O776" s="40"/>
    </row>
    <row r="777" customFormat="false" ht="15.75" hidden="false" customHeight="false" outlineLevel="0" collapsed="false">
      <c r="A777" s="33" t="n">
        <v>8726</v>
      </c>
      <c r="B777" s="34" t="s">
        <v>2274</v>
      </c>
      <c r="C777" s="37" t="s">
        <v>2137</v>
      </c>
      <c r="O777" s="40"/>
    </row>
    <row r="778" customFormat="false" ht="15.75" hidden="false" customHeight="false" outlineLevel="0" collapsed="false">
      <c r="A778" s="33" t="n">
        <v>8727</v>
      </c>
      <c r="B778" s="34" t="s">
        <v>2276</v>
      </c>
      <c r="C778" s="37" t="s">
        <v>2137</v>
      </c>
      <c r="O778" s="40"/>
    </row>
    <row r="779" customFormat="false" ht="15.75" hidden="false" customHeight="false" outlineLevel="0" collapsed="false">
      <c r="A779" s="33" t="n">
        <v>8730</v>
      </c>
      <c r="B779" s="34" t="s">
        <v>2278</v>
      </c>
      <c r="C779" s="37" t="s">
        <v>2137</v>
      </c>
      <c r="O779" s="40"/>
    </row>
    <row r="780" customFormat="false" ht="15.75" hidden="false" customHeight="false" outlineLevel="0" collapsed="false">
      <c r="A780" s="33" t="n">
        <v>8731</v>
      </c>
      <c r="B780" s="34" t="s">
        <v>2279</v>
      </c>
      <c r="C780" s="37" t="s">
        <v>2137</v>
      </c>
      <c r="O780" s="40"/>
    </row>
    <row r="781" customFormat="false" ht="15.75" hidden="false" customHeight="false" outlineLevel="0" collapsed="false">
      <c r="A781" s="33" t="n">
        <v>8732</v>
      </c>
      <c r="B781" s="34" t="s">
        <v>2281</v>
      </c>
      <c r="C781" s="37" t="s">
        <v>2137</v>
      </c>
      <c r="O781" s="40"/>
    </row>
    <row r="782" customFormat="false" ht="15.75" hidden="false" customHeight="false" outlineLevel="0" collapsed="false">
      <c r="A782" s="33" t="n">
        <v>8735</v>
      </c>
      <c r="B782" s="34" t="s">
        <v>2283</v>
      </c>
      <c r="C782" s="37" t="s">
        <v>2137</v>
      </c>
      <c r="O782" s="40"/>
    </row>
    <row r="783" customFormat="false" ht="15.75" hidden="false" customHeight="false" outlineLevel="0" collapsed="false">
      <c r="A783" s="33" t="n">
        <v>8736</v>
      </c>
      <c r="B783" s="34" t="s">
        <v>2285</v>
      </c>
      <c r="C783" s="37" t="s">
        <v>2137</v>
      </c>
      <c r="O783" s="40"/>
    </row>
    <row r="784" customFormat="false" ht="15.75" hidden="false" customHeight="false" outlineLevel="0" collapsed="false">
      <c r="A784" s="33" t="n">
        <v>8738</v>
      </c>
      <c r="B784" s="34" t="s">
        <v>2287</v>
      </c>
      <c r="C784" s="37" t="s">
        <v>2137</v>
      </c>
      <c r="O784" s="40"/>
    </row>
    <row r="785" customFormat="false" ht="15.75" hidden="false" customHeight="false" outlineLevel="0" collapsed="false">
      <c r="A785" s="33" t="n">
        <v>8741</v>
      </c>
      <c r="B785" s="34" t="s">
        <v>2289</v>
      </c>
      <c r="C785" s="37" t="s">
        <v>2137</v>
      </c>
      <c r="O785" s="40"/>
    </row>
    <row r="786" customFormat="false" ht="15.75" hidden="false" customHeight="false" outlineLevel="0" collapsed="false">
      <c r="A786" s="33" t="n">
        <v>8742</v>
      </c>
      <c r="B786" s="34" t="s">
        <v>2291</v>
      </c>
      <c r="C786" s="37" t="s">
        <v>2137</v>
      </c>
      <c r="O786" s="40"/>
    </row>
    <row r="787" customFormat="false" ht="15.75" hidden="false" customHeight="false" outlineLevel="0" collapsed="false">
      <c r="A787" s="33" t="n">
        <v>8743</v>
      </c>
      <c r="B787" s="34" t="s">
        <v>2293</v>
      </c>
      <c r="C787" s="37" t="s">
        <v>2137</v>
      </c>
      <c r="O787" s="40"/>
    </row>
    <row r="788" customFormat="false" ht="15.75" hidden="false" customHeight="false" outlineLevel="0" collapsed="false">
      <c r="A788" s="33" t="n">
        <v>8745</v>
      </c>
      <c r="B788" s="34" t="s">
        <v>2295</v>
      </c>
      <c r="C788" s="37" t="s">
        <v>2137</v>
      </c>
      <c r="O788" s="40"/>
    </row>
    <row r="789" customFormat="false" ht="15.75" hidden="false" customHeight="false" outlineLevel="0" collapsed="false">
      <c r="A789" s="33" t="n">
        <v>8746</v>
      </c>
      <c r="B789" s="34" t="s">
        <v>2297</v>
      </c>
      <c r="C789" s="37" t="s">
        <v>2137</v>
      </c>
      <c r="O789" s="40"/>
    </row>
    <row r="790" customFormat="false" ht="15.75" hidden="false" customHeight="false" outlineLevel="0" collapsed="false">
      <c r="A790" s="33" t="n">
        <v>8747</v>
      </c>
      <c r="B790" s="34" t="s">
        <v>2299</v>
      </c>
      <c r="C790" s="37" t="s">
        <v>2137</v>
      </c>
      <c r="O790" s="40"/>
    </row>
    <row r="791" customFormat="false" ht="15.75" hidden="false" customHeight="false" outlineLevel="0" collapsed="false">
      <c r="A791" s="33" t="n">
        <v>8748</v>
      </c>
      <c r="B791" s="34" t="s">
        <v>2301</v>
      </c>
      <c r="C791" s="37" t="s">
        <v>2137</v>
      </c>
      <c r="O791" s="40"/>
    </row>
    <row r="792" customFormat="false" ht="15.75" hidden="false" customHeight="false" outlineLevel="0" collapsed="false">
      <c r="A792" s="33" t="n">
        <v>8749</v>
      </c>
      <c r="B792" s="34" t="s">
        <v>2303</v>
      </c>
      <c r="C792" s="37" t="s">
        <v>2137</v>
      </c>
      <c r="O792" s="40"/>
    </row>
    <row r="793" customFormat="false" ht="15.75" hidden="false" customHeight="false" outlineLevel="0" collapsed="false">
      <c r="A793" s="33" t="n">
        <v>8750</v>
      </c>
      <c r="B793" s="34" t="s">
        <v>2305</v>
      </c>
      <c r="C793" s="37" t="s">
        <v>2137</v>
      </c>
      <c r="O793" s="40"/>
    </row>
    <row r="794" customFormat="false" ht="15.75" hidden="false" customHeight="false" outlineLevel="0" collapsed="false">
      <c r="A794" s="33" t="n">
        <v>8760</v>
      </c>
      <c r="B794" s="34" t="s">
        <v>2307</v>
      </c>
      <c r="C794" s="37" t="s">
        <v>2137</v>
      </c>
      <c r="O794" s="40"/>
    </row>
    <row r="795" customFormat="false" ht="15.75" hidden="false" customHeight="false" outlineLevel="0" collapsed="false">
      <c r="A795" s="33" t="n">
        <v>8769</v>
      </c>
      <c r="B795" s="34" t="s">
        <v>2309</v>
      </c>
      <c r="C795" s="37" t="s">
        <v>2137</v>
      </c>
      <c r="O795" s="40"/>
    </row>
    <row r="796" customFormat="false" ht="15.75" hidden="false" customHeight="false" outlineLevel="0" collapsed="false">
      <c r="A796" s="33" t="n">
        <v>8770</v>
      </c>
      <c r="B796" s="34" t="s">
        <v>2310</v>
      </c>
      <c r="C796" s="37" t="s">
        <v>2137</v>
      </c>
      <c r="O796" s="40"/>
    </row>
    <row r="797" customFormat="false" ht="15.75" hidden="false" customHeight="false" outlineLevel="0" collapsed="false">
      <c r="A797" s="33" t="n">
        <v>8780</v>
      </c>
      <c r="B797" s="34" t="s">
        <v>2311</v>
      </c>
      <c r="C797" s="37" t="s">
        <v>2137</v>
      </c>
      <c r="O797" s="40"/>
    </row>
    <row r="798" customFormat="false" ht="15.75" hidden="false" customHeight="false" outlineLevel="0" collapsed="false">
      <c r="A798" s="33" t="n">
        <v>8790</v>
      </c>
      <c r="B798" s="34" t="s">
        <v>2313</v>
      </c>
      <c r="C798" s="37" t="s">
        <v>2137</v>
      </c>
      <c r="O798" s="40"/>
    </row>
    <row r="799" customFormat="false" ht="15.75" hidden="false" customHeight="false" outlineLevel="0" collapsed="false">
      <c r="A799" s="33" t="n">
        <v>8950</v>
      </c>
      <c r="B799" s="34" t="s">
        <v>2315</v>
      </c>
      <c r="C799" s="37" t="s">
        <v>2137</v>
      </c>
      <c r="O799" s="40"/>
    </row>
    <row r="800" customFormat="false" ht="15.75" hidden="false" customHeight="false" outlineLevel="0" collapsed="false">
      <c r="A800" s="33" t="n">
        <v>8955</v>
      </c>
      <c r="B800" s="34" t="s">
        <v>2317</v>
      </c>
      <c r="C800" s="37" t="s">
        <v>2137</v>
      </c>
      <c r="O800" s="40"/>
    </row>
    <row r="801" customFormat="false" ht="15.75" hidden="false" customHeight="false" outlineLevel="0" collapsed="false">
      <c r="A801" s="33" t="n">
        <v>8959</v>
      </c>
      <c r="B801" s="34" t="s">
        <v>2319</v>
      </c>
      <c r="C801" s="37" t="s">
        <v>2137</v>
      </c>
      <c r="O801" s="40"/>
    </row>
    <row r="802" customFormat="false" ht="15.75" hidden="true" customHeight="false" outlineLevel="0" collapsed="false">
      <c r="A802" s="33" t="n">
        <v>3104</v>
      </c>
      <c r="B802" s="34" t="s">
        <v>2321</v>
      </c>
      <c r="C802" s="37" t="s">
        <v>26</v>
      </c>
      <c r="O802" s="40"/>
    </row>
    <row r="803" customFormat="false" ht="15.75" hidden="true" customHeight="false" outlineLevel="0" collapsed="false">
      <c r="A803" s="33" t="n">
        <v>3112</v>
      </c>
      <c r="B803" s="34" t="s">
        <v>2322</v>
      </c>
      <c r="C803" s="37" t="s">
        <v>26</v>
      </c>
      <c r="O803" s="40"/>
    </row>
    <row r="804" customFormat="false" ht="15.75" hidden="true" customHeight="false" outlineLevel="0" collapsed="false">
      <c r="A804" s="33" t="n">
        <v>4600</v>
      </c>
      <c r="B804" s="34" t="s">
        <v>2323</v>
      </c>
      <c r="C804" s="37" t="s">
        <v>26</v>
      </c>
      <c r="O804" s="40"/>
    </row>
    <row r="805" customFormat="false" ht="15.75" hidden="true" customHeight="false" outlineLevel="0" collapsed="false">
      <c r="A805" s="33" t="n">
        <v>4601</v>
      </c>
      <c r="B805" s="34" t="s">
        <v>2324</v>
      </c>
      <c r="C805" s="37" t="s">
        <v>26</v>
      </c>
      <c r="O805" s="40"/>
    </row>
    <row r="806" customFormat="false" ht="15.75" hidden="true" customHeight="false" outlineLevel="0" collapsed="false">
      <c r="A806" s="33" t="n">
        <v>4964</v>
      </c>
      <c r="B806" s="34" t="s">
        <v>2325</v>
      </c>
      <c r="C806" s="37" t="s">
        <v>27</v>
      </c>
      <c r="O806" s="40"/>
    </row>
    <row r="807" customFormat="false" ht="15.75" hidden="true" customHeight="false" outlineLevel="0" collapsed="false">
      <c r="A807" s="33" t="n">
        <v>2200</v>
      </c>
      <c r="B807" s="34" t="s">
        <v>2327</v>
      </c>
      <c r="C807" s="37" t="s">
        <v>38</v>
      </c>
      <c r="O807" s="40"/>
    </row>
    <row r="808" customFormat="false" ht="15.75" hidden="true" customHeight="false" outlineLevel="0" collapsed="false">
      <c r="A808" s="33" t="n">
        <v>2203</v>
      </c>
      <c r="B808" s="34" t="s">
        <v>2329</v>
      </c>
      <c r="C808" s="37" t="s">
        <v>38</v>
      </c>
      <c r="O808" s="40"/>
    </row>
    <row r="809" customFormat="false" ht="15.75" hidden="true" customHeight="false" outlineLevel="0" collapsed="false">
      <c r="A809" s="33" t="n">
        <v>2204</v>
      </c>
      <c r="B809" s="34" t="s">
        <v>2330</v>
      </c>
      <c r="C809" s="37" t="s">
        <v>38</v>
      </c>
      <c r="O809" s="40"/>
    </row>
    <row r="810" customFormat="false" ht="15.75" hidden="true" customHeight="false" outlineLevel="0" collapsed="false">
      <c r="A810" s="33" t="n">
        <v>2208</v>
      </c>
      <c r="B810" s="34" t="s">
        <v>2332</v>
      </c>
      <c r="C810" s="37" t="s">
        <v>38</v>
      </c>
      <c r="O810" s="40"/>
    </row>
    <row r="811" customFormat="false" ht="15.75" hidden="true" customHeight="false" outlineLevel="0" collapsed="false">
      <c r="A811" s="33" t="n">
        <v>2209</v>
      </c>
      <c r="B811" s="34" t="s">
        <v>2333</v>
      </c>
      <c r="C811" s="37" t="s">
        <v>38</v>
      </c>
      <c r="O811" s="40"/>
    </row>
    <row r="812" customFormat="false" ht="15.75" hidden="true" customHeight="false" outlineLevel="0" collapsed="false">
      <c r="A812" s="33" t="n">
        <v>2210</v>
      </c>
      <c r="B812" s="34" t="s">
        <v>2334</v>
      </c>
      <c r="C812" s="37" t="s">
        <v>38</v>
      </c>
      <c r="O812" s="40"/>
    </row>
    <row r="813" customFormat="false" ht="15.75" hidden="true" customHeight="false" outlineLevel="0" collapsed="false">
      <c r="A813" s="33" t="n">
        <v>2213</v>
      </c>
      <c r="B813" s="34" t="s">
        <v>2336</v>
      </c>
      <c r="C813" s="37" t="s">
        <v>38</v>
      </c>
      <c r="O813" s="40"/>
    </row>
    <row r="814" customFormat="false" ht="15.75" hidden="true" customHeight="false" outlineLevel="0" collapsed="false">
      <c r="A814" s="33" t="n">
        <v>2216</v>
      </c>
      <c r="B814" s="34" t="s">
        <v>2338</v>
      </c>
      <c r="C814" s="37" t="s">
        <v>38</v>
      </c>
      <c r="O814" s="40"/>
    </row>
    <row r="815" customFormat="false" ht="15.75" hidden="true" customHeight="false" outlineLevel="0" collapsed="false">
      <c r="A815" s="33" t="n">
        <v>2218</v>
      </c>
      <c r="B815" s="34" t="s">
        <v>2340</v>
      </c>
      <c r="C815" s="37" t="s">
        <v>38</v>
      </c>
      <c r="O815" s="40"/>
    </row>
    <row r="816" customFormat="false" ht="15.75" hidden="true" customHeight="false" outlineLevel="0" collapsed="false">
      <c r="A816" s="33" t="n">
        <v>2219</v>
      </c>
      <c r="B816" s="34" t="s">
        <v>2342</v>
      </c>
      <c r="C816" s="37" t="s">
        <v>38</v>
      </c>
      <c r="O816" s="40"/>
    </row>
    <row r="817" customFormat="false" ht="15.75" hidden="true" customHeight="false" outlineLevel="0" collapsed="false">
      <c r="A817" s="33" t="n">
        <v>2250</v>
      </c>
      <c r="B817" s="34" t="s">
        <v>2344</v>
      </c>
      <c r="C817" s="37" t="s">
        <v>38</v>
      </c>
      <c r="O817" s="40"/>
    </row>
    <row r="818" customFormat="false" ht="15.75" hidden="true" customHeight="false" outlineLevel="0" collapsed="false">
      <c r="A818" s="33" t="n">
        <v>2255</v>
      </c>
      <c r="B818" s="34" t="s">
        <v>2346</v>
      </c>
      <c r="C818" s="37" t="s">
        <v>38</v>
      </c>
      <c r="O818" s="40"/>
    </row>
    <row r="819" customFormat="false" ht="15.75" hidden="true" customHeight="false" outlineLevel="0" collapsed="false">
      <c r="A819" s="33" t="n">
        <v>2260</v>
      </c>
      <c r="B819" s="34" t="s">
        <v>2348</v>
      </c>
      <c r="C819" s="37" t="s">
        <v>38</v>
      </c>
      <c r="O819" s="40"/>
    </row>
    <row r="820" customFormat="false" ht="15.75" hidden="true" customHeight="false" outlineLevel="0" collapsed="false">
      <c r="A820" s="33" t="n">
        <v>2265</v>
      </c>
      <c r="B820" s="34" t="s">
        <v>2350</v>
      </c>
      <c r="C820" s="37" t="s">
        <v>38</v>
      </c>
      <c r="O820" s="40"/>
    </row>
    <row r="821" customFormat="false" ht="15.75" hidden="true" customHeight="false" outlineLevel="0" collapsed="false">
      <c r="A821" s="33" t="n">
        <v>2281</v>
      </c>
      <c r="B821" s="34" t="s">
        <v>2352</v>
      </c>
      <c r="C821" s="37" t="s">
        <v>38</v>
      </c>
      <c r="O821" s="40"/>
    </row>
    <row r="822" customFormat="false" ht="15.75" hidden="true" customHeight="false" outlineLevel="0" collapsed="false">
      <c r="A822" s="33" t="n">
        <v>2283</v>
      </c>
      <c r="B822" s="34" t="s">
        <v>2354</v>
      </c>
      <c r="C822" s="37" t="s">
        <v>38</v>
      </c>
      <c r="O822" s="40"/>
    </row>
    <row r="823" customFormat="false" ht="15.75" hidden="true" customHeight="false" outlineLevel="0" collapsed="false">
      <c r="A823" s="33" t="n">
        <v>2285</v>
      </c>
      <c r="B823" s="34" t="s">
        <v>2356</v>
      </c>
      <c r="C823" s="37" t="s">
        <v>38</v>
      </c>
      <c r="O823" s="40"/>
    </row>
    <row r="824" customFormat="false" ht="15.75" hidden="true" customHeight="false" outlineLevel="0" collapsed="false">
      <c r="A824" s="33" t="n">
        <v>2287</v>
      </c>
      <c r="B824" s="34" t="s">
        <v>2358</v>
      </c>
      <c r="C824" s="37" t="s">
        <v>38</v>
      </c>
      <c r="O824" s="40"/>
    </row>
    <row r="825" customFormat="false" ht="15.75" hidden="true" customHeight="false" outlineLevel="0" collapsed="false">
      <c r="A825" s="33" t="n">
        <v>2289</v>
      </c>
      <c r="B825" s="34" t="s">
        <v>2360</v>
      </c>
      <c r="C825" s="37" t="s">
        <v>38</v>
      </c>
      <c r="O825" s="40"/>
    </row>
    <row r="826" customFormat="false" ht="15.75" hidden="true" customHeight="false" outlineLevel="0" collapsed="false">
      <c r="A826" s="33" t="n">
        <v>2375</v>
      </c>
      <c r="B826" s="34" t="s">
        <v>2362</v>
      </c>
      <c r="C826" s="37" t="s">
        <v>38</v>
      </c>
      <c r="O826" s="40"/>
    </row>
    <row r="827" customFormat="false" ht="15.75" hidden="true" customHeight="false" outlineLevel="0" collapsed="false">
      <c r="A827" s="33" t="n">
        <v>4320</v>
      </c>
      <c r="B827" s="34" t="s">
        <v>2363</v>
      </c>
      <c r="C827" s="37" t="s">
        <v>38</v>
      </c>
      <c r="O827" s="40"/>
    </row>
    <row r="828" customFormat="false" ht="15.75" hidden="true" customHeight="false" outlineLevel="0" collapsed="false">
      <c r="A828" s="33" t="n">
        <v>4340</v>
      </c>
      <c r="B828" s="34" t="s">
        <v>2364</v>
      </c>
      <c r="C828" s="37" t="s">
        <v>38</v>
      </c>
      <c r="O828" s="40"/>
    </row>
    <row r="829" customFormat="false" ht="15.75" hidden="true" customHeight="false" outlineLevel="0" collapsed="false">
      <c r="A829" s="33" t="n">
        <v>4350</v>
      </c>
      <c r="B829" s="34" t="s">
        <v>2365</v>
      </c>
      <c r="C829" s="37" t="s">
        <v>38</v>
      </c>
      <c r="O829" s="40"/>
    </row>
    <row r="830" customFormat="false" ht="15.75" hidden="true" customHeight="false" outlineLevel="0" collapsed="false">
      <c r="A830" s="45" t="n">
        <v>4355</v>
      </c>
      <c r="B830" s="46" t="s">
        <v>2366</v>
      </c>
      <c r="C830" s="37" t="s">
        <v>38</v>
      </c>
      <c r="O830" s="40"/>
    </row>
  </sheetData>
  <autoFilter ref="A2:P830">
    <filterColumn colId="2">
      <filters>
        <filter val="extraordinary Revenue"/>
        <filter val="Revenue"/>
      </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5.87"/>
    <col collapsed="false" customWidth="true" hidden="false" outlineLevel="0" max="2" min="2" style="0" width="20.76"/>
  </cols>
  <sheetData>
    <row r="1" customFormat="false" ht="15.75" hidden="false" customHeight="false" outlineLevel="0" collapsed="false">
      <c r="A1" s="47" t="s">
        <v>49</v>
      </c>
      <c r="B1" s="48" t="s">
        <v>2368</v>
      </c>
    </row>
    <row r="2" customFormat="false" ht="15.75" hidden="false" customHeight="false" outlineLevel="0" collapsed="false">
      <c r="A2" s="49" t="s">
        <v>924</v>
      </c>
      <c r="B2" s="50" t="n">
        <v>9</v>
      </c>
    </row>
    <row r="3" customFormat="false" ht="15.75" hidden="false" customHeight="false" outlineLevel="0" collapsed="false">
      <c r="A3" s="51" t="s">
        <v>28</v>
      </c>
      <c r="B3" s="52" t="n">
        <v>4</v>
      </c>
    </row>
    <row r="4" customFormat="false" ht="15.75" hidden="false" customHeight="false" outlineLevel="0" collapsed="false">
      <c r="A4" s="51" t="s">
        <v>36</v>
      </c>
      <c r="B4" s="52" t="n">
        <v>29</v>
      </c>
    </row>
    <row r="5" customFormat="false" ht="15.75" hidden="false" customHeight="false" outlineLevel="0" collapsed="false">
      <c r="A5" s="51" t="s">
        <v>25</v>
      </c>
      <c r="B5" s="52" t="n">
        <v>41</v>
      </c>
    </row>
    <row r="6" customFormat="false" ht="15.75" hidden="false" customHeight="false" outlineLevel="0" collapsed="false">
      <c r="A6" s="51" t="s">
        <v>34</v>
      </c>
      <c r="B6" s="52" t="n">
        <v>7</v>
      </c>
    </row>
    <row r="7" customFormat="false" ht="15.75" hidden="false" customHeight="false" outlineLevel="0" collapsed="false">
      <c r="A7" s="51" t="s">
        <v>33</v>
      </c>
      <c r="B7" s="52" t="n">
        <v>49</v>
      </c>
    </row>
    <row r="8" customFormat="false" ht="15.75" hidden="false" customHeight="false" outlineLevel="0" collapsed="false">
      <c r="A8" s="51" t="s">
        <v>40</v>
      </c>
      <c r="B8" s="52" t="n">
        <v>38</v>
      </c>
    </row>
    <row r="9" customFormat="false" ht="15.75" hidden="false" customHeight="false" outlineLevel="0" collapsed="false">
      <c r="A9" s="51" t="s">
        <v>39</v>
      </c>
      <c r="B9" s="52" t="n">
        <v>20</v>
      </c>
    </row>
    <row r="10" customFormat="false" ht="15.75" hidden="false" customHeight="false" outlineLevel="0" collapsed="false">
      <c r="A10" s="51" t="s">
        <v>29</v>
      </c>
      <c r="B10" s="52" t="n">
        <v>18</v>
      </c>
    </row>
    <row r="11" customFormat="false" ht="15.75" hidden="false" customHeight="false" outlineLevel="0" collapsed="false">
      <c r="A11" s="51" t="s">
        <v>30</v>
      </c>
      <c r="B11" s="52" t="n">
        <v>392</v>
      </c>
    </row>
    <row r="12" customFormat="false" ht="15.75" hidden="false" customHeight="false" outlineLevel="0" collapsed="false">
      <c r="A12" s="51" t="s">
        <v>1983</v>
      </c>
      <c r="B12" s="52" t="n">
        <v>16</v>
      </c>
    </row>
    <row r="13" customFormat="false" ht="15.75" hidden="false" customHeight="false" outlineLevel="0" collapsed="false">
      <c r="A13" s="51" t="s">
        <v>18</v>
      </c>
      <c r="B13" s="52" t="n">
        <v>62</v>
      </c>
    </row>
    <row r="14" customFormat="false" ht="15.75" hidden="false" customHeight="false" outlineLevel="0" collapsed="false">
      <c r="A14" s="51" t="s">
        <v>2137</v>
      </c>
      <c r="B14" s="52" t="n">
        <v>114</v>
      </c>
    </row>
    <row r="15" customFormat="false" ht="15.75" hidden="false" customHeight="false" outlineLevel="0" collapsed="false">
      <c r="A15" s="51" t="s">
        <v>26</v>
      </c>
      <c r="B15" s="52" t="n">
        <v>4</v>
      </c>
    </row>
    <row r="16" customFormat="false" ht="15.75" hidden="false" customHeight="false" outlineLevel="0" collapsed="false">
      <c r="A16" s="51" t="s">
        <v>27</v>
      </c>
      <c r="B16" s="52" t="n">
        <v>1</v>
      </c>
    </row>
    <row r="17" customFormat="false" ht="15.75" hidden="false" customHeight="false" outlineLevel="0" collapsed="false">
      <c r="A17" s="51" t="s">
        <v>38</v>
      </c>
      <c r="B17" s="52" t="n">
        <v>24</v>
      </c>
    </row>
    <row r="18" customFormat="false" ht="15.75" hidden="false" customHeight="false" outlineLevel="0" collapsed="false">
      <c r="A18" s="51" t="s">
        <v>2369</v>
      </c>
      <c r="B18" s="53" t="n">
        <v>502</v>
      </c>
    </row>
    <row r="19" customFormat="false" ht="15.75" hidden="false" customHeight="false" outlineLevel="0" collapsed="false">
      <c r="A19" s="54" t="s">
        <v>2370</v>
      </c>
      <c r="B19" s="55" t="n">
        <v>1330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2022-05-31T16:27:07Z</dcterms:modified>
  <cp:revision>1</cp:revision>
  <dc:subject/>
  <dc:title/>
</cp:coreProperties>
</file>