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<sst xmlns="http://schemas.openxmlformats.org/spreadsheetml/2006/main" count="19" uniqueCount="19">
  <si>
    <t>Gr.</t>
  </si>
  <si>
    <t>Nombre</t>
  </si>
  <si>
    <t>Email</t>
  </si>
  <si>
    <t>Mod.</t>
  </si>
  <si>
    <t>Fc(Hz)</t>
  </si>
  <si>
    <t>Rata en bps</t>
  </si>
  <si>
    <t>Prob.error</t>
  </si>
  <si>
    <t>Dmin(m)</t>
  </si>
  <si>
    <t>Dmax(m)</t>
  </si>
  <si>
    <t>Gt, Gr(dBi)</t>
  </si>
  <si>
    <t>Te (K)</t>
  </si>
  <si>
    <t>Retraso mínimo</t>
  </si>
  <si>
    <t>Retraso máximo</t>
  </si>
  <si>
    <t>F</t>
  </si>
  <si>
    <t>MAYA SÁNCHEZ JUAN CARLOS</t>
  </si>
  <si>
    <t>jcarlos.maya@udea.edu.co</t>
  </si>
  <si>
    <t>PSK</t>
  </si>
  <si>
    <t>BUSTAMANTE LÓPEZ DANIEL MAURICIO</t>
  </si>
  <si>
    <t>dmauricio.bustamante@udea.edu.co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</si>
</sst>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</font>
    <font>
      <sz val="10.0"/>
      <color theme="1"/>
      <name val="Calibri"/>
    </font>
    <font>
      <sz val="8.0"/>
      <color theme="1"/>
      <name val="Calibri"/>
    </font>
    <font>
      <sz val="12.0"/>
      <color rgb="FF006100"/>
      <name val="Calibri"/>
    </font>
    <font>
      <sz val="10.0"/>
      <color rgb="FF9C6500"/>
      <name val="Calibri"/>
    </font>
    <font>
      <sz val="10.0"/>
      <color rgb="FF006100"/>
      <name val="Calibri"/>
    </font>
    <font>
      <sz val="10.0"/>
      <color rgb="FF9C0006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2" fillId="2" fontId="3" numFmtId="0" xfId="0" applyAlignment="1" applyBorder="1" applyFill="1" applyFont="1">
      <alignment horizontal="center" vertical="center"/>
    </xf>
    <xf borderId="1" fillId="0" fontId="0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2" fontId="5" numFmtId="11" xfId="0" applyAlignment="1" applyBorder="1" applyFont="1" applyNumberFormat="1">
      <alignment horizontal="center" vertical="center"/>
    </xf>
    <xf borderId="2" fillId="4" fontId="6" numFmtId="11" xfId="0" applyAlignment="1" applyBorder="1" applyFill="1" applyFont="1" applyNumberForma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2" fontId="5" numFmtId="1" xfId="0" applyAlignment="1" applyBorder="1" applyFont="1" applyNumberFormat="1">
      <alignment horizontal="center" vertical="center"/>
    </xf>
    <xf borderId="2" fillId="0" fontId="1" numFmtId="11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3" fillId="0" fontId="7" numFmtId="0" xfId="0" applyBorder="1" applyFont="1"/>
    <xf borderId="2" fillId="0" fontId="0" numFmtId="0" xfId="0" applyAlignment="1" applyBorder="1" applyFont="1">
      <alignment horizontal="center" vertical="center"/>
    </xf>
    <xf borderId="4" fillId="0" fontId="7" numFmtId="0" xfId="0" applyBorder="1" applyFont="1"/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8</xdr:row>
      <xdr:rowOff>133350</xdr:rowOff>
    </xdr:from>
    <xdr:ext cx="12392025" cy="4410075"/>
    <xdr:sp>
      <xdr:nvSpPr>
        <xdr:cNvPr id="3" name="Shape 3"/>
        <xdr:cNvSpPr txBox="1"/>
      </xdr:nvSpPr>
      <xdr:spPr>
        <a:xfrm>
          <a:off x="0" y="741525"/>
          <a:ext cx="10692000" cy="60769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Trabajo sobre sincronismo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portadora y de reloj y trama: 20% de la nota definitiva.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Objetivo: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Simular en Simulink un sistema de comunicaciones (Transmisor, canal y receptor ) que permita enviar información desde una fuente (Generador Bernoulli) hasta un sumidero, con los parámetros especificados en la tabla y que cumpla lo siguiente: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(10%) Sincronismo de portadora en el intervalo de distancias propuesto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(10%) Sincronismo de reloj en el mismo intervalo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(10%) Demodulación usando un filtro acoplado (ASK y PSK) o dos (FSK) según sea el caso.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Sincronismo de portadora usando PLL (No se acepta el lazo de costas)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Sincronismo de reloj usando la compuerta Early Late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(10%) Se pueda contar el número de errores cometidos en una transmisión de 1000 bits y que cumpla con la probabilidad de error propuesta (Esto implica el uso de sincronismo de trama)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 debe entregar un informe que incluya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1.(10%) el proceso de diseño de cada componente	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2.(10%) Resultados obtenidos y conclusiones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3. (40%) Sustentación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plazo de entrega: 3 semanas a partir de la fecha de asignación. </a:t>
          </a:r>
          <a:endParaRPr sz="2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5.43"/>
    <col customWidth="1" min="3" max="3" width="33.29"/>
    <col customWidth="1" min="4" max="4" width="5.14"/>
    <col customWidth="1" min="5" max="5" width="20.43"/>
    <col customWidth="1" min="6" max="6" width="10.14"/>
    <col customWidth="1" min="7" max="7" width="14.71"/>
    <col customWidth="1" min="8" max="9" width="10.14"/>
    <col customWidth="1" min="10" max="10" width="9.29"/>
    <col customWidth="1" min="11" max="11" width="7.71"/>
    <col customWidth="1" min="12" max="12" width="13.29"/>
    <col customWidth="1" min="13" max="13" width="13.57"/>
    <col customWidth="1" min="14" max="14" width="40.71"/>
    <col customWidth="1" min="15" max="15" width="6.29"/>
    <col customWidth="1" min="16" max="16" width="37.71"/>
    <col customWidth="1" min="17" max="17" width="33.43"/>
    <col customWidth="1" min="18" max="26" width="9.14"/>
  </cols>
  <sheetData>
    <row r="1" ht="13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4" t="s">
        <v>13</v>
      </c>
      <c r="B3" s="5" t="s">
        <v>14</v>
      </c>
      <c r="C3" s="5" t="s">
        <v>15</v>
      </c>
      <c r="D3" s="6" t="s">
        <v>16</v>
      </c>
      <c r="E3" s="7">
        <v>1000000.0</v>
      </c>
      <c r="F3" s="8">
        <f>E3/100</f>
        <v>10000</v>
      </c>
      <c r="G3" s="7">
        <f>0.01</f>
        <v>0.01</v>
      </c>
      <c r="H3" s="7">
        <f t="shared" ref="H3:I3" si="1">300000000*L3</f>
        <v>300</v>
      </c>
      <c r="I3" s="7">
        <f t="shared" si="1"/>
        <v>300000</v>
      </c>
      <c r="J3" s="9">
        <v>10.0</v>
      </c>
      <c r="K3" s="10">
        <v>150.0</v>
      </c>
      <c r="L3" s="11">
        <f>1/E3</f>
        <v>0.000001</v>
      </c>
      <c r="M3" s="11">
        <f>10/F3</f>
        <v>0.001</v>
      </c>
      <c r="N3" s="2"/>
      <c r="O3" s="1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3"/>
      <c r="B4" s="5" t="s">
        <v>17</v>
      </c>
      <c r="C4" s="5" t="s">
        <v>18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2"/>
      <c r="O4" s="14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5"/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2"/>
      <c r="O5" s="1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16"/>
      <c r="M7" s="2"/>
      <c r="N7" s="2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</sheetData>
  <mergeCells count="12">
    <mergeCell ref="J3:J5"/>
    <mergeCell ref="K3:K5"/>
    <mergeCell ref="L3:L5"/>
    <mergeCell ref="M3:M5"/>
    <mergeCell ref="O4:O5"/>
    <mergeCell ref="A3:A5"/>
    <mergeCell ref="D3:D5"/>
    <mergeCell ref="E3:E5"/>
    <mergeCell ref="F3:F5"/>
    <mergeCell ref="G3:G5"/>
    <mergeCell ref="H3:H5"/>
    <mergeCell ref="I3:I5"/>
  </mergeCells>
  <printOptions/>
  <pageMargins bottom="0.75" footer="0.0" header="0.0" left="0.7" right="0.7" top="0.75"/>
  <pageSetup orientation="portrait"/>
  <drawing r:id="rId1"/>
</worksheet>
</file>