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110" windowWidth="24930" windowHeight="12340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C14" i="1" l="1"/>
  <c r="B14" i="1"/>
  <c r="B10" i="1"/>
  <c r="B9" i="1"/>
  <c r="C10" i="1"/>
  <c r="C9" i="1"/>
  <c r="C5" i="1"/>
  <c r="B5" i="1"/>
  <c r="D5" i="1" l="1"/>
  <c r="D9" i="1"/>
  <c r="D10" i="1"/>
  <c r="D14" i="1"/>
</calcChain>
</file>

<file path=xl/sharedStrings.xml><?xml version="1.0" encoding="utf-8"?>
<sst xmlns="http://schemas.openxmlformats.org/spreadsheetml/2006/main" count="23" uniqueCount="21">
  <si>
    <t>CTR (unique clicks/ unique pageviews)</t>
    <phoneticPr fontId="2" type="noConversion"/>
  </si>
  <si>
    <t>Total banner clicks</t>
    <phoneticPr fontId="2" type="noConversion"/>
  </si>
  <si>
    <t>New registration</t>
    <phoneticPr fontId="2" type="noConversion"/>
  </si>
  <si>
    <t>Banner purchase/ total purchase</t>
    <phoneticPr fontId="2" type="noConversion"/>
  </si>
  <si>
    <t>Banner purchase/ banner clicks</t>
    <phoneticPr fontId="2" type="noConversion"/>
  </si>
  <si>
    <t>2019/11/01 - 2019/11/14</t>
    <phoneticPr fontId="2" type="noConversion"/>
  </si>
  <si>
    <t>2019/11/15 - 2019/11/29</t>
    <phoneticPr fontId="2" type="noConversion"/>
  </si>
  <si>
    <t>Total purchase</t>
    <phoneticPr fontId="2" type="noConversion"/>
  </si>
  <si>
    <t>Total pageviews</t>
    <phoneticPr fontId="2" type="noConversion"/>
  </si>
  <si>
    <t>This week</t>
    <phoneticPr fontId="2" type="noConversion"/>
  </si>
  <si>
    <t>Previous week</t>
    <phoneticPr fontId="2" type="noConversion"/>
  </si>
  <si>
    <t>Difference</t>
    <phoneticPr fontId="2" type="noConversion"/>
  </si>
  <si>
    <t># Data mining in log</t>
    <phoneticPr fontId="2" type="noConversion"/>
  </si>
  <si>
    <t># Data mining in dau</t>
    <phoneticPr fontId="2" type="noConversion"/>
  </si>
  <si>
    <t>Total homepage views (excluding product, editorial, banner, designers, shops … only landing page like /hk/zh)</t>
    <phoneticPr fontId="2" type="noConversion"/>
  </si>
  <si>
    <t>Banner purchase (Action: banner_click -&gt; checkout)</t>
    <phoneticPr fontId="2" type="noConversion"/>
  </si>
  <si>
    <t>Active member (Login member)</t>
    <phoneticPr fontId="2" type="noConversion"/>
  </si>
  <si>
    <t>Total member checkout</t>
    <phoneticPr fontId="2" type="noConversion"/>
  </si>
  <si>
    <t>Total visitor</t>
    <phoneticPr fontId="2" type="noConversion"/>
  </si>
  <si>
    <t>Member checkout rate</t>
    <phoneticPr fontId="2" type="noConversion"/>
  </si>
  <si>
    <t>Web Traffic Performance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</si>
</sst>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9" fontId="0" fillId="0" borderId="0" xfId="0" applyNumberForma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格1" displayName="表格1" ref="A1:D17" totalsRowShown="0">
  <autoFilter ref="A1:D17"/>
  <tableColumns count="4">
    <tableColumn id="1" name="Web Traffic Performance"/>
    <tableColumn id="2" name="Previous week"/>
    <tableColumn id="3" name="This week"/>
    <tableColumn id="4" name="Differen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0" sqref="D10"/>
    </sheetView>
  </sheetViews>
  <sheetFormatPr defaultRowHeight="17"/>
  <cols>
    <col min="1" max="1" width="98.7265625" bestFit="1" customWidth="1"/>
    <col min="2" max="2" width="23" bestFit="1" customWidth="1"/>
    <col min="3" max="3" width="22.1796875" bestFit="1" customWidth="1"/>
    <col min="4" max="4" width="10.08984375" bestFit="1" customWidth="1"/>
  </cols>
  <sheetData>
    <row r="1" spans="1:4">
      <c r="A1" t="s">
        <v>20</v>
      </c>
      <c r="B1" t="s">
        <v>10</v>
      </c>
      <c r="C1" t="s">
        <v>9</v>
      </c>
      <c r="D1" t="s">
        <v>11</v>
      </c>
    </row>
    <row r="2" spans="1:4">
      <c r="A2" t="s">
        <v>12</v>
      </c>
      <c r="B2" s="1" t="s">
        <v>5</v>
      </c>
      <c r="C2" s="1" t="s">
        <v>6</v>
      </c>
    </row>
    <row r="3" spans="1:4">
      <c r="A3" t="s">
        <v>1</v>
      </c>
      <c r="B3">
        <v>80152</v>
      </c>
      <c r="C3">
        <v>66499</v>
      </c>
    </row>
    <row r="4" spans="1:4">
      <c r="A4" t="s">
        <v>8</v>
      </c>
      <c r="B4">
        <v>830941</v>
      </c>
      <c r="C4">
        <v>617814</v>
      </c>
    </row>
    <row r="5" spans="1:4">
      <c r="A5" t="s">
        <v>0</v>
      </c>
      <c r="B5" s="2">
        <f>B3/B4</f>
        <v>9.6459315402657952E-2</v>
      </c>
      <c r="C5" s="2">
        <f>C3/C4</f>
        <v>0.1076359551580249</v>
      </c>
      <c r="D5" s="4">
        <f>C5-B5</f>
        <v>1.1176639755366952E-2</v>
      </c>
    </row>
    <row r="6" spans="1:4">
      <c r="A6" t="s">
        <v>2</v>
      </c>
      <c r="B6">
        <v>665</v>
      </c>
      <c r="C6">
        <v>112</v>
      </c>
    </row>
    <row r="7" spans="1:4">
      <c r="A7" t="s">
        <v>7</v>
      </c>
      <c r="B7">
        <v>2600</v>
      </c>
      <c r="C7">
        <v>1501</v>
      </c>
    </row>
    <row r="8" spans="1:4">
      <c r="A8" t="s">
        <v>15</v>
      </c>
      <c r="B8">
        <v>1095</v>
      </c>
      <c r="C8">
        <v>300</v>
      </c>
    </row>
    <row r="9" spans="1:4">
      <c r="A9" t="s">
        <v>3</v>
      </c>
      <c r="B9" s="2">
        <f>B8/B7</f>
        <v>0.42115384615384616</v>
      </c>
      <c r="C9" s="2">
        <f>C8/C7</f>
        <v>0.19986675549633579</v>
      </c>
      <c r="D9" s="4">
        <f>C9-B9</f>
        <v>-0.22128709065751037</v>
      </c>
    </row>
    <row r="10" spans="1:4">
      <c r="A10" t="s">
        <v>4</v>
      </c>
      <c r="B10" s="3">
        <f>B8/B3</f>
        <v>1.3661543068170476E-2</v>
      </c>
      <c r="C10" s="3">
        <f>C8/C3</f>
        <v>4.5113460352787264E-3</v>
      </c>
      <c r="D10" s="4">
        <f>C10-B10</f>
        <v>-9.1501970328917506E-3</v>
      </c>
    </row>
    <row r="11" spans="1:4">
      <c r="A11" t="s">
        <v>18</v>
      </c>
      <c r="B11">
        <v>338020</v>
      </c>
      <c r="C11">
        <v>274747</v>
      </c>
      <c r="D11" s="4"/>
    </row>
    <row r="12" spans="1:4">
      <c r="A12" t="s">
        <v>16</v>
      </c>
      <c r="B12">
        <v>3341</v>
      </c>
      <c r="C12">
        <v>2504</v>
      </c>
      <c r="D12" s="4"/>
    </row>
    <row r="13" spans="1:4">
      <c r="A13" t="s">
        <v>17</v>
      </c>
      <c r="B13">
        <v>1345</v>
      </c>
      <c r="C13">
        <v>847</v>
      </c>
      <c r="D13" s="4"/>
    </row>
    <row r="14" spans="1:4">
      <c r="A14" t="s">
        <v>19</v>
      </c>
      <c r="B14" s="2">
        <f>B13/B12</f>
        <v>0.40257407961688119</v>
      </c>
      <c r="C14" s="2">
        <f>C13/C12</f>
        <v>0.33825878594249204</v>
      </c>
      <c r="D14" s="4">
        <f>C14-B14</f>
        <v>-6.4315293674389151E-2</v>
      </c>
    </row>
    <row r="15" spans="1:4">
      <c r="A15" t="s">
        <v>13</v>
      </c>
      <c r="B15" t="s">
        <v>10</v>
      </c>
      <c r="C15" t="s">
        <v>9</v>
      </c>
    </row>
    <row r="16" spans="1:4">
      <c r="A16" t="s">
        <v>14</v>
      </c>
      <c r="B16">
        <v>85026</v>
      </c>
      <c r="C16">
        <v>91287</v>
      </c>
    </row>
    <row r="17" spans="2:3">
      <c r="B17">
        <v>1311</v>
      </c>
      <c r="C17">
        <v>861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2020-04-06T14:20:04Z</dcterms:created>
  <dcterms:modified xsi:type="dcterms:W3CDTF">2020-04-06T15:31:45Z</dcterms:modified>
</cp:coreProperties>
</file>