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31BA456C-12E9-4199-8CB2-C7FEF3CFC562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7" i="2"/>
  <c r="C8" i="2"/>
  <c r="C6" i="2"/>
  <c r="C5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<sst xmlns="http://schemas.openxmlformats.org/spreadsheetml/2006/main" count="67" uniqueCount="37">
  <si>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</si>
  <si>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</si>
  <si>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</si>
  <si>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</si>
  <si>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</si>
  <si>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</si>
  <si>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</si>
  <si>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</si>
  <si>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</si>
  <si>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</si>
  <si>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</si>
  <si>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</si>
  <si>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</si>
  <si>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</si>
  <si>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</si>
  <si>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</si>
  <si>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</si>
  <si>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</si>
  <si>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</si>
  <si>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</si>
  <si>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</si>
  <si>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</si>
  <si>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</si>
  <si>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</si>
  <si>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</si>
  <si>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</si>
  <si>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</si>
  <si>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ID_ACTOR</t>
  </si>
  <si>
    <t>CHAR</t>
  </si>
  <si>
    <t>NUMBER</t>
  </si>
  <si>
    <t>ESTADOS DE LAS GESTIONES</t>
  </si>
  <si>
    <t>ID_GESTION</t>
  </si>
  <si>
    <t>ORDEN_ESTADO</t>
  </si>
  <si>
    <t>ID_ESTADO</t>
  </si>
  <si>
    <t>FECHA_ESTADO</t>
  </si>
  <si>
    <t>ID_USUARIO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</si>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</sst>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C5" sqref="C5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">
        <v>30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workbookViewId="0">
      <selection activeCell="F15" sqref="F15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31</v>
      </c>
      <c r="C3" s="17" t="str">
        <f>UPPER("Número identificador de la entidad")</f>
        <v>NÚMERO IDENTIFICADOR DE LA ENTIDAD</v>
      </c>
      <c r="D3" s="17" t="s">
        <v>29</v>
      </c>
      <c r="E3" s="18" t="s">
        <v>16</v>
      </c>
      <c r="F3" s="17">
        <v>22</v>
      </c>
      <c r="G3" s="18" t="s">
        <v>17</v>
      </c>
      <c r="H3" s="19"/>
    </row>
    <row r="4" spans="2:8" x14ac:dyDescent="0.3">
      <c r="B4" s="16" t="s">
        <v>32</v>
      </c>
      <c r="C4" s="20" t="str">
        <f>UPPER("orden estado dentro de la tabla")</f>
        <v>ORDEN ESTADO DENTRO DE LA TABLA</v>
      </c>
      <c r="D4" s="17" t="s">
        <v>29</v>
      </c>
      <c r="E4" s="18" t="s">
        <v>16</v>
      </c>
      <c r="F4" s="17">
        <v>22</v>
      </c>
      <c r="G4" s="18" t="s">
        <v>17</v>
      </c>
      <c r="H4" s="19"/>
    </row>
    <row r="5" spans="2:8" x14ac:dyDescent="0.3">
      <c r="B5" s="16" t="s">
        <v>33</v>
      </c>
      <c r="C5" s="17" t="str">
        <f>UPPER("Número identificador de la entidad")</f>
        <v>NÚMERO IDENTIFICADOR DE LA ENTIDAD</v>
      </c>
      <c r="D5" s="17" t="s">
        <v>18</v>
      </c>
      <c r="E5" s="18" t="s">
        <v>16</v>
      </c>
      <c r="F5" s="17">
        <v>4</v>
      </c>
      <c r="G5" s="18" t="s">
        <v>17</v>
      </c>
      <c r="H5" s="19"/>
    </row>
    <row r="6" spans="2:8" x14ac:dyDescent="0.3">
      <c r="B6" s="16" t="s">
        <v>34</v>
      </c>
      <c r="C6" s="17" t="str">
        <f>UPPER("fecha del estado")</f>
        <v>FECHA DEL ESTADO</v>
      </c>
      <c r="D6" s="17" t="s">
        <v>22</v>
      </c>
      <c r="E6" s="18" t="s">
        <v>16</v>
      </c>
      <c r="F6" s="17">
        <v>7</v>
      </c>
      <c r="G6" s="18" t="s">
        <v>17</v>
      </c>
      <c r="H6" s="19"/>
    </row>
    <row r="7" spans="2:8" x14ac:dyDescent="0.3">
      <c r="B7" s="16" t="s">
        <v>27</v>
      </c>
      <c r="C7" s="17" t="str">
        <f>UPPER("Número identificador de la entidad actor")</f>
        <v>NÚMERO IDENTIFICADOR DE LA ENTIDAD ACTOR</v>
      </c>
      <c r="D7" s="17" t="s">
        <v>28</v>
      </c>
      <c r="E7" s="18" t="s">
        <v>16</v>
      </c>
      <c r="F7" s="17">
        <v>4</v>
      </c>
      <c r="G7" s="18" t="s">
        <v>17</v>
      </c>
      <c r="H7" s="19"/>
    </row>
    <row r="8" spans="2:8" x14ac:dyDescent="0.3">
      <c r="B8" s="16" t="s">
        <v>35</v>
      </c>
      <c r="C8" s="17" t="str">
        <f>UPPER("Número identificador de la entidad usuario")</f>
        <v>NÚMERO IDENTIFICADOR DE LA ENTIDAD USUARIO</v>
      </c>
      <c r="D8" s="17" t="s">
        <v>18</v>
      </c>
      <c r="E8" s="18" t="s">
        <v>16</v>
      </c>
      <c r="F8" s="17">
        <v>8</v>
      </c>
      <c r="G8" s="18" t="s">
        <v>19</v>
      </c>
      <c r="H8" s="19"/>
    </row>
    <row r="9" spans="2:8" x14ac:dyDescent="0.3">
      <c r="B9" s="16" t="s">
        <v>36</v>
      </c>
      <c r="C9" s="17" t="str">
        <f>UPPER("Comentario del estado")</f>
        <v>COMENTARIO DEL ESTADO</v>
      </c>
      <c r="D9" s="17" t="s">
        <v>18</v>
      </c>
      <c r="E9" s="18" t="s">
        <v>16</v>
      </c>
      <c r="F9" s="17">
        <v>4000</v>
      </c>
      <c r="G9" s="18" t="s">
        <v>19</v>
      </c>
      <c r="H9" s="19"/>
    </row>
    <row r="10" spans="2:8" x14ac:dyDescent="0.3">
      <c r="B10" s="16" t="s">
        <v>20</v>
      </c>
      <c r="C10" s="17" t="str">
        <f>UPPER("Usuario que dio de alta el registro")</f>
        <v>USUARIO QUE DIO DE ALTA EL REGISTRO</v>
      </c>
      <c r="D10" s="17" t="s">
        <v>18</v>
      </c>
      <c r="E10" s="18" t="s">
        <v>16</v>
      </c>
      <c r="F10" s="17">
        <v>8</v>
      </c>
      <c r="G10" s="18" t="s">
        <v>19</v>
      </c>
      <c r="H10" s="19"/>
    </row>
    <row r="11" spans="2:8" x14ac:dyDescent="0.3">
      <c r="B11" s="16" t="s">
        <v>21</v>
      </c>
      <c r="C11" s="17" t="str">
        <f>UPPER("Fecha de alta")</f>
        <v>FECHA DE ALTA</v>
      </c>
      <c r="D11" s="17" t="s">
        <v>22</v>
      </c>
      <c r="E11" s="18" t="s">
        <v>16</v>
      </c>
      <c r="F11" s="17">
        <v>7</v>
      </c>
      <c r="G11" s="18" t="s">
        <v>19</v>
      </c>
      <c r="H11" s="19"/>
    </row>
    <row r="12" spans="2:8" x14ac:dyDescent="0.3">
      <c r="B12" s="16" t="s">
        <v>23</v>
      </c>
      <c r="C12" s="17" t="str">
        <f>UPPER("Usuario que modificó el circuito")</f>
        <v>USUARIO QUE MODIFICÓ EL CIRCUITO</v>
      </c>
      <c r="D12" s="17" t="s">
        <v>18</v>
      </c>
      <c r="E12" s="18" t="s">
        <v>16</v>
      </c>
      <c r="F12" s="17">
        <v>8</v>
      </c>
      <c r="G12" s="18" t="s">
        <v>19</v>
      </c>
      <c r="H12" s="19"/>
    </row>
    <row r="13" spans="2:8" x14ac:dyDescent="0.3">
      <c r="B13" s="16" t="s">
        <v>24</v>
      </c>
      <c r="C13" s="17" t="str">
        <f>UPPER("Fecha de modificacion")</f>
        <v>FECHA DE MODIFICACION</v>
      </c>
      <c r="D13" s="17" t="s">
        <v>22</v>
      </c>
      <c r="E13" s="18" t="s">
        <v>16</v>
      </c>
      <c r="F13" s="17">
        <v>7</v>
      </c>
      <c r="G13" s="18" t="s">
        <v>19</v>
      </c>
      <c r="H13" s="19"/>
    </row>
    <row r="14" spans="2:8" x14ac:dyDescent="0.3">
      <c r="B14" s="16" t="s">
        <v>25</v>
      </c>
      <c r="C14" s="17" t="str">
        <f>UPPER("Fecha de baja del registro")</f>
        <v>FECHA DE BAJA DEL REGISTRO</v>
      </c>
      <c r="D14" s="17" t="s">
        <v>22</v>
      </c>
      <c r="E14" s="18" t="s">
        <v>16</v>
      </c>
      <c r="F14" s="17">
        <v>7</v>
      </c>
      <c r="G14" s="18" t="s">
        <v>19</v>
      </c>
      <c r="H14" s="19"/>
    </row>
    <row r="15" spans="2:8" x14ac:dyDescent="0.3">
      <c r="B15" s="16"/>
      <c r="C15" s="17"/>
      <c r="D15" s="17"/>
      <c r="E15" s="18"/>
      <c r="F15" s="17"/>
      <c r="G15" s="18"/>
      <c r="H15" s="19"/>
    </row>
    <row r="16" spans="2:8" x14ac:dyDescent="0.3">
      <c r="B16" s="16"/>
      <c r="C16" s="17"/>
      <c r="D16" s="17"/>
      <c r="E16" s="18"/>
      <c r="F16" s="17"/>
      <c r="G16" s="18"/>
      <c r="H16" s="19"/>
    </row>
    <row r="17" spans="2:8" x14ac:dyDescent="0.3">
      <c r="B17" s="16"/>
      <c r="C17" s="17"/>
      <c r="D17" s="17"/>
      <c r="E17" s="18"/>
      <c r="F17" s="17"/>
      <c r="G17" s="18"/>
      <c r="H17" s="19"/>
    </row>
    <row r="18" spans="2:8" x14ac:dyDescent="0.3">
      <c r="B18" s="16"/>
      <c r="C18" s="17"/>
      <c r="D18" s="17"/>
      <c r="E18" s="18"/>
      <c r="F18" s="17"/>
      <c r="G18" s="18"/>
      <c r="H18" s="19"/>
    </row>
    <row r="19" spans="2:8" x14ac:dyDescent="0.3">
      <c r="B19" s="16"/>
      <c r="C19" s="17"/>
      <c r="D19" s="17"/>
      <c r="E19" s="18"/>
      <c r="F19" s="17"/>
      <c r="G19" s="18"/>
      <c r="H19" s="19"/>
    </row>
    <row r="20" spans="2:8" x14ac:dyDescent="0.3">
      <c r="B20" s="16"/>
      <c r="C20" s="17"/>
      <c r="D20" s="17"/>
      <c r="E20" s="18"/>
      <c r="F20" s="17"/>
      <c r="G20" s="18"/>
      <c r="H20" s="19"/>
    </row>
    <row r="21" spans="2:8" x14ac:dyDescent="0.3">
      <c r="B21" s="16"/>
      <c r="C21" s="17"/>
      <c r="D21" s="17"/>
      <c r="E21" s="18"/>
      <c r="F21" s="17"/>
      <c r="G21" s="18"/>
      <c r="H21" s="19"/>
    </row>
    <row r="22" spans="2:8" x14ac:dyDescent="0.3">
      <c r="B22" s="16"/>
      <c r="C22" s="17"/>
      <c r="D22" s="17"/>
      <c r="E22" s="18"/>
      <c r="F22" s="17"/>
      <c r="G22" s="18"/>
      <c r="H22" s="19"/>
    </row>
    <row r="23" spans="2:8" x14ac:dyDescent="0.3">
      <c r="B23" s="16"/>
      <c r="C23" s="17"/>
      <c r="D23" s="17"/>
      <c r="E23" s="18"/>
      <c r="F23" s="17"/>
      <c r="G23" s="18"/>
      <c r="H23" s="19"/>
    </row>
    <row r="24" spans="2:8" x14ac:dyDescent="0.3">
      <c r="B24" s="16"/>
      <c r="C24" s="17"/>
      <c r="D24" s="17"/>
      <c r="E24" s="18"/>
      <c r="F24" s="17"/>
      <c r="G24" s="18"/>
      <c r="H24" s="19"/>
    </row>
    <row r="25" spans="2:8" x14ac:dyDescent="0.3">
      <c r="B25" s="16"/>
      <c r="C25" s="17"/>
      <c r="D25" s="17"/>
      <c r="E25" s="18"/>
      <c r="F25" s="17"/>
      <c r="G25" s="18"/>
      <c r="H25" s="19"/>
    </row>
    <row r="26" spans="2:8" x14ac:dyDescent="0.3">
      <c r="B26" s="16"/>
      <c r="C26" s="17"/>
      <c r="D26" s="17"/>
      <c r="E26" s="18"/>
      <c r="F26" s="17"/>
      <c r="G26" s="18"/>
      <c r="H26" s="19"/>
    </row>
    <row r="27" spans="2:8" x14ac:dyDescent="0.3">
      <c r="B27" s="16"/>
      <c r="C27" s="17"/>
      <c r="D27" s="17"/>
      <c r="E27" s="18"/>
      <c r="F27" s="17"/>
      <c r="G27" s="18"/>
      <c r="H27" s="19"/>
    </row>
    <row r="28" spans="2:8" x14ac:dyDescent="0.3">
      <c r="B28" s="16"/>
      <c r="C28" s="17"/>
      <c r="D28" s="17"/>
      <c r="E28" s="18"/>
      <c r="F28" s="17"/>
      <c r="G28" s="18"/>
      <c r="H28" s="19"/>
    </row>
    <row r="29" spans="2:8" x14ac:dyDescent="0.3">
      <c r="B29" s="16"/>
      <c r="C29" s="17"/>
      <c r="D29" s="17"/>
      <c r="E29" s="18"/>
      <c r="F29" s="17"/>
      <c r="G29" s="18"/>
      <c r="H29" s="19"/>
    </row>
    <row r="30" spans="2:8" x14ac:dyDescent="0.3">
      <c r="B30" s="16"/>
      <c r="C30" s="17"/>
      <c r="D30" s="17"/>
      <c r="E30" s="18"/>
      <c r="F30" s="17"/>
      <c r="G30" s="18"/>
      <c r="H30" s="19"/>
    </row>
    <row r="31" spans="2:8" x14ac:dyDescent="0.3">
      <c r="B31" s="16"/>
      <c r="C31" s="17"/>
      <c r="D31" s="17"/>
      <c r="E31" s="18"/>
      <c r="F31" s="17"/>
      <c r="G31" s="18"/>
      <c r="H31" s="19"/>
    </row>
    <row r="32" spans="2:8" x14ac:dyDescent="0.3">
      <c r="B32" s="16"/>
      <c r="C32" s="17"/>
      <c r="D32" s="17"/>
      <c r="E32" s="18"/>
      <c r="F32" s="17"/>
      <c r="G32" s="18"/>
      <c r="H32" s="19"/>
    </row>
    <row r="33" spans="2:8" x14ac:dyDescent="0.3">
      <c r="B33" s="16"/>
      <c r="C33" s="17"/>
      <c r="D33" s="17"/>
      <c r="E33" s="18"/>
      <c r="F33" s="17"/>
      <c r="G33" s="18"/>
      <c r="H33" s="19"/>
    </row>
    <row r="34" spans="2:8" x14ac:dyDescent="0.3">
      <c r="B34" s="16"/>
      <c r="C34" s="17"/>
      <c r="D34" s="17"/>
      <c r="E34" s="18"/>
      <c r="F34" s="17"/>
      <c r="G34" s="18"/>
      <c r="H34" s="19"/>
    </row>
    <row r="35" spans="2:8" x14ac:dyDescent="0.3">
      <c r="B35" s="16"/>
      <c r="C35" s="17"/>
      <c r="D35" s="17"/>
      <c r="E35" s="18"/>
      <c r="F35" s="17"/>
      <c r="G35" s="18"/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2020-07-15T11:23:52Z</dcterms:modified>
</cp:coreProperties>
</file>