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7755\Desktop\RORAC\Ctroles Andy\"/>
    </mc:Choice>
  </mc:AlternateContent>
  <xr:revisionPtr revIDLastSave="0" documentId="8_{0B32C3DE-A710-444C-8324-BAD15A908F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ódigo ejemplo" sheetId="2" r:id="rId1"/>
    <sheet name=" P2AGRCIT para CRE" sheetId="3" r:id="rId2"/>
    <sheet name="IPRE para CRE" sheetId="4" r:id="rId3"/>
    <sheet name="P2AGRCIT para CTA" sheetId="5" r:id="rId4"/>
    <sheet name="IPRE para CTA" sheetId="6" r:id="rId5"/>
    <sheet name="CCL-99100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0" i="6" l="1"/>
  <c r="D40" i="5"/>
  <c r="D28" i="3"/>
  <c r="D9" i="4"/>
</calcChain>
</file>

<file path=xl/sharedStrings.xml><?xml version="1.0" encoding="utf-8"?>
<sst xmlns="http://schemas.openxmlformats.org/spreadsheetml/2006/main" count="433" uniqueCount="119">
  <si>
    <t>00720066051001X00005019700000</t>
  </si>
  <si>
    <t>P2AGRCIT</t>
  </si>
  <si>
    <t>00720118051001X00015545800000</t>
  </si>
  <si>
    <t>00720121051001X00025474200000</t>
  </si>
  <si>
    <t>0072012140PREN000982365935001</t>
  </si>
  <si>
    <t>00720159070001P00018492200001</t>
  </si>
  <si>
    <t>00720159070001P00018996500001</t>
  </si>
  <si>
    <t>00720159070001X00018492200001</t>
  </si>
  <si>
    <t>00720186051001X00002202200000</t>
  </si>
  <si>
    <t>00720199051001X00004639200000</t>
  </si>
  <si>
    <t>00720277051001X00017024000000</t>
  </si>
  <si>
    <t>00720277070001X00370164100001</t>
  </si>
  <si>
    <t>00720390070001P00004493800001</t>
  </si>
  <si>
    <t>00720397070001P00358851600001</t>
  </si>
  <si>
    <t>00720410051001X00000076500000</t>
  </si>
  <si>
    <t>00720410070001P00351652000001</t>
  </si>
  <si>
    <t>00720411051001X00000533300000</t>
  </si>
  <si>
    <t>00720411070001P00352748700001</t>
  </si>
  <si>
    <t>00720422051001X00000936600000</t>
  </si>
  <si>
    <t>00720455051001X00000128700000</t>
  </si>
  <si>
    <t>00720708051001X00000168300000</t>
  </si>
  <si>
    <t>00720710070001P00351127300001</t>
  </si>
  <si>
    <t>00720718051001X00000674900000</t>
  </si>
  <si>
    <t>00720730051001X00010145100000</t>
  </si>
  <si>
    <t xml:space="preserve">    SELECT                                                                                                                                         </t>
  </si>
  <si>
    <t xml:space="preserve">          BWHCORE.MS0_FT_DWH_BLCE_RESULT.FEC_DATA,                                                                                                                                                                     </t>
  </si>
  <si>
    <t xml:space="preserve">          BWHCORE.MS0_FT_DWH_BLCE_RESULT.COD_AREA_NEGOCIO,                                                                                            </t>
  </si>
  <si>
    <t xml:space="preserve">                sum(nvl(BWHCORE.MS0_FT_DWH_BLCE_RESULT.IMP_ING_PER_ML,0)) +  sum(nvl(BWHCORE.MS0_FT_DWH_BLCE_RESULT.IMP_ING_CAP_ML,0)) +                </t>
  </si>
  <si>
    <t xml:space="preserve">                 sum(nvl(BWHCORE.MS0_FT_DWH_BLCE_RESULT.IMP_ING_REAJ_ML,0)) +  sum(nvl(BWHCORE.MS0_FT_DWH_BLCE_RESULT.IMP_EGR_PER_ML,0)) +              </t>
  </si>
  <si>
    <t xml:space="preserve">                 sum(nvl(BWHCORE.MS0_FT_DWH_BLCE_RESULT.IMP_EGR_CAP_ML,0))  +  sum(nvl(BWHCORE.MS0_FT_DWH_BLCE_RESULT.IMP_EGR_REAJ_ML,0))    ComNoFin   </t>
  </si>
  <si>
    <t xml:space="preserve">        FROM                                                                                                                                            </t>
  </si>
  <si>
    <t xml:space="preserve">          BWHCORE.MS0_FT_DWH_BLCE_RESULT subpartition (PMES_54_202006_COM)                                                                        </t>
  </si>
  <si>
    <t xml:space="preserve">        WHERE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</si>
  <si>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</t>
  </si>
  <si>
    <t xml:space="preserve">          ( BWHCORE.MS0_FT_DWH_BLCE_RESULT.COD_CONTENIDO = 'COM'    AND                                                                                 </t>
  </si>
  <si>
    <t xml:space="preserve">            BWHCORE.MS0_FT_DWH_BLCE_RESULT.FEC_DATA = 20200630 AND                                                                                      </t>
  </si>
  <si>
    <t xml:space="preserve">            BWHCORE.MS0_FT_DWH_BLCE_RESULT.IDF_CTO_ODS  = ( select  max (activo.IDF_CTO_ODS )from                                                       </t>
  </si>
  <si>
    <t xml:space="preserve">                                                           BWHCORE.MS0_FT_DWH_BLCE_RESULT  partition (PMES_54_202006) activo                            </t>
  </si>
  <si>
    <t xml:space="preserve">                                                           where (BWHCORE.MS0_FT_DWH_BLCE_RESULT.IDF_CTO_ODS = activo.IDF_CTO_ODS                        </t>
  </si>
  <si>
    <t xml:space="preserve">                                                                 and activo.cod_contenido  = 'CRE' -- ('CRE','PRE','ARF', 'CCO')                                 </t>
  </si>
  <si>
    <t xml:space="preserve">                                                                 AND BWHCORE.MS0_FT_DWH_BLCE_RESULT.FEC_DATA = activo.FEC_DATA                          </t>
  </si>
  <si>
    <t xml:space="preserve">                                                                 and BWHCORE.MS0_FT_DWH_BLCE_RESULT.COD_PAIS = activo.COD_PAIS </t>
  </si>
  <si>
    <t xml:space="preserve">                                                                 and activo.FEC_DATA = 20200630      ) )   )                                           </t>
  </si>
  <si>
    <t xml:space="preserve">                </t>
  </si>
  <si>
    <t xml:space="preserve">            --AND BWHCORE.MS0_FT_DWH_BLCE_RESULT.COD_AREA_NEGOCIO = 'P2AGRCIT'   </t>
  </si>
  <si>
    <t xml:space="preserve">            AND ( BWHCORE.MS0_FT_DWH_BLCE_RESULT.IMP_ING_PER_ML +  BWHCORE.MS0_FT_DWH_BLCE_RESULT.IMP_ING_CAP_ML +                </t>
  </si>
  <si>
    <t xml:space="preserve">             BWHCORE.MS0_FT_DWH_BLCE_RESULT.IMP_ING_REAJ_ML +  BWHCORE.MS0_FT_DWH_BLCE_RESULT.IMP_EGR_PER_ML +              </t>
  </si>
  <si>
    <t xml:space="preserve">             BWHCORE.MS0_FT_DWH_BLCE_RESULT.IMP_EGR_CAP_ML +  BWHCORE.MS0_FT_DWH_BLCE_RESULT.IMP_EGR_REAJ_ML )     &lt;&gt; 0                                                                    </t>
  </si>
  <si>
    <t xml:space="preserve">        GROUP BY                                                                                                                                        </t>
  </si>
  <si>
    <t xml:space="preserve">          BWHCORE.MS0_FT_DWH_BLCE_RESULT.FEC_DATA,                                                                                                      </t>
  </si>
  <si>
    <t xml:space="preserve">          BWHCORE.MS0_FT_DWH_BLCE_RESULT.IDF_CTO_ODS,                                                                                                   </t>
  </si>
  <si>
    <t xml:space="preserve">          BWHCORE.MS0_FT_DWH_BLCE_RESULT.COD_AREA_NEGOCIO </t>
  </si>
  <si>
    <t>IPRE</t>
  </si>
  <si>
    <t>00720000052001X00020746300000</t>
  </si>
  <si>
    <t>00720015051001E00030238070000</t>
  </si>
  <si>
    <t>00720150051001X00018181700000</t>
  </si>
  <si>
    <t>00720197051002X00005426700000</t>
  </si>
  <si>
    <t>00720204051001E00002147031000</t>
  </si>
  <si>
    <t>00720230051002X00007832200000</t>
  </si>
  <si>
    <t>00720277051001E00012509741000</t>
  </si>
  <si>
    <t>00720397051001X00000087100000</t>
  </si>
  <si>
    <r>
      <t>SELECT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</si>
  <si>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FEC_DATA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</si>
  <si>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IDF_CTO_ODS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</si>
  <si>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COD_AREA_NEGOCIO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</t>
    </r>
  </si>
  <si>
    <r>
      <t xml:space="preserve">              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IMP_ING_PER_ML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IMP_ING_CAP_ML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              </t>
    </r>
  </si>
  <si>
    <r>
      <t xml:space="preserve">               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IMP_ING_REAJ_ML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IMP_EGR_PER_ML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            </t>
    </r>
  </si>
  <si>
    <r>
      <t xml:space="preserve">               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IMP_EGR_CAP_ML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IMP_EGR_REAJ_ML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   ComNoFin   </t>
    </r>
  </si>
  <si>
    <r>
      <t xml:space="preserve">        </t>
    </r>
    <r>
      <rPr>
        <sz val="8"/>
        <color rgb="FF0000FF"/>
        <rFont val="Courier"/>
      </rPr>
      <t>FROM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</si>
  <si>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MS0_FT_DWH_BLCE_RESULT </t>
    </r>
    <r>
      <rPr>
        <sz val="8"/>
        <color rgb="FF0000FF"/>
        <rFont val="Courier"/>
      </rPr>
      <t>subpartition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(</t>
    </r>
    <r>
      <rPr>
        <sz val="8"/>
        <color rgb="FF000000"/>
        <rFont val="Courier"/>
      </rPr>
      <t>PMES_54_202006_CCL</t>
    </r>
    <r>
      <rPr>
        <sz val="8"/>
        <color rgb="FF0000FF"/>
        <rFont val="Courier"/>
      </rPr>
      <t>)</t>
    </r>
    <r>
      <rPr>
        <sz val="8"/>
        <color rgb="FF000000"/>
        <rFont val="Courier"/>
      </rPr>
      <t xml:space="preserve">                                                                        </t>
    </r>
  </si>
  <si>
    <r>
      <t xml:space="preserve">        </t>
    </r>
    <r>
      <rPr>
        <sz val="8"/>
        <color rgb="FF0000FF"/>
        <rFont val="Courier"/>
      </rPr>
      <t>WHERE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 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</si>
  <si>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COD_CONTENIDO </t>
    </r>
    <r>
      <rPr>
        <sz val="8"/>
        <color rgb="FF0000FF"/>
        <rFont val="Courier"/>
      </rPr>
      <t>=</t>
    </r>
    <r>
      <rPr>
        <sz val="8"/>
        <color rgb="FF000000"/>
        <rFont val="Courier"/>
      </rPr>
      <t xml:space="preserve"> </t>
    </r>
    <r>
      <rPr>
        <sz val="8"/>
        <color rgb="FFFF0000"/>
        <rFont val="Courier"/>
      </rPr>
      <t>'CCL'</t>
    </r>
    <r>
      <rPr>
        <sz val="8"/>
        <color rgb="FF000000"/>
        <rFont val="Courier"/>
      </rPr>
      <t xml:space="preserve">    </t>
    </r>
    <r>
      <rPr>
        <sz val="8"/>
        <color rgb="FF0000FF"/>
        <rFont val="Courier"/>
      </rPr>
      <t>AND</t>
    </r>
    <r>
      <rPr>
        <sz val="8"/>
        <color rgb="FF000000"/>
        <rFont val="Courier"/>
      </rPr>
      <t xml:space="preserve">                                                                                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</si>
  <si>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FEC_DATA </t>
    </r>
    <r>
      <rPr>
        <sz val="8"/>
        <color rgb="FF0000FF"/>
        <rFont val="Courier"/>
      </rPr>
      <t>=</t>
    </r>
    <r>
      <rPr>
        <sz val="8"/>
        <color rgb="FF000000"/>
        <rFont val="Courier"/>
      </rPr>
      <t xml:space="preserve"> </t>
    </r>
    <r>
      <rPr>
        <sz val="8"/>
        <color rgb="FF800000"/>
        <rFont val="Courier"/>
      </rPr>
      <t>20200630</t>
    </r>
    <r>
      <rPr>
        <sz val="8"/>
        <color rgb="FF000000"/>
        <rFont val="Courier"/>
      </rPr>
      <t xml:space="preserve">      </t>
    </r>
    <r>
      <rPr>
        <sz val="8"/>
        <color rgb="FF0000FF"/>
        <rFont val="Courier"/>
      </rPr>
      <t>AND</t>
    </r>
    <r>
      <rPr>
        <sz val="8"/>
        <color rgb="FF000000"/>
        <rFont val="Courier"/>
      </rPr>
      <t xml:space="preserve">                                                                                     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</si>
  <si>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IDF_CTO_ODS  </t>
    </r>
    <r>
      <rPr>
        <sz val="8"/>
        <color rgb="FF0000FF"/>
        <rFont val="Courier"/>
      </rPr>
      <t>like</t>
    </r>
    <r>
      <rPr>
        <sz val="8"/>
        <color rgb="FF000000"/>
        <rFont val="Courier"/>
      </rPr>
      <t xml:space="preserve"> </t>
    </r>
    <r>
      <rPr>
        <sz val="8"/>
        <color rgb="FFFF0000"/>
        <rFont val="Courier"/>
      </rPr>
      <t>'-99100%'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AND</t>
    </r>
    <r>
      <rPr>
        <sz val="8"/>
        <color rgb="FF000000"/>
        <rFont val="Courier"/>
      </rPr>
      <t xml:space="preserve">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</si>
  <si>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IDF_PERS_ODS </t>
    </r>
    <r>
      <rPr>
        <sz val="8"/>
        <color rgb="FF0000FF"/>
        <rFont val="Courier"/>
      </rPr>
      <t>&lt;&gt;</t>
    </r>
    <r>
      <rPr>
        <sz val="8"/>
        <color rgb="FF000000"/>
        <rFont val="Courier"/>
      </rPr>
      <t xml:space="preserve"> </t>
    </r>
    <r>
      <rPr>
        <sz val="8"/>
        <color rgb="FFFF0000"/>
        <rFont val="Courier"/>
      </rPr>
      <t>'-99100      '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AND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</si>
  <si>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COD_PRODUCTO_GEST </t>
    </r>
    <r>
      <rPr>
        <sz val="8"/>
        <color rgb="FF0000FF"/>
        <rFont val="Courier"/>
      </rPr>
      <t>like</t>
    </r>
    <r>
      <rPr>
        <sz val="8"/>
        <color rgb="FF000000"/>
        <rFont val="Courier"/>
      </rPr>
      <t xml:space="preserve">  </t>
    </r>
    <r>
      <rPr>
        <sz val="8"/>
        <color rgb="FFFF0000"/>
        <rFont val="Courier"/>
      </rPr>
      <t>'C+%'</t>
    </r>
    <r>
      <rPr>
        <sz val="8"/>
        <color rgb="FF000000"/>
        <rFont val="Courier"/>
      </rPr>
      <t xml:space="preserve">  </t>
    </r>
  </si>
  <si>
    <r>
      <t xml:space="preserve">        </t>
    </r>
    <r>
      <rPr>
        <sz val="8"/>
        <color rgb="FF0000FF"/>
        <rFont val="Courier"/>
      </rPr>
      <t>GROUP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BY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</si>
  <si>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FEC_DATA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</si>
  <si>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IDF_CTO_ODS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</si>
  <si>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COD_AREA_NEGOCIO</t>
    </r>
  </si>
  <si>
    <t>CCL -99100 PG C+ y C-</t>
  </si>
  <si>
    <t>COMISIONES ASOCIADAS A CONTRATOS DE ACTIVO Y PASIVO</t>
  </si>
  <si>
    <t>0072000005R001000000158549000</t>
  </si>
  <si>
    <t>0072000505R001000000016177000</t>
  </si>
  <si>
    <t>0072000505R001000000134941000</t>
  </si>
  <si>
    <t>0072003205R002000000061450000</t>
  </si>
  <si>
    <t>0072004305R001000000030607000</t>
  </si>
  <si>
    <t>0072005505R001000000001652000</t>
  </si>
  <si>
    <t>0072005505R001000000163842000</t>
  </si>
  <si>
    <t>0072006905R001000000049995000</t>
  </si>
  <si>
    <t>0072007705R001000000045214000</t>
  </si>
  <si>
    <t>0072008505R001000000017613000</t>
  </si>
  <si>
    <t>0072009105R001000000000246000</t>
  </si>
  <si>
    <t>0072009305R001000000023001000</t>
  </si>
  <si>
    <t>0072010005R002000005006362000</t>
  </si>
  <si>
    <t>0072011805R001000000148081000</t>
  </si>
  <si>
    <t>0072013005R001000000021975000</t>
  </si>
  <si>
    <t>0072014605R001000000106616000</t>
  </si>
  <si>
    <t>0072017605R001000000090573000</t>
  </si>
  <si>
    <t>0072017605R001000000100205000</t>
  </si>
  <si>
    <t>0072017905R001000000176002000</t>
  </si>
  <si>
    <t>0072020105R001000000031556000</t>
  </si>
  <si>
    <t>0072020705R001000000101116000</t>
  </si>
  <si>
    <t>0072021605R001000000100205000</t>
  </si>
  <si>
    <t>0072021605R001000000100588000</t>
  </si>
  <si>
    <t>0072022505R001000000122876000</t>
  </si>
  <si>
    <t>0072022505R002000000120252000</t>
  </si>
  <si>
    <t>0072023005R001000000066400000</t>
  </si>
  <si>
    <t>0072027205R001000000100212000</t>
  </si>
  <si>
    <t>0072028505R001000000007308000</t>
  </si>
  <si>
    <t>0072029505R001000000000079000</t>
  </si>
  <si>
    <t>0072038405R002000000006145000</t>
  </si>
  <si>
    <t>0072040005R001000000028709000</t>
  </si>
  <si>
    <t>0072042505R001000000020583000</t>
  </si>
  <si>
    <t>0072046705R001000000172635000</t>
  </si>
  <si>
    <t>0072055805R001000000020484000</t>
  </si>
  <si>
    <t>0072056505R002000000029313000</t>
  </si>
  <si>
    <t>0072073005R001000000005593000</t>
  </si>
  <si>
    <t>0072076205R001000000003061000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</si>
</sst>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FF"/>
      <name val="Courier"/>
    </font>
    <font>
      <sz val="8"/>
      <color rgb="FF000000"/>
      <name val="Courier"/>
    </font>
    <font>
      <sz val="8"/>
      <color rgb="FF800000"/>
      <name val="Courier"/>
    </font>
    <font>
      <sz val="8"/>
      <color rgb="FFFF0000"/>
      <name val="Courie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1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E9C9-F7FC-4DB0-B1F8-DB748131D4E2}">
  <dimension ref="A1:A56"/>
  <sheetViews>
    <sheetView tabSelected="1" topLeftCell="A32" workbookViewId="0">
      <selection activeCell="A34" sqref="A34:O57"/>
    </sheetView>
  </sheetViews>
  <sheetFormatPr baseColWidth="10" defaultRowHeight="15" x14ac:dyDescent="0.25"/>
  <sheetData>
    <row r="1" spans="1:1" x14ac:dyDescent="0.25">
      <c r="A1" s="5" t="s">
        <v>81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33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4" spans="1:1" x14ac:dyDescent="0.25">
      <c r="A34" s="5" t="s">
        <v>80</v>
      </c>
    </row>
    <row r="36" spans="1:1" x14ac:dyDescent="0.25">
      <c r="A36" s="3" t="s">
        <v>61</v>
      </c>
    </row>
    <row r="37" spans="1:1" x14ac:dyDescent="0.25">
      <c r="A37" s="4" t="s">
        <v>62</v>
      </c>
    </row>
    <row r="38" spans="1:1" x14ac:dyDescent="0.25">
      <c r="A38" s="4" t="s">
        <v>63</v>
      </c>
    </row>
    <row r="39" spans="1:1" x14ac:dyDescent="0.25">
      <c r="A39" s="4" t="s">
        <v>64</v>
      </c>
    </row>
    <row r="40" spans="1:1" x14ac:dyDescent="0.25">
      <c r="A40" s="4" t="s">
        <v>65</v>
      </c>
    </row>
    <row r="41" spans="1:1" x14ac:dyDescent="0.25">
      <c r="A41" s="4" t="s">
        <v>66</v>
      </c>
    </row>
    <row r="42" spans="1:1" x14ac:dyDescent="0.25">
      <c r="A42" s="4" t="s">
        <v>67</v>
      </c>
    </row>
    <row r="43" spans="1:1" x14ac:dyDescent="0.25">
      <c r="A43" s="4" t="s">
        <v>68</v>
      </c>
    </row>
    <row r="44" spans="1:1" x14ac:dyDescent="0.25">
      <c r="A44" s="4" t="s">
        <v>69</v>
      </c>
    </row>
    <row r="45" spans="1:1" x14ac:dyDescent="0.25">
      <c r="A45" s="4" t="s">
        <v>70</v>
      </c>
    </row>
    <row r="46" spans="1:1" x14ac:dyDescent="0.25">
      <c r="A46" s="4" t="s">
        <v>33</v>
      </c>
    </row>
    <row r="47" spans="1:1" x14ac:dyDescent="0.25">
      <c r="A47" s="4" t="s">
        <v>71</v>
      </c>
    </row>
    <row r="48" spans="1:1" x14ac:dyDescent="0.25">
      <c r="A48" s="4" t="s">
        <v>72</v>
      </c>
    </row>
    <row r="49" spans="1:1" x14ac:dyDescent="0.25">
      <c r="A49" s="4" t="s">
        <v>73</v>
      </c>
    </row>
    <row r="50" spans="1:1" x14ac:dyDescent="0.25">
      <c r="A50" s="4" t="s">
        <v>74</v>
      </c>
    </row>
    <row r="51" spans="1:1" x14ac:dyDescent="0.25">
      <c r="A51" s="4" t="s">
        <v>75</v>
      </c>
    </row>
    <row r="52" spans="1:1" x14ac:dyDescent="0.25">
      <c r="A52" s="4" t="s">
        <v>33</v>
      </c>
    </row>
    <row r="53" spans="1:1" x14ac:dyDescent="0.25">
      <c r="A53" s="4" t="s">
        <v>76</v>
      </c>
    </row>
    <row r="54" spans="1:1" x14ac:dyDescent="0.25">
      <c r="A54" s="4" t="s">
        <v>77</v>
      </c>
    </row>
    <row r="55" spans="1:1" x14ac:dyDescent="0.25">
      <c r="A55" s="4" t="s">
        <v>78</v>
      </c>
    </row>
    <row r="56" spans="1:1" x14ac:dyDescent="0.25">
      <c r="A56" s="4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7EE9-0240-4149-BB9D-03E2C61F1703}">
  <dimension ref="A1:E28"/>
  <sheetViews>
    <sheetView topLeftCell="A13" workbookViewId="0">
      <selection activeCell="D28" sqref="D28"/>
    </sheetView>
  </sheetViews>
  <sheetFormatPr baseColWidth="10" defaultRowHeight="15" x14ac:dyDescent="0.25"/>
  <cols>
    <col min="2" max="2" width="31.140625" bestFit="1" customWidth="1"/>
    <col min="5" max="5" width="9.42578125" style="1" bestFit="1" customWidth="1"/>
  </cols>
  <sheetData>
    <row r="1" spans="1:4" x14ac:dyDescent="0.25">
      <c r="A1">
        <v>20200630</v>
      </c>
      <c r="B1" t="s">
        <v>0</v>
      </c>
      <c r="C1" t="s">
        <v>1</v>
      </c>
      <c r="D1">
        <v>1524</v>
      </c>
    </row>
    <row r="2" spans="1:4" x14ac:dyDescent="0.25">
      <c r="A2">
        <v>20200630</v>
      </c>
      <c r="B2" t="s">
        <v>2</v>
      </c>
      <c r="C2" t="s">
        <v>1</v>
      </c>
      <c r="D2">
        <v>1455</v>
      </c>
    </row>
    <row r="3" spans="1:4" x14ac:dyDescent="0.25">
      <c r="A3">
        <v>20200630</v>
      </c>
      <c r="B3" t="s">
        <v>3</v>
      </c>
      <c r="C3" t="s">
        <v>1</v>
      </c>
      <c r="D3">
        <v>1455</v>
      </c>
    </row>
    <row r="4" spans="1:4" x14ac:dyDescent="0.25">
      <c r="A4">
        <v>20200630</v>
      </c>
      <c r="B4" t="s">
        <v>4</v>
      </c>
      <c r="C4" t="s">
        <v>1</v>
      </c>
      <c r="D4">
        <v>170.13</v>
      </c>
    </row>
    <row r="5" spans="1:4" x14ac:dyDescent="0.25">
      <c r="A5">
        <v>20200630</v>
      </c>
      <c r="B5" t="s">
        <v>5</v>
      </c>
      <c r="C5" t="s">
        <v>1</v>
      </c>
      <c r="D5">
        <v>393.39</v>
      </c>
    </row>
    <row r="6" spans="1:4" x14ac:dyDescent="0.25">
      <c r="A6">
        <v>20200630</v>
      </c>
      <c r="B6" t="s">
        <v>6</v>
      </c>
      <c r="C6" t="s">
        <v>1</v>
      </c>
      <c r="D6">
        <v>1259.5</v>
      </c>
    </row>
    <row r="7" spans="1:4" x14ac:dyDescent="0.25">
      <c r="A7">
        <v>20200630</v>
      </c>
      <c r="B7" t="s">
        <v>7</v>
      </c>
      <c r="C7" t="s">
        <v>1</v>
      </c>
      <c r="D7">
        <v>-393.39</v>
      </c>
    </row>
    <row r="8" spans="1:4" x14ac:dyDescent="0.25">
      <c r="A8">
        <v>20200630</v>
      </c>
      <c r="B8" t="s">
        <v>8</v>
      </c>
      <c r="C8" t="s">
        <v>1</v>
      </c>
      <c r="D8">
        <v>1100</v>
      </c>
    </row>
    <row r="9" spans="1:4" x14ac:dyDescent="0.25">
      <c r="A9">
        <v>20200630</v>
      </c>
      <c r="B9" t="s">
        <v>9</v>
      </c>
      <c r="C9" t="s">
        <v>1</v>
      </c>
      <c r="D9">
        <v>-2887.5</v>
      </c>
    </row>
    <row r="10" spans="1:4" x14ac:dyDescent="0.25">
      <c r="A10">
        <v>20200630</v>
      </c>
      <c r="B10" t="s">
        <v>10</v>
      </c>
      <c r="C10" t="s">
        <v>1</v>
      </c>
      <c r="D10">
        <v>713</v>
      </c>
    </row>
    <row r="11" spans="1:4" x14ac:dyDescent="0.25">
      <c r="A11">
        <v>20200630</v>
      </c>
      <c r="B11" t="s">
        <v>11</v>
      </c>
      <c r="C11" t="s">
        <v>1</v>
      </c>
      <c r="D11">
        <v>2298.34</v>
      </c>
    </row>
    <row r="12" spans="1:4" x14ac:dyDescent="0.25">
      <c r="A12">
        <v>20200630</v>
      </c>
      <c r="B12" t="s">
        <v>12</v>
      </c>
      <c r="C12" t="s">
        <v>1</v>
      </c>
      <c r="D12">
        <v>1259.5</v>
      </c>
    </row>
    <row r="13" spans="1:4" x14ac:dyDescent="0.25">
      <c r="A13">
        <v>20200630</v>
      </c>
      <c r="B13">
        <v>7.2039705100100003E+26</v>
      </c>
      <c r="C13" t="s">
        <v>1</v>
      </c>
      <c r="D13">
        <v>975</v>
      </c>
    </row>
    <row r="14" spans="1:4" x14ac:dyDescent="0.25">
      <c r="A14">
        <v>20200630</v>
      </c>
      <c r="B14" t="s">
        <v>13</v>
      </c>
      <c r="C14" t="s">
        <v>1</v>
      </c>
      <c r="D14">
        <v>2004.13</v>
      </c>
    </row>
    <row r="15" spans="1:4" x14ac:dyDescent="0.25">
      <c r="A15">
        <v>20200630</v>
      </c>
      <c r="B15" t="s">
        <v>14</v>
      </c>
      <c r="C15" t="s">
        <v>1</v>
      </c>
      <c r="D15">
        <v>920</v>
      </c>
    </row>
    <row r="16" spans="1:4" x14ac:dyDescent="0.25">
      <c r="A16">
        <v>20200630</v>
      </c>
      <c r="B16" t="s">
        <v>15</v>
      </c>
      <c r="C16" t="s">
        <v>1</v>
      </c>
      <c r="D16">
        <v>2298.34</v>
      </c>
    </row>
    <row r="17" spans="1:4" x14ac:dyDescent="0.25">
      <c r="A17">
        <v>20200630</v>
      </c>
      <c r="B17">
        <v>7.2041105100099996E+26</v>
      </c>
      <c r="C17" t="s">
        <v>1</v>
      </c>
      <c r="D17">
        <v>975</v>
      </c>
    </row>
    <row r="18" spans="1:4" x14ac:dyDescent="0.25">
      <c r="A18">
        <v>20200630</v>
      </c>
      <c r="B18" t="s">
        <v>16</v>
      </c>
      <c r="C18" t="s">
        <v>1</v>
      </c>
      <c r="D18">
        <v>998</v>
      </c>
    </row>
    <row r="19" spans="1:4" x14ac:dyDescent="0.25">
      <c r="A19">
        <v>20200630</v>
      </c>
      <c r="B19" t="s">
        <v>17</v>
      </c>
      <c r="C19" t="s">
        <v>1</v>
      </c>
      <c r="D19">
        <v>2063.63</v>
      </c>
    </row>
    <row r="20" spans="1:4" x14ac:dyDescent="0.25">
      <c r="A20">
        <v>20200630</v>
      </c>
      <c r="B20" t="s">
        <v>18</v>
      </c>
      <c r="C20" t="s">
        <v>1</v>
      </c>
      <c r="D20">
        <v>268.13</v>
      </c>
    </row>
    <row r="21" spans="1:4" x14ac:dyDescent="0.25">
      <c r="A21">
        <v>20200630</v>
      </c>
      <c r="B21">
        <v>7.2044305100099997E+26</v>
      </c>
      <c r="C21" t="s">
        <v>1</v>
      </c>
      <c r="D21">
        <v>975</v>
      </c>
    </row>
    <row r="22" spans="1:4" x14ac:dyDescent="0.25">
      <c r="A22">
        <v>20200630</v>
      </c>
      <c r="B22">
        <v>7.2045505100099995E+26</v>
      </c>
      <c r="C22" t="s">
        <v>1</v>
      </c>
      <c r="D22">
        <v>252.03</v>
      </c>
    </row>
    <row r="23" spans="1:4" x14ac:dyDescent="0.25">
      <c r="A23">
        <v>20200630</v>
      </c>
      <c r="B23" t="s">
        <v>19</v>
      </c>
      <c r="C23" t="s">
        <v>1</v>
      </c>
      <c r="D23">
        <v>1274</v>
      </c>
    </row>
    <row r="24" spans="1:4" x14ac:dyDescent="0.25">
      <c r="A24">
        <v>20200630</v>
      </c>
      <c r="B24" t="s">
        <v>20</v>
      </c>
      <c r="C24" t="s">
        <v>1</v>
      </c>
      <c r="D24">
        <v>156.25</v>
      </c>
    </row>
    <row r="25" spans="1:4" x14ac:dyDescent="0.25">
      <c r="A25">
        <v>20200630</v>
      </c>
      <c r="B25" t="s">
        <v>21</v>
      </c>
      <c r="C25" t="s">
        <v>1</v>
      </c>
      <c r="D25">
        <v>2238.84</v>
      </c>
    </row>
    <row r="26" spans="1:4" x14ac:dyDescent="0.25">
      <c r="A26">
        <v>20200630</v>
      </c>
      <c r="B26" t="s">
        <v>22</v>
      </c>
      <c r="C26" t="s">
        <v>1</v>
      </c>
      <c r="D26">
        <v>195</v>
      </c>
    </row>
    <row r="27" spans="1:4" x14ac:dyDescent="0.25">
      <c r="A27">
        <v>20200630</v>
      </c>
      <c r="B27" t="s">
        <v>23</v>
      </c>
      <c r="C27" t="s">
        <v>1</v>
      </c>
      <c r="D27">
        <v>690</v>
      </c>
    </row>
    <row r="28" spans="1:4" x14ac:dyDescent="0.25">
      <c r="D28">
        <f>SUM(D1:D27)</f>
        <v>24630.320000000003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48ED-7EE4-4087-A752-634E4BC5C3FE}">
  <dimension ref="A1:D9"/>
  <sheetViews>
    <sheetView workbookViewId="0">
      <selection activeCell="D7" sqref="D7"/>
    </sheetView>
  </sheetViews>
  <sheetFormatPr baseColWidth="10" defaultRowHeight="15" x14ac:dyDescent="0.25"/>
  <sheetData>
    <row r="1" spans="1:4" x14ac:dyDescent="0.25">
      <c r="A1">
        <v>20200630</v>
      </c>
      <c r="B1" t="s">
        <v>53</v>
      </c>
      <c r="C1" t="s">
        <v>52</v>
      </c>
      <c r="D1">
        <v>300</v>
      </c>
    </row>
    <row r="2" spans="1:4" x14ac:dyDescent="0.25">
      <c r="A2">
        <v>20200630</v>
      </c>
      <c r="B2" t="s">
        <v>54</v>
      </c>
      <c r="C2" t="s">
        <v>52</v>
      </c>
      <c r="D2">
        <v>65940</v>
      </c>
    </row>
    <row r="3" spans="1:4" x14ac:dyDescent="0.25">
      <c r="A3">
        <v>20200630</v>
      </c>
      <c r="B3" t="s">
        <v>55</v>
      </c>
      <c r="C3" t="s">
        <v>52</v>
      </c>
      <c r="D3">
        <v>25</v>
      </c>
    </row>
    <row r="4" spans="1:4" x14ac:dyDescent="0.25">
      <c r="A4">
        <v>20200630</v>
      </c>
      <c r="B4" t="s">
        <v>56</v>
      </c>
      <c r="C4" t="s">
        <v>52</v>
      </c>
      <c r="D4">
        <v>100</v>
      </c>
    </row>
    <row r="5" spans="1:4" x14ac:dyDescent="0.25">
      <c r="A5">
        <v>20200630</v>
      </c>
      <c r="B5" s="2" t="s">
        <v>57</v>
      </c>
      <c r="C5" t="s">
        <v>52</v>
      </c>
      <c r="D5">
        <v>23</v>
      </c>
    </row>
    <row r="6" spans="1:4" x14ac:dyDescent="0.25">
      <c r="A6">
        <v>20200630</v>
      </c>
      <c r="B6" t="s">
        <v>58</v>
      </c>
      <c r="C6" t="s">
        <v>52</v>
      </c>
      <c r="D6">
        <v>0.1</v>
      </c>
    </row>
    <row r="7" spans="1:4" x14ac:dyDescent="0.25">
      <c r="A7">
        <v>20200630</v>
      </c>
      <c r="B7" t="s">
        <v>59</v>
      </c>
      <c r="C7" t="s">
        <v>52</v>
      </c>
      <c r="D7">
        <v>752</v>
      </c>
    </row>
    <row r="8" spans="1:4" x14ac:dyDescent="0.25">
      <c r="A8">
        <v>20200630</v>
      </c>
      <c r="B8" t="s">
        <v>60</v>
      </c>
      <c r="C8" t="s">
        <v>52</v>
      </c>
      <c r="D8">
        <v>345</v>
      </c>
    </row>
    <row r="9" spans="1:4" x14ac:dyDescent="0.25">
      <c r="D9">
        <f>SUM(D1:D8)</f>
        <v>67485.100000000006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3763-86DC-4B07-A69A-33B77F51DC05}">
  <dimension ref="A1:D40"/>
  <sheetViews>
    <sheetView topLeftCell="A22" workbookViewId="0">
      <selection activeCell="D40" sqref="D40"/>
    </sheetView>
  </sheetViews>
  <sheetFormatPr baseColWidth="10" defaultRowHeight="15" x14ac:dyDescent="0.25"/>
  <sheetData>
    <row r="1" spans="1:4" x14ac:dyDescent="0.25">
      <c r="A1">
        <v>20200630</v>
      </c>
      <c r="B1">
        <v>7.2006905100100006E+26</v>
      </c>
      <c r="C1" t="s">
        <v>1</v>
      </c>
      <c r="D1">
        <v>1455</v>
      </c>
    </row>
    <row r="2" spans="1:4" x14ac:dyDescent="0.25">
      <c r="A2">
        <v>20200630</v>
      </c>
      <c r="B2">
        <v>7.2010705100100006E+26</v>
      </c>
      <c r="C2" t="s">
        <v>1</v>
      </c>
      <c r="D2">
        <v>69</v>
      </c>
    </row>
    <row r="3" spans="1:4" x14ac:dyDescent="0.25">
      <c r="A3">
        <v>20200630</v>
      </c>
      <c r="B3">
        <v>7.2011405100100002E+26</v>
      </c>
      <c r="C3" t="s">
        <v>1</v>
      </c>
      <c r="D3">
        <v>690</v>
      </c>
    </row>
    <row r="4" spans="1:4" x14ac:dyDescent="0.25">
      <c r="A4">
        <v>20200630</v>
      </c>
      <c r="B4">
        <v>7.2011407000100007E+26</v>
      </c>
      <c r="C4" t="s">
        <v>1</v>
      </c>
      <c r="D4">
        <v>73.75</v>
      </c>
    </row>
    <row r="5" spans="1:4" x14ac:dyDescent="0.25">
      <c r="A5">
        <v>20200630</v>
      </c>
      <c r="B5">
        <v>7.2015907000100003E+26</v>
      </c>
      <c r="C5" t="s">
        <v>1</v>
      </c>
      <c r="D5">
        <v>-686.68</v>
      </c>
    </row>
    <row r="6" spans="1:4" x14ac:dyDescent="0.25">
      <c r="A6">
        <v>20200630</v>
      </c>
      <c r="B6">
        <v>7.2016407000100004E+26</v>
      </c>
      <c r="C6" t="s">
        <v>1</v>
      </c>
      <c r="D6">
        <v>2004.13</v>
      </c>
    </row>
    <row r="7" spans="1:4" x14ac:dyDescent="0.25">
      <c r="A7">
        <v>20200630</v>
      </c>
      <c r="B7">
        <v>7.2018605100099999E+26</v>
      </c>
      <c r="C7" t="s">
        <v>1</v>
      </c>
      <c r="D7">
        <v>782</v>
      </c>
    </row>
    <row r="8" spans="1:4" x14ac:dyDescent="0.25">
      <c r="A8">
        <v>20200630</v>
      </c>
      <c r="B8">
        <v>7.2018607000100004E+26</v>
      </c>
      <c r="C8" t="s">
        <v>1</v>
      </c>
      <c r="D8">
        <v>1470.25</v>
      </c>
    </row>
    <row r="9" spans="1:4" x14ac:dyDescent="0.25">
      <c r="A9">
        <v>20200630</v>
      </c>
      <c r="B9">
        <v>7.2020505100100006E+26</v>
      </c>
      <c r="C9" t="s">
        <v>1</v>
      </c>
      <c r="D9">
        <v>975</v>
      </c>
    </row>
    <row r="10" spans="1:4" x14ac:dyDescent="0.25">
      <c r="A10">
        <v>20200630</v>
      </c>
      <c r="B10">
        <v>7.2024605100099999E+26</v>
      </c>
      <c r="C10" t="s">
        <v>1</v>
      </c>
      <c r="D10">
        <v>36713</v>
      </c>
    </row>
    <row r="11" spans="1:4" x14ac:dyDescent="0.25">
      <c r="A11">
        <v>20200630</v>
      </c>
      <c r="B11">
        <v>7.2024607000100004E+26</v>
      </c>
      <c r="C11" t="s">
        <v>1</v>
      </c>
      <c r="D11">
        <v>21344.19</v>
      </c>
    </row>
    <row r="12" spans="1:4" x14ac:dyDescent="0.25">
      <c r="A12">
        <v>20200630</v>
      </c>
      <c r="B12">
        <v>7.2039705100100003E+26</v>
      </c>
      <c r="C12" t="s">
        <v>1</v>
      </c>
      <c r="D12">
        <v>975</v>
      </c>
    </row>
    <row r="13" spans="1:4" x14ac:dyDescent="0.25">
      <c r="A13">
        <v>20200630</v>
      </c>
      <c r="B13">
        <v>7.2041005100099998E+26</v>
      </c>
      <c r="C13" t="s">
        <v>1</v>
      </c>
      <c r="D13">
        <v>234.98</v>
      </c>
    </row>
    <row r="14" spans="1:4" x14ac:dyDescent="0.25">
      <c r="A14">
        <v>20200630</v>
      </c>
      <c r="B14">
        <v>7.2041105100099996E+26</v>
      </c>
      <c r="C14" t="s">
        <v>1</v>
      </c>
      <c r="D14">
        <v>975</v>
      </c>
    </row>
    <row r="15" spans="1:4" x14ac:dyDescent="0.25">
      <c r="A15">
        <v>20200630</v>
      </c>
      <c r="B15">
        <v>7.2041105100099996E+26</v>
      </c>
      <c r="C15" t="s">
        <v>1</v>
      </c>
      <c r="D15">
        <v>62.48</v>
      </c>
    </row>
    <row r="16" spans="1:4" x14ac:dyDescent="0.25">
      <c r="A16">
        <v>20200630</v>
      </c>
      <c r="B16">
        <v>7.20411070001E+26</v>
      </c>
      <c r="C16" t="s">
        <v>1</v>
      </c>
      <c r="D16">
        <v>350</v>
      </c>
    </row>
    <row r="17" spans="1:4" x14ac:dyDescent="0.25">
      <c r="A17">
        <v>20200630</v>
      </c>
      <c r="B17">
        <v>7.2041405100100002E+26</v>
      </c>
      <c r="C17" t="s">
        <v>1</v>
      </c>
      <c r="D17">
        <v>15149.91</v>
      </c>
    </row>
    <row r="18" spans="1:4" x14ac:dyDescent="0.25">
      <c r="A18">
        <v>20200630</v>
      </c>
      <c r="B18">
        <v>7.2041405100100002E+26</v>
      </c>
      <c r="C18" t="s">
        <v>1</v>
      </c>
      <c r="D18">
        <v>1455</v>
      </c>
    </row>
    <row r="19" spans="1:4" x14ac:dyDescent="0.25">
      <c r="A19">
        <v>20200630</v>
      </c>
      <c r="B19">
        <v>7.2042505100100002E+26</v>
      </c>
      <c r="C19" t="s">
        <v>1</v>
      </c>
      <c r="D19">
        <v>1100</v>
      </c>
    </row>
    <row r="20" spans="1:4" x14ac:dyDescent="0.25">
      <c r="A20">
        <v>20200630</v>
      </c>
      <c r="B20">
        <v>7.2044005100100005E+26</v>
      </c>
      <c r="C20" t="s">
        <v>1</v>
      </c>
      <c r="D20">
        <v>690</v>
      </c>
    </row>
    <row r="21" spans="1:4" x14ac:dyDescent="0.25">
      <c r="A21">
        <v>20200630</v>
      </c>
      <c r="B21">
        <v>7.2044305100099997E+26</v>
      </c>
      <c r="C21" t="s">
        <v>1</v>
      </c>
      <c r="D21">
        <v>975</v>
      </c>
    </row>
    <row r="22" spans="1:4" x14ac:dyDescent="0.25">
      <c r="A22">
        <v>20200630</v>
      </c>
      <c r="B22">
        <v>7.2045505100099995E+26</v>
      </c>
      <c r="C22" t="s">
        <v>1</v>
      </c>
      <c r="D22">
        <v>252.03</v>
      </c>
    </row>
    <row r="23" spans="1:4" x14ac:dyDescent="0.25">
      <c r="A23">
        <v>20200630</v>
      </c>
      <c r="B23">
        <v>7.2049705100099999E+26</v>
      </c>
      <c r="C23" t="s">
        <v>1</v>
      </c>
      <c r="D23">
        <v>690</v>
      </c>
    </row>
    <row r="24" spans="1:4" x14ac:dyDescent="0.25">
      <c r="A24">
        <v>20200630</v>
      </c>
      <c r="B24">
        <v>7.2070705100100005E+26</v>
      </c>
      <c r="C24" t="s">
        <v>1</v>
      </c>
      <c r="D24">
        <v>156.25</v>
      </c>
    </row>
    <row r="25" spans="1:4" x14ac:dyDescent="0.25">
      <c r="A25">
        <v>20200630</v>
      </c>
      <c r="B25">
        <v>7.2070705100100005E+26</v>
      </c>
      <c r="C25" t="s">
        <v>1</v>
      </c>
      <c r="D25">
        <v>4156.25</v>
      </c>
    </row>
    <row r="26" spans="1:4" x14ac:dyDescent="0.25">
      <c r="A26">
        <v>20200630</v>
      </c>
      <c r="B26">
        <v>7.2071607000100001E+26</v>
      </c>
      <c r="C26" t="s">
        <v>1</v>
      </c>
      <c r="D26">
        <v>2238.84</v>
      </c>
    </row>
    <row r="27" spans="1:4" x14ac:dyDescent="0.25">
      <c r="A27">
        <v>20200630</v>
      </c>
      <c r="B27">
        <v>7.2071805100100005E+26</v>
      </c>
      <c r="C27" t="s">
        <v>1</v>
      </c>
      <c r="D27">
        <v>84.38</v>
      </c>
    </row>
    <row r="28" spans="1:4" x14ac:dyDescent="0.25">
      <c r="A28">
        <v>20200630</v>
      </c>
      <c r="B28">
        <v>7.2071807000099996E+26</v>
      </c>
      <c r="C28" t="s">
        <v>1</v>
      </c>
      <c r="D28">
        <v>2238.84</v>
      </c>
    </row>
    <row r="29" spans="1:4" x14ac:dyDescent="0.25">
      <c r="A29">
        <v>20200630</v>
      </c>
      <c r="B29">
        <v>7.2071907000099993E+26</v>
      </c>
      <c r="C29" t="s">
        <v>1</v>
      </c>
      <c r="D29">
        <v>59.5</v>
      </c>
    </row>
    <row r="30" spans="1:4" x14ac:dyDescent="0.25">
      <c r="A30">
        <v>20200630</v>
      </c>
      <c r="B30">
        <v>7.2073002000100003E+26</v>
      </c>
      <c r="C30" t="s">
        <v>1</v>
      </c>
      <c r="D30">
        <v>42.15</v>
      </c>
    </row>
    <row r="31" spans="1:4" x14ac:dyDescent="0.25">
      <c r="A31">
        <v>20200630</v>
      </c>
      <c r="B31">
        <v>7.2073002000100003E+26</v>
      </c>
      <c r="C31" t="s">
        <v>1</v>
      </c>
      <c r="D31">
        <v>18.32</v>
      </c>
    </row>
    <row r="32" spans="1:4" x14ac:dyDescent="0.25">
      <c r="A32">
        <v>20200630</v>
      </c>
      <c r="B32">
        <v>7.2073007000100007E+26</v>
      </c>
      <c r="C32" t="s">
        <v>1</v>
      </c>
      <c r="D32">
        <v>2238.84</v>
      </c>
    </row>
    <row r="33" spans="1:4" x14ac:dyDescent="0.25">
      <c r="A33">
        <v>20200630</v>
      </c>
      <c r="B33">
        <v>7.20742051001E+26</v>
      </c>
      <c r="C33" t="s">
        <v>1</v>
      </c>
      <c r="D33">
        <v>156.25</v>
      </c>
    </row>
    <row r="34" spans="1:4" x14ac:dyDescent="0.25">
      <c r="A34">
        <v>20200630</v>
      </c>
      <c r="B34">
        <v>7.2074305100099997E+26</v>
      </c>
      <c r="C34" t="s">
        <v>1</v>
      </c>
      <c r="D34">
        <v>268.13</v>
      </c>
    </row>
    <row r="35" spans="1:4" x14ac:dyDescent="0.25">
      <c r="A35">
        <v>20200630</v>
      </c>
      <c r="B35">
        <v>7.2075205100100002E+26</v>
      </c>
      <c r="C35" t="s">
        <v>1</v>
      </c>
      <c r="D35">
        <v>-2189.27</v>
      </c>
    </row>
    <row r="36" spans="1:4" x14ac:dyDescent="0.25">
      <c r="A36">
        <v>20200630</v>
      </c>
      <c r="B36">
        <v>7.2076005100099995E+26</v>
      </c>
      <c r="C36" t="s">
        <v>1</v>
      </c>
      <c r="D36">
        <v>215.75</v>
      </c>
    </row>
    <row r="37" spans="1:4" x14ac:dyDescent="0.25">
      <c r="A37">
        <v>20200630</v>
      </c>
      <c r="B37">
        <v>7.2076005100099995E+26</v>
      </c>
      <c r="C37" t="s">
        <v>1</v>
      </c>
      <c r="D37">
        <v>690</v>
      </c>
    </row>
    <row r="38" spans="1:4" x14ac:dyDescent="0.25">
      <c r="A38">
        <v>20200630</v>
      </c>
      <c r="B38">
        <v>7.20760070001E+26</v>
      </c>
      <c r="C38" t="s">
        <v>1</v>
      </c>
      <c r="D38">
        <v>2238.84</v>
      </c>
    </row>
    <row r="39" spans="1:4" x14ac:dyDescent="0.25">
      <c r="A39">
        <v>20200630</v>
      </c>
      <c r="B39">
        <v>7.2079305100099995E+26</v>
      </c>
      <c r="C39" t="s">
        <v>1</v>
      </c>
      <c r="D39">
        <v>156.25</v>
      </c>
    </row>
    <row r="40" spans="1:4" x14ac:dyDescent="0.25">
      <c r="D40">
        <f>SUM(D1:D39)</f>
        <v>100568.35999999999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0B8F-C88E-42AC-A76E-94A48EA3C4B0}">
  <dimension ref="A1:D240"/>
  <sheetViews>
    <sheetView topLeftCell="A220" workbookViewId="0">
      <selection activeCell="D241" sqref="D241"/>
    </sheetView>
  </sheetViews>
  <sheetFormatPr baseColWidth="10" defaultRowHeight="15" x14ac:dyDescent="0.25"/>
  <sheetData>
    <row r="1" spans="1:4" x14ac:dyDescent="0.25">
      <c r="A1">
        <v>20200630</v>
      </c>
      <c r="B1">
        <v>7.2000005100100001E+26</v>
      </c>
      <c r="C1" t="s">
        <v>52</v>
      </c>
      <c r="D1">
        <v>38</v>
      </c>
    </row>
    <row r="2" spans="1:4" x14ac:dyDescent="0.25">
      <c r="A2">
        <v>20200630</v>
      </c>
      <c r="B2">
        <v>7.2000005100100001E+26</v>
      </c>
      <c r="C2" t="s">
        <v>52</v>
      </c>
      <c r="D2">
        <v>1020</v>
      </c>
    </row>
    <row r="3" spans="1:4" x14ac:dyDescent="0.25">
      <c r="A3">
        <v>20200630</v>
      </c>
      <c r="B3">
        <v>7.2000005100100001E+26</v>
      </c>
      <c r="C3" t="s">
        <v>52</v>
      </c>
      <c r="D3">
        <v>15</v>
      </c>
    </row>
    <row r="4" spans="1:4" x14ac:dyDescent="0.25">
      <c r="A4">
        <v>20200630</v>
      </c>
      <c r="B4">
        <v>7.2000005100100001E+26</v>
      </c>
      <c r="C4" t="s">
        <v>52</v>
      </c>
      <c r="D4">
        <v>115</v>
      </c>
    </row>
    <row r="5" spans="1:4" x14ac:dyDescent="0.25">
      <c r="A5">
        <v>20200630</v>
      </c>
      <c r="B5">
        <v>7.2000005100100001E+26</v>
      </c>
      <c r="C5" t="s">
        <v>52</v>
      </c>
      <c r="D5">
        <v>4177.58</v>
      </c>
    </row>
    <row r="6" spans="1:4" x14ac:dyDescent="0.25">
      <c r="A6">
        <v>20200630</v>
      </c>
      <c r="B6">
        <v>7.2000005100100001E+26</v>
      </c>
      <c r="C6" t="s">
        <v>52</v>
      </c>
      <c r="D6">
        <v>16590.509999999998</v>
      </c>
    </row>
    <row r="7" spans="1:4" x14ac:dyDescent="0.25">
      <c r="A7">
        <v>20200630</v>
      </c>
      <c r="B7">
        <v>7.2000005100200002E+26</v>
      </c>
      <c r="C7" t="s">
        <v>52</v>
      </c>
      <c r="D7">
        <v>30</v>
      </c>
    </row>
    <row r="8" spans="1:4" x14ac:dyDescent="0.25">
      <c r="A8">
        <v>20200630</v>
      </c>
      <c r="B8">
        <v>7.2000005200100006E+26</v>
      </c>
      <c r="C8" t="s">
        <v>52</v>
      </c>
      <c r="D8">
        <v>79166</v>
      </c>
    </row>
    <row r="9" spans="1:4" x14ac:dyDescent="0.25">
      <c r="A9">
        <v>20200630</v>
      </c>
      <c r="B9" t="s">
        <v>82</v>
      </c>
      <c r="C9" t="s">
        <v>52</v>
      </c>
      <c r="D9">
        <v>3735.48</v>
      </c>
    </row>
    <row r="10" spans="1:4" x14ac:dyDescent="0.25">
      <c r="A10">
        <v>20200630</v>
      </c>
      <c r="B10">
        <v>7.2000505100100002E+26</v>
      </c>
      <c r="C10" t="s">
        <v>52</v>
      </c>
      <c r="D10">
        <v>4956</v>
      </c>
    </row>
    <row r="11" spans="1:4" x14ac:dyDescent="0.25">
      <c r="A11">
        <v>20200630</v>
      </c>
      <c r="B11" t="s">
        <v>83</v>
      </c>
      <c r="C11" t="s">
        <v>52</v>
      </c>
      <c r="D11">
        <v>115</v>
      </c>
    </row>
    <row r="12" spans="1:4" x14ac:dyDescent="0.25">
      <c r="A12">
        <v>20200630</v>
      </c>
      <c r="B12" t="s">
        <v>84</v>
      </c>
      <c r="C12" t="s">
        <v>52</v>
      </c>
      <c r="D12">
        <v>30064.34</v>
      </c>
    </row>
    <row r="13" spans="1:4" x14ac:dyDescent="0.25">
      <c r="A13">
        <v>20200630</v>
      </c>
      <c r="B13">
        <v>7.2001405100099993E+26</v>
      </c>
      <c r="C13" t="s">
        <v>52</v>
      </c>
      <c r="D13">
        <v>138</v>
      </c>
    </row>
    <row r="14" spans="1:4" x14ac:dyDescent="0.25">
      <c r="A14">
        <v>20200630</v>
      </c>
      <c r="B14">
        <v>7.2001905100099994E+26</v>
      </c>
      <c r="C14" t="s">
        <v>52</v>
      </c>
      <c r="D14">
        <v>51.5</v>
      </c>
    </row>
    <row r="15" spans="1:4" x14ac:dyDescent="0.25">
      <c r="A15">
        <v>20200630</v>
      </c>
      <c r="B15">
        <v>7.2002305100099998E+26</v>
      </c>
      <c r="C15" t="s">
        <v>52</v>
      </c>
      <c r="D15">
        <v>2570</v>
      </c>
    </row>
    <row r="16" spans="1:4" x14ac:dyDescent="0.25">
      <c r="A16">
        <v>20200630</v>
      </c>
      <c r="B16">
        <v>7.2002305100099998E+26</v>
      </c>
      <c r="C16" t="s">
        <v>52</v>
      </c>
      <c r="D16">
        <v>30</v>
      </c>
    </row>
    <row r="17" spans="1:4" x14ac:dyDescent="0.25">
      <c r="A17">
        <v>20200630</v>
      </c>
      <c r="B17">
        <v>7.2002305100099998E+26</v>
      </c>
      <c r="C17" t="s">
        <v>52</v>
      </c>
      <c r="D17">
        <v>230</v>
      </c>
    </row>
    <row r="18" spans="1:4" x14ac:dyDescent="0.25">
      <c r="A18">
        <v>20200630</v>
      </c>
      <c r="B18">
        <v>7.2002305100199999E+26</v>
      </c>
      <c r="C18" t="s">
        <v>52</v>
      </c>
      <c r="D18">
        <v>312</v>
      </c>
    </row>
    <row r="19" spans="1:4" x14ac:dyDescent="0.25">
      <c r="A19">
        <v>20200630</v>
      </c>
      <c r="B19">
        <v>7.2002505100100007E+26</v>
      </c>
      <c r="C19" t="s">
        <v>52</v>
      </c>
      <c r="D19">
        <v>30</v>
      </c>
    </row>
    <row r="20" spans="1:4" x14ac:dyDescent="0.25">
      <c r="A20">
        <v>20200630</v>
      </c>
      <c r="B20">
        <v>7.2002905100099997E+26</v>
      </c>
      <c r="C20" t="s">
        <v>52</v>
      </c>
      <c r="D20">
        <v>450</v>
      </c>
    </row>
    <row r="21" spans="1:4" x14ac:dyDescent="0.25">
      <c r="A21">
        <v>20200630</v>
      </c>
      <c r="B21">
        <v>7.2002905100099997E+26</v>
      </c>
      <c r="C21" t="s">
        <v>52</v>
      </c>
      <c r="D21">
        <v>600</v>
      </c>
    </row>
    <row r="22" spans="1:4" x14ac:dyDescent="0.25">
      <c r="A22">
        <v>20200630</v>
      </c>
      <c r="B22">
        <v>7.2002905100099997E+26</v>
      </c>
      <c r="C22" t="s">
        <v>52</v>
      </c>
      <c r="D22">
        <v>460.63</v>
      </c>
    </row>
    <row r="23" spans="1:4" x14ac:dyDescent="0.25">
      <c r="A23">
        <v>20200630</v>
      </c>
      <c r="B23">
        <v>7.2002905100099997E+26</v>
      </c>
      <c r="C23" t="s">
        <v>52</v>
      </c>
      <c r="D23">
        <v>250</v>
      </c>
    </row>
    <row r="24" spans="1:4" x14ac:dyDescent="0.25">
      <c r="A24">
        <v>20200630</v>
      </c>
      <c r="B24">
        <v>7.2002905100099997E+26</v>
      </c>
      <c r="C24" t="s">
        <v>52</v>
      </c>
      <c r="D24">
        <v>450.14</v>
      </c>
    </row>
    <row r="25" spans="1:4" x14ac:dyDescent="0.25">
      <c r="A25">
        <v>20200630</v>
      </c>
      <c r="B25">
        <v>7.2003205100100003E+26</v>
      </c>
      <c r="C25" t="s">
        <v>52</v>
      </c>
      <c r="D25">
        <v>6579.96</v>
      </c>
    </row>
    <row r="26" spans="1:4" x14ac:dyDescent="0.25">
      <c r="A26">
        <v>20200630</v>
      </c>
      <c r="B26" t="s">
        <v>85</v>
      </c>
      <c r="C26" t="s">
        <v>52</v>
      </c>
      <c r="D26">
        <v>1837</v>
      </c>
    </row>
    <row r="27" spans="1:4" x14ac:dyDescent="0.25">
      <c r="A27">
        <v>20200630</v>
      </c>
      <c r="B27">
        <v>7.20033051001E+26</v>
      </c>
      <c r="C27" t="s">
        <v>52</v>
      </c>
      <c r="D27">
        <v>40192.68</v>
      </c>
    </row>
    <row r="28" spans="1:4" x14ac:dyDescent="0.25">
      <c r="A28">
        <v>20200630</v>
      </c>
      <c r="B28">
        <v>7.20033051001E+26</v>
      </c>
      <c r="C28" t="s">
        <v>52</v>
      </c>
      <c r="D28">
        <v>5108.93</v>
      </c>
    </row>
    <row r="29" spans="1:4" x14ac:dyDescent="0.25">
      <c r="A29">
        <v>20200630</v>
      </c>
      <c r="B29">
        <v>7.2003505100099995E+26</v>
      </c>
      <c r="C29" t="s">
        <v>52</v>
      </c>
      <c r="D29">
        <v>2556.8000000000002</v>
      </c>
    </row>
    <row r="30" spans="1:4" x14ac:dyDescent="0.25">
      <c r="A30">
        <v>20200630</v>
      </c>
      <c r="B30">
        <v>7.2003505100099995E+26</v>
      </c>
      <c r="C30" t="s">
        <v>52</v>
      </c>
      <c r="D30">
        <v>730</v>
      </c>
    </row>
    <row r="31" spans="1:4" x14ac:dyDescent="0.25">
      <c r="A31">
        <v>20200630</v>
      </c>
      <c r="B31">
        <v>7.2004205100100005E+26</v>
      </c>
      <c r="C31" t="s">
        <v>52</v>
      </c>
      <c r="D31">
        <v>15</v>
      </c>
    </row>
    <row r="32" spans="1:4" x14ac:dyDescent="0.25">
      <c r="A32">
        <v>20200630</v>
      </c>
      <c r="B32">
        <v>7.2004205100100005E+26</v>
      </c>
      <c r="C32" t="s">
        <v>52</v>
      </c>
      <c r="D32">
        <v>260</v>
      </c>
    </row>
    <row r="33" spans="1:4" x14ac:dyDescent="0.25">
      <c r="A33">
        <v>20200630</v>
      </c>
      <c r="B33">
        <v>7.2004305100100002E+26</v>
      </c>
      <c r="C33" t="s">
        <v>52</v>
      </c>
      <c r="D33">
        <v>69</v>
      </c>
    </row>
    <row r="34" spans="1:4" x14ac:dyDescent="0.25">
      <c r="A34">
        <v>20200630</v>
      </c>
      <c r="B34" t="s">
        <v>86</v>
      </c>
      <c r="C34" t="s">
        <v>52</v>
      </c>
      <c r="D34">
        <v>1271.08</v>
      </c>
    </row>
    <row r="35" spans="1:4" x14ac:dyDescent="0.25">
      <c r="A35">
        <v>20200630</v>
      </c>
      <c r="B35">
        <v>7.2004805100100004E+26</v>
      </c>
      <c r="C35" t="s">
        <v>52</v>
      </c>
      <c r="D35">
        <v>382</v>
      </c>
    </row>
    <row r="36" spans="1:4" x14ac:dyDescent="0.25">
      <c r="A36">
        <v>20200630</v>
      </c>
      <c r="B36">
        <v>7.2004905100100001E+26</v>
      </c>
      <c r="C36" t="s">
        <v>52</v>
      </c>
      <c r="D36">
        <v>15</v>
      </c>
    </row>
    <row r="37" spans="1:4" x14ac:dyDescent="0.25">
      <c r="A37">
        <v>20200630</v>
      </c>
      <c r="B37">
        <v>7.2005105100099996E+26</v>
      </c>
      <c r="C37" t="s">
        <v>52</v>
      </c>
      <c r="D37">
        <v>20159.18</v>
      </c>
    </row>
    <row r="38" spans="1:4" x14ac:dyDescent="0.25">
      <c r="A38">
        <v>20200630</v>
      </c>
      <c r="B38">
        <v>7.2005105100199997E+26</v>
      </c>
      <c r="C38" t="s">
        <v>52</v>
      </c>
      <c r="D38">
        <v>443.41</v>
      </c>
    </row>
    <row r="39" spans="1:4" x14ac:dyDescent="0.25">
      <c r="A39">
        <v>20200630</v>
      </c>
      <c r="B39">
        <v>7.20055051001E+26</v>
      </c>
      <c r="C39" t="s">
        <v>52</v>
      </c>
      <c r="D39">
        <v>12927.07</v>
      </c>
    </row>
    <row r="40" spans="1:4" x14ac:dyDescent="0.25">
      <c r="A40">
        <v>20200630</v>
      </c>
      <c r="B40">
        <v>7.20055051001E+26</v>
      </c>
      <c r="C40" t="s">
        <v>52</v>
      </c>
      <c r="D40">
        <v>130</v>
      </c>
    </row>
    <row r="41" spans="1:4" x14ac:dyDescent="0.25">
      <c r="A41">
        <v>20200630</v>
      </c>
      <c r="B41">
        <v>7.20055051001E+26</v>
      </c>
      <c r="C41" t="s">
        <v>52</v>
      </c>
      <c r="D41">
        <v>361</v>
      </c>
    </row>
    <row r="42" spans="1:4" x14ac:dyDescent="0.25">
      <c r="A42">
        <v>20200630</v>
      </c>
      <c r="B42">
        <v>7.20055051001E+26</v>
      </c>
      <c r="C42" t="s">
        <v>52</v>
      </c>
      <c r="D42">
        <v>460</v>
      </c>
    </row>
    <row r="43" spans="1:4" x14ac:dyDescent="0.25">
      <c r="A43">
        <v>20200630</v>
      </c>
      <c r="B43">
        <v>7.20055051001E+26</v>
      </c>
      <c r="C43" t="s">
        <v>52</v>
      </c>
      <c r="D43">
        <v>1000</v>
      </c>
    </row>
    <row r="44" spans="1:4" x14ac:dyDescent="0.25">
      <c r="A44">
        <v>20200630</v>
      </c>
      <c r="B44" t="s">
        <v>87</v>
      </c>
      <c r="C44" t="s">
        <v>52</v>
      </c>
      <c r="D44">
        <v>450</v>
      </c>
    </row>
    <row r="45" spans="1:4" x14ac:dyDescent="0.25">
      <c r="A45">
        <v>20200630</v>
      </c>
      <c r="B45" t="s">
        <v>88</v>
      </c>
      <c r="C45" t="s">
        <v>52</v>
      </c>
      <c r="D45">
        <v>6822.82</v>
      </c>
    </row>
    <row r="46" spans="1:4" x14ac:dyDescent="0.25">
      <c r="A46">
        <v>20200630</v>
      </c>
      <c r="B46">
        <v>7.2005905100100003E+26</v>
      </c>
      <c r="C46" t="s">
        <v>52</v>
      </c>
      <c r="D46">
        <v>104.13</v>
      </c>
    </row>
    <row r="47" spans="1:4" x14ac:dyDescent="0.25">
      <c r="A47">
        <v>20200630</v>
      </c>
      <c r="B47">
        <v>7.2006005100100001E+26</v>
      </c>
      <c r="C47" t="s">
        <v>52</v>
      </c>
      <c r="D47">
        <v>287.89999999999998</v>
      </c>
    </row>
    <row r="48" spans="1:4" x14ac:dyDescent="0.25">
      <c r="A48">
        <v>20200630</v>
      </c>
      <c r="B48">
        <v>7.2006405100100005E+26</v>
      </c>
      <c r="C48" t="s">
        <v>52</v>
      </c>
      <c r="D48">
        <v>15</v>
      </c>
    </row>
    <row r="49" spans="1:4" x14ac:dyDescent="0.25">
      <c r="A49">
        <v>20200630</v>
      </c>
      <c r="B49">
        <v>7.2006405100100005E+26</v>
      </c>
      <c r="C49" t="s">
        <v>52</v>
      </c>
      <c r="D49">
        <v>5553.34</v>
      </c>
    </row>
    <row r="50" spans="1:4" x14ac:dyDescent="0.25">
      <c r="A50">
        <v>20200630</v>
      </c>
      <c r="B50">
        <v>7.2006405100100005E+26</v>
      </c>
      <c r="C50" t="s">
        <v>52</v>
      </c>
      <c r="D50">
        <v>15</v>
      </c>
    </row>
    <row r="51" spans="1:4" x14ac:dyDescent="0.25">
      <c r="A51">
        <v>20200630</v>
      </c>
      <c r="B51">
        <v>7.2006405100100005E+26</v>
      </c>
      <c r="C51" t="s">
        <v>52</v>
      </c>
      <c r="D51">
        <v>1392.28</v>
      </c>
    </row>
    <row r="52" spans="1:4" x14ac:dyDescent="0.25">
      <c r="A52">
        <v>20200630</v>
      </c>
      <c r="B52">
        <v>7.2006605100099999E+26</v>
      </c>
      <c r="C52" t="s">
        <v>52</v>
      </c>
      <c r="D52">
        <v>15</v>
      </c>
    </row>
    <row r="53" spans="1:4" x14ac:dyDescent="0.25">
      <c r="A53">
        <v>20200630</v>
      </c>
      <c r="B53">
        <v>7.2006705100099997E+26</v>
      </c>
      <c r="C53" t="s">
        <v>52</v>
      </c>
      <c r="D53">
        <v>956.78</v>
      </c>
    </row>
    <row r="54" spans="1:4" x14ac:dyDescent="0.25">
      <c r="A54">
        <v>20200630</v>
      </c>
      <c r="B54">
        <v>7.2006705100099997E+26</v>
      </c>
      <c r="C54" t="s">
        <v>52</v>
      </c>
      <c r="D54">
        <v>1529.97</v>
      </c>
    </row>
    <row r="55" spans="1:4" x14ac:dyDescent="0.25">
      <c r="A55">
        <v>20200630</v>
      </c>
      <c r="B55">
        <v>7.2006805100099994E+26</v>
      </c>
      <c r="C55" t="s">
        <v>52</v>
      </c>
      <c r="D55">
        <v>9884.83</v>
      </c>
    </row>
    <row r="56" spans="1:4" x14ac:dyDescent="0.25">
      <c r="A56">
        <v>20200630</v>
      </c>
      <c r="B56">
        <v>7.2006905100100006E+26</v>
      </c>
      <c r="C56" t="s">
        <v>52</v>
      </c>
      <c r="D56">
        <v>15</v>
      </c>
    </row>
    <row r="57" spans="1:4" x14ac:dyDescent="0.25">
      <c r="A57">
        <v>20200630</v>
      </c>
      <c r="B57" t="s">
        <v>89</v>
      </c>
      <c r="C57" t="s">
        <v>52</v>
      </c>
      <c r="D57">
        <v>191318.75</v>
      </c>
    </row>
    <row r="58" spans="1:4" x14ac:dyDescent="0.25">
      <c r="A58">
        <v>20200630</v>
      </c>
      <c r="B58">
        <v>7.2007505100100004E+26</v>
      </c>
      <c r="C58" t="s">
        <v>52</v>
      </c>
      <c r="D58">
        <v>3056.2</v>
      </c>
    </row>
    <row r="59" spans="1:4" x14ac:dyDescent="0.25">
      <c r="A59">
        <v>20200630</v>
      </c>
      <c r="B59">
        <v>7.2007505100100004E+26</v>
      </c>
      <c r="C59" t="s">
        <v>52</v>
      </c>
      <c r="D59">
        <v>43.4</v>
      </c>
    </row>
    <row r="60" spans="1:4" x14ac:dyDescent="0.25">
      <c r="A60">
        <v>20200630</v>
      </c>
      <c r="B60" t="s">
        <v>90</v>
      </c>
      <c r="C60" t="s">
        <v>52</v>
      </c>
      <c r="D60">
        <v>109.1</v>
      </c>
    </row>
    <row r="61" spans="1:4" x14ac:dyDescent="0.25">
      <c r="A61">
        <v>20200630</v>
      </c>
      <c r="B61">
        <v>7.20082051001E+26</v>
      </c>
      <c r="C61" t="s">
        <v>52</v>
      </c>
      <c r="D61">
        <v>130712.83</v>
      </c>
    </row>
    <row r="62" spans="1:4" x14ac:dyDescent="0.25">
      <c r="A62">
        <v>20200630</v>
      </c>
      <c r="B62">
        <v>7.2008405100099995E+26</v>
      </c>
      <c r="C62" t="s">
        <v>52</v>
      </c>
      <c r="D62">
        <v>504</v>
      </c>
    </row>
    <row r="63" spans="1:4" x14ac:dyDescent="0.25">
      <c r="A63">
        <v>20200630</v>
      </c>
      <c r="B63">
        <v>7.2008505100100007E+26</v>
      </c>
      <c r="C63" t="s">
        <v>52</v>
      </c>
      <c r="D63">
        <v>651</v>
      </c>
    </row>
    <row r="64" spans="1:4" x14ac:dyDescent="0.25">
      <c r="A64">
        <v>20200630</v>
      </c>
      <c r="B64" t="s">
        <v>91</v>
      </c>
      <c r="C64" t="s">
        <v>52</v>
      </c>
      <c r="D64">
        <v>3688</v>
      </c>
    </row>
    <row r="65" spans="1:4" x14ac:dyDescent="0.25">
      <c r="A65">
        <v>20200630</v>
      </c>
      <c r="B65">
        <v>7.2008705100100002E+26</v>
      </c>
      <c r="C65" t="s">
        <v>52</v>
      </c>
      <c r="D65">
        <v>592.38</v>
      </c>
    </row>
    <row r="66" spans="1:4" x14ac:dyDescent="0.25">
      <c r="A66">
        <v>20200630</v>
      </c>
      <c r="B66">
        <v>7.2008805100099999E+26</v>
      </c>
      <c r="C66" t="s">
        <v>52</v>
      </c>
      <c r="D66">
        <v>138</v>
      </c>
    </row>
    <row r="67" spans="1:4" x14ac:dyDescent="0.25">
      <c r="A67">
        <v>20200630</v>
      </c>
      <c r="B67">
        <v>7.2009105100100005E+26</v>
      </c>
      <c r="C67" t="s">
        <v>52</v>
      </c>
      <c r="D67">
        <v>15</v>
      </c>
    </row>
    <row r="68" spans="1:4" x14ac:dyDescent="0.25">
      <c r="A68">
        <v>20200630</v>
      </c>
      <c r="B68" t="s">
        <v>92</v>
      </c>
      <c r="C68" t="s">
        <v>52</v>
      </c>
      <c r="D68">
        <v>2543.7199999999998</v>
      </c>
    </row>
    <row r="69" spans="1:4" x14ac:dyDescent="0.25">
      <c r="A69">
        <v>20200630</v>
      </c>
      <c r="B69" t="s">
        <v>93</v>
      </c>
      <c r="C69" t="s">
        <v>52</v>
      </c>
      <c r="D69">
        <v>1073</v>
      </c>
    </row>
    <row r="70" spans="1:4" x14ac:dyDescent="0.25">
      <c r="A70">
        <v>20200630</v>
      </c>
      <c r="B70">
        <v>7.2009405100099998E+26</v>
      </c>
      <c r="C70" t="s">
        <v>52</v>
      </c>
      <c r="D70">
        <v>2596.0700000000002</v>
      </c>
    </row>
    <row r="71" spans="1:4" x14ac:dyDescent="0.25">
      <c r="A71">
        <v>20200630</v>
      </c>
      <c r="B71">
        <v>7.2009905100099999E+26</v>
      </c>
      <c r="C71" t="s">
        <v>52</v>
      </c>
      <c r="D71">
        <v>2407.87</v>
      </c>
    </row>
    <row r="72" spans="1:4" x14ac:dyDescent="0.25">
      <c r="A72">
        <v>20200630</v>
      </c>
      <c r="B72">
        <v>7.2010005100099996E+26</v>
      </c>
      <c r="C72" t="s">
        <v>52</v>
      </c>
      <c r="D72">
        <v>79.66</v>
      </c>
    </row>
    <row r="73" spans="1:4" x14ac:dyDescent="0.25">
      <c r="A73">
        <v>20200630</v>
      </c>
      <c r="B73" t="s">
        <v>94</v>
      </c>
      <c r="C73" t="s">
        <v>52</v>
      </c>
      <c r="D73">
        <v>1358.47</v>
      </c>
    </row>
    <row r="74" spans="1:4" x14ac:dyDescent="0.25">
      <c r="A74">
        <v>20200630</v>
      </c>
      <c r="B74">
        <v>7.2010105100099994E+26</v>
      </c>
      <c r="C74" t="s">
        <v>52</v>
      </c>
      <c r="D74">
        <v>3611.08</v>
      </c>
    </row>
    <row r="75" spans="1:4" x14ac:dyDescent="0.25">
      <c r="A75">
        <v>20200630</v>
      </c>
      <c r="B75">
        <v>7.2010105100099994E+26</v>
      </c>
      <c r="C75" t="s">
        <v>52</v>
      </c>
      <c r="D75">
        <v>622.84</v>
      </c>
    </row>
    <row r="76" spans="1:4" x14ac:dyDescent="0.25">
      <c r="A76">
        <v>20200630</v>
      </c>
      <c r="B76">
        <v>7.2010205100100005E+26</v>
      </c>
      <c r="C76" t="s">
        <v>52</v>
      </c>
      <c r="D76">
        <v>48</v>
      </c>
    </row>
    <row r="77" spans="1:4" x14ac:dyDescent="0.25">
      <c r="A77">
        <v>20200630</v>
      </c>
      <c r="B77">
        <v>7.2010205100100005E+26</v>
      </c>
      <c r="C77" t="s">
        <v>52</v>
      </c>
      <c r="D77">
        <v>860</v>
      </c>
    </row>
    <row r="78" spans="1:4" x14ac:dyDescent="0.25">
      <c r="A78">
        <v>20200630</v>
      </c>
      <c r="B78">
        <v>7.2010705100100006E+26</v>
      </c>
      <c r="C78" t="s">
        <v>52</v>
      </c>
      <c r="D78">
        <v>128115</v>
      </c>
    </row>
    <row r="79" spans="1:4" x14ac:dyDescent="0.25">
      <c r="A79">
        <v>20200630</v>
      </c>
      <c r="B79">
        <v>7.2010705100100006E+26</v>
      </c>
      <c r="C79" t="s">
        <v>52</v>
      </c>
      <c r="D79">
        <v>1325.9</v>
      </c>
    </row>
    <row r="80" spans="1:4" x14ac:dyDescent="0.25">
      <c r="A80">
        <v>20200630</v>
      </c>
      <c r="B80">
        <v>7.2010905100100001E+26</v>
      </c>
      <c r="C80" t="s">
        <v>52</v>
      </c>
      <c r="D80">
        <v>115</v>
      </c>
    </row>
    <row r="81" spans="1:4" x14ac:dyDescent="0.25">
      <c r="A81">
        <v>20200630</v>
      </c>
      <c r="B81">
        <v>7.2011205100099993E+26</v>
      </c>
      <c r="C81" t="s">
        <v>52</v>
      </c>
      <c r="D81">
        <v>2075</v>
      </c>
    </row>
    <row r="82" spans="1:4" x14ac:dyDescent="0.25">
      <c r="A82">
        <v>20200630</v>
      </c>
      <c r="B82">
        <v>7.2011205100099993E+26</v>
      </c>
      <c r="C82" t="s">
        <v>52</v>
      </c>
      <c r="D82">
        <v>17824.95</v>
      </c>
    </row>
    <row r="83" spans="1:4" x14ac:dyDescent="0.25">
      <c r="A83">
        <v>20200630</v>
      </c>
      <c r="B83">
        <v>7.2011205100099993E+26</v>
      </c>
      <c r="C83" t="s">
        <v>52</v>
      </c>
      <c r="D83">
        <v>9699.1200000000008</v>
      </c>
    </row>
    <row r="84" spans="1:4" x14ac:dyDescent="0.25">
      <c r="A84">
        <v>20200630</v>
      </c>
      <c r="B84" t="s">
        <v>95</v>
      </c>
      <c r="C84" t="s">
        <v>52</v>
      </c>
      <c r="D84">
        <v>338927.04</v>
      </c>
    </row>
    <row r="85" spans="1:4" x14ac:dyDescent="0.25">
      <c r="A85">
        <v>20200630</v>
      </c>
      <c r="B85">
        <v>7.2012405100100004E+26</v>
      </c>
      <c r="C85" t="s">
        <v>52</v>
      </c>
      <c r="D85">
        <v>28</v>
      </c>
    </row>
    <row r="86" spans="1:4" x14ac:dyDescent="0.25">
      <c r="A86">
        <v>20200630</v>
      </c>
      <c r="B86">
        <v>7.2012405100100004E+26</v>
      </c>
      <c r="C86" t="s">
        <v>52</v>
      </c>
      <c r="D86">
        <v>1120</v>
      </c>
    </row>
    <row r="87" spans="1:4" x14ac:dyDescent="0.25">
      <c r="A87">
        <v>20200630</v>
      </c>
      <c r="B87">
        <v>7.2012505100100002E+26</v>
      </c>
      <c r="C87" t="s">
        <v>52</v>
      </c>
      <c r="D87">
        <v>15</v>
      </c>
    </row>
    <row r="88" spans="1:4" x14ac:dyDescent="0.25">
      <c r="A88">
        <v>20200630</v>
      </c>
      <c r="B88" t="s">
        <v>96</v>
      </c>
      <c r="C88" t="s">
        <v>52</v>
      </c>
      <c r="D88">
        <v>315</v>
      </c>
    </row>
    <row r="89" spans="1:4" x14ac:dyDescent="0.25">
      <c r="A89">
        <v>20200630</v>
      </c>
      <c r="B89">
        <v>7.2013105100100001E+26</v>
      </c>
      <c r="C89" t="s">
        <v>52</v>
      </c>
      <c r="D89">
        <v>23</v>
      </c>
    </row>
    <row r="90" spans="1:4" x14ac:dyDescent="0.25">
      <c r="A90">
        <v>20200630</v>
      </c>
      <c r="B90">
        <v>7.2014105100100003E+26</v>
      </c>
      <c r="C90" t="s">
        <v>52</v>
      </c>
      <c r="D90">
        <v>800.54</v>
      </c>
    </row>
    <row r="91" spans="1:4" x14ac:dyDescent="0.25">
      <c r="A91">
        <v>20200630</v>
      </c>
      <c r="B91">
        <v>7.2014605100100004E+26</v>
      </c>
      <c r="C91" t="s">
        <v>52</v>
      </c>
      <c r="D91">
        <v>47024.98</v>
      </c>
    </row>
    <row r="92" spans="1:4" x14ac:dyDescent="0.25">
      <c r="A92">
        <v>20200630</v>
      </c>
      <c r="B92" t="s">
        <v>97</v>
      </c>
      <c r="C92" t="s">
        <v>52</v>
      </c>
      <c r="D92">
        <v>12837.82</v>
      </c>
    </row>
    <row r="93" spans="1:4" x14ac:dyDescent="0.25">
      <c r="A93">
        <v>20200630</v>
      </c>
      <c r="B93">
        <v>7.2015005100099994E+26</v>
      </c>
      <c r="C93" t="s">
        <v>52</v>
      </c>
      <c r="D93">
        <v>7.73</v>
      </c>
    </row>
    <row r="94" spans="1:4" x14ac:dyDescent="0.25">
      <c r="A94">
        <v>20200630</v>
      </c>
      <c r="B94">
        <v>7.2015005100099994E+26</v>
      </c>
      <c r="C94" t="s">
        <v>52</v>
      </c>
      <c r="D94">
        <v>3563</v>
      </c>
    </row>
    <row r="95" spans="1:4" x14ac:dyDescent="0.25">
      <c r="A95">
        <v>20200630</v>
      </c>
      <c r="B95">
        <v>7.2015105100100005E+26</v>
      </c>
      <c r="C95" t="s">
        <v>52</v>
      </c>
      <c r="D95">
        <v>15</v>
      </c>
    </row>
    <row r="96" spans="1:4" x14ac:dyDescent="0.25">
      <c r="A96">
        <v>20200630</v>
      </c>
      <c r="B96">
        <v>7.2015105100100005E+26</v>
      </c>
      <c r="C96" t="s">
        <v>52</v>
      </c>
      <c r="D96">
        <v>3953.81</v>
      </c>
    </row>
    <row r="97" spans="1:4" x14ac:dyDescent="0.25">
      <c r="A97">
        <v>20200630</v>
      </c>
      <c r="B97">
        <v>7.2015105100100005E+26</v>
      </c>
      <c r="C97" t="s">
        <v>52</v>
      </c>
      <c r="D97">
        <v>15</v>
      </c>
    </row>
    <row r="98" spans="1:4" x14ac:dyDescent="0.25">
      <c r="A98">
        <v>20200630</v>
      </c>
      <c r="B98">
        <v>7.2015605100100006E+26</v>
      </c>
      <c r="C98" t="s">
        <v>52</v>
      </c>
      <c r="D98">
        <v>26922</v>
      </c>
    </row>
    <row r="99" spans="1:4" x14ac:dyDescent="0.25">
      <c r="A99">
        <v>20200630</v>
      </c>
      <c r="B99">
        <v>7.2015605100100006E+26</v>
      </c>
      <c r="C99" t="s">
        <v>52</v>
      </c>
      <c r="D99">
        <v>538.98</v>
      </c>
    </row>
    <row r="100" spans="1:4" x14ac:dyDescent="0.25">
      <c r="A100">
        <v>20200630</v>
      </c>
      <c r="B100">
        <v>7.2015705100100004E+26</v>
      </c>
      <c r="C100" t="s">
        <v>52</v>
      </c>
      <c r="D100">
        <v>15</v>
      </c>
    </row>
    <row r="101" spans="1:4" x14ac:dyDescent="0.25">
      <c r="A101">
        <v>20200630</v>
      </c>
      <c r="B101">
        <v>7.2015905100099999E+26</v>
      </c>
      <c r="C101" t="s">
        <v>52</v>
      </c>
      <c r="D101">
        <v>644</v>
      </c>
    </row>
    <row r="102" spans="1:4" x14ac:dyDescent="0.25">
      <c r="A102">
        <v>20200630</v>
      </c>
      <c r="B102">
        <v>7.2016305100100002E+26</v>
      </c>
      <c r="C102" t="s">
        <v>52</v>
      </c>
      <c r="D102">
        <v>115</v>
      </c>
    </row>
    <row r="103" spans="1:4" x14ac:dyDescent="0.25">
      <c r="A103">
        <v>20200630</v>
      </c>
      <c r="B103">
        <v>7.20164051001E+26</v>
      </c>
      <c r="C103" t="s">
        <v>52</v>
      </c>
      <c r="D103">
        <v>240</v>
      </c>
    </row>
    <row r="104" spans="1:4" x14ac:dyDescent="0.25">
      <c r="A104">
        <v>20200630</v>
      </c>
      <c r="B104">
        <v>7.2016905100100001E+26</v>
      </c>
      <c r="C104" t="s">
        <v>52</v>
      </c>
      <c r="D104">
        <v>168.04</v>
      </c>
    </row>
    <row r="105" spans="1:4" x14ac:dyDescent="0.25">
      <c r="A105">
        <v>20200630</v>
      </c>
      <c r="B105">
        <v>7.2016905100100001E+26</v>
      </c>
      <c r="C105" t="s">
        <v>52</v>
      </c>
      <c r="D105">
        <v>100</v>
      </c>
    </row>
    <row r="106" spans="1:4" x14ac:dyDescent="0.25">
      <c r="A106">
        <v>20200630</v>
      </c>
      <c r="B106">
        <v>7.2016905100100001E+26</v>
      </c>
      <c r="C106" t="s">
        <v>52</v>
      </c>
      <c r="D106">
        <v>1894.91</v>
      </c>
    </row>
    <row r="107" spans="1:4" x14ac:dyDescent="0.25">
      <c r="A107">
        <v>20200630</v>
      </c>
      <c r="B107">
        <v>7.2016905100200002E+26</v>
      </c>
      <c r="C107" t="s">
        <v>52</v>
      </c>
      <c r="D107">
        <v>100</v>
      </c>
    </row>
    <row r="108" spans="1:4" x14ac:dyDescent="0.25">
      <c r="A108">
        <v>20200630</v>
      </c>
      <c r="B108">
        <v>7.2016905200499995E+26</v>
      </c>
      <c r="C108" t="s">
        <v>52</v>
      </c>
      <c r="D108">
        <v>1000</v>
      </c>
    </row>
    <row r="109" spans="1:4" x14ac:dyDescent="0.25">
      <c r="A109">
        <v>20200630</v>
      </c>
      <c r="B109">
        <v>7.2017405100100002E+26</v>
      </c>
      <c r="C109" t="s">
        <v>52</v>
      </c>
      <c r="D109">
        <v>976.91</v>
      </c>
    </row>
    <row r="110" spans="1:4" x14ac:dyDescent="0.25">
      <c r="A110">
        <v>20200630</v>
      </c>
      <c r="B110">
        <v>7.2017405100100002E+26</v>
      </c>
      <c r="C110" t="s">
        <v>52</v>
      </c>
      <c r="D110">
        <v>2870.76</v>
      </c>
    </row>
    <row r="111" spans="1:4" x14ac:dyDescent="0.25">
      <c r="A111">
        <v>20200630</v>
      </c>
      <c r="B111">
        <v>7.2017605100099997E+26</v>
      </c>
      <c r="C111" t="s">
        <v>52</v>
      </c>
      <c r="D111">
        <v>2072.5</v>
      </c>
    </row>
    <row r="112" spans="1:4" x14ac:dyDescent="0.25">
      <c r="A112">
        <v>20200630</v>
      </c>
      <c r="B112">
        <v>7.2017605100099997E+26</v>
      </c>
      <c r="C112" t="s">
        <v>52</v>
      </c>
      <c r="D112">
        <v>973.99</v>
      </c>
    </row>
    <row r="113" spans="1:4" x14ac:dyDescent="0.25">
      <c r="A113">
        <v>20200630</v>
      </c>
      <c r="B113">
        <v>7.2017605100099997E+26</v>
      </c>
      <c r="C113" t="s">
        <v>52</v>
      </c>
      <c r="D113">
        <v>832</v>
      </c>
    </row>
    <row r="114" spans="1:4" x14ac:dyDescent="0.25">
      <c r="A114">
        <v>20200630</v>
      </c>
      <c r="B114">
        <v>7.2017605100099997E+26</v>
      </c>
      <c r="C114" t="s">
        <v>52</v>
      </c>
      <c r="D114">
        <v>11927.18</v>
      </c>
    </row>
    <row r="115" spans="1:4" x14ac:dyDescent="0.25">
      <c r="A115">
        <v>20200630</v>
      </c>
      <c r="B115">
        <v>7.2017605100099997E+26</v>
      </c>
      <c r="C115" t="s">
        <v>52</v>
      </c>
      <c r="D115">
        <v>303.88</v>
      </c>
    </row>
    <row r="116" spans="1:4" x14ac:dyDescent="0.25">
      <c r="A116">
        <v>20200630</v>
      </c>
      <c r="B116">
        <v>7.2017605100099997E+26</v>
      </c>
      <c r="C116" t="s">
        <v>52</v>
      </c>
      <c r="D116">
        <v>115</v>
      </c>
    </row>
    <row r="117" spans="1:4" x14ac:dyDescent="0.25">
      <c r="A117">
        <v>20200630</v>
      </c>
      <c r="B117">
        <v>7.2017605100099997E+26</v>
      </c>
      <c r="C117" t="s">
        <v>52</v>
      </c>
      <c r="D117">
        <v>215</v>
      </c>
    </row>
    <row r="118" spans="1:4" x14ac:dyDescent="0.25">
      <c r="A118">
        <v>20200630</v>
      </c>
      <c r="B118">
        <v>7.2017605100099997E+26</v>
      </c>
      <c r="C118" t="s">
        <v>52</v>
      </c>
      <c r="D118">
        <v>14610.76</v>
      </c>
    </row>
    <row r="119" spans="1:4" x14ac:dyDescent="0.25">
      <c r="A119">
        <v>20200630</v>
      </c>
      <c r="B119">
        <v>7.2017605100099997E+26</v>
      </c>
      <c r="C119" t="s">
        <v>52</v>
      </c>
      <c r="D119">
        <v>875</v>
      </c>
    </row>
    <row r="120" spans="1:4" x14ac:dyDescent="0.25">
      <c r="A120">
        <v>20200630</v>
      </c>
      <c r="B120">
        <v>7.2017605100199998E+26</v>
      </c>
      <c r="C120" t="s">
        <v>52</v>
      </c>
      <c r="D120">
        <v>700</v>
      </c>
    </row>
    <row r="121" spans="1:4" x14ac:dyDescent="0.25">
      <c r="A121">
        <v>20200630</v>
      </c>
      <c r="B121" t="s">
        <v>98</v>
      </c>
      <c r="C121" t="s">
        <v>52</v>
      </c>
      <c r="D121">
        <v>27989.78</v>
      </c>
    </row>
    <row r="122" spans="1:4" x14ac:dyDescent="0.25">
      <c r="A122">
        <v>20200630</v>
      </c>
      <c r="B122" t="s">
        <v>99</v>
      </c>
      <c r="C122" t="s">
        <v>52</v>
      </c>
      <c r="D122">
        <v>53</v>
      </c>
    </row>
    <row r="123" spans="1:4" x14ac:dyDescent="0.25">
      <c r="A123">
        <v>20200630</v>
      </c>
      <c r="B123">
        <v>7.2017805100100006E+26</v>
      </c>
      <c r="C123" t="s">
        <v>52</v>
      </c>
      <c r="D123">
        <v>2187.0100000000002</v>
      </c>
    </row>
    <row r="124" spans="1:4" x14ac:dyDescent="0.25">
      <c r="A124">
        <v>20200630</v>
      </c>
      <c r="B124">
        <v>7.2017805100200006E+26</v>
      </c>
      <c r="C124" t="s">
        <v>52</v>
      </c>
      <c r="D124">
        <v>1040.48</v>
      </c>
    </row>
    <row r="125" spans="1:4" x14ac:dyDescent="0.25">
      <c r="A125">
        <v>20200630</v>
      </c>
      <c r="B125" t="s">
        <v>100</v>
      </c>
      <c r="C125" t="s">
        <v>52</v>
      </c>
      <c r="D125">
        <v>116486.71</v>
      </c>
    </row>
    <row r="126" spans="1:4" x14ac:dyDescent="0.25">
      <c r="A126">
        <v>20200630</v>
      </c>
      <c r="B126">
        <v>7.2018505100100002E+26</v>
      </c>
      <c r="C126" t="s">
        <v>52</v>
      </c>
      <c r="D126">
        <v>1050.95</v>
      </c>
    </row>
    <row r="127" spans="1:4" x14ac:dyDescent="0.25">
      <c r="A127">
        <v>20200630</v>
      </c>
      <c r="B127">
        <v>7.2018805100099994E+26</v>
      </c>
      <c r="C127" t="s">
        <v>52</v>
      </c>
      <c r="D127">
        <v>400</v>
      </c>
    </row>
    <row r="128" spans="1:4" x14ac:dyDescent="0.25">
      <c r="A128">
        <v>20200630</v>
      </c>
      <c r="B128">
        <v>7.2018805100099994E+26</v>
      </c>
      <c r="C128" t="s">
        <v>52</v>
      </c>
      <c r="D128">
        <v>16513.12</v>
      </c>
    </row>
    <row r="129" spans="1:4" x14ac:dyDescent="0.25">
      <c r="A129">
        <v>20200630</v>
      </c>
      <c r="B129">
        <v>7.2019005100100003E+26</v>
      </c>
      <c r="C129" t="s">
        <v>52</v>
      </c>
      <c r="D129">
        <v>1741.31</v>
      </c>
    </row>
    <row r="130" spans="1:4" x14ac:dyDescent="0.25">
      <c r="A130">
        <v>20200630</v>
      </c>
      <c r="B130">
        <v>7.20191051001E+26</v>
      </c>
      <c r="C130" t="s">
        <v>52</v>
      </c>
      <c r="D130">
        <v>30340</v>
      </c>
    </row>
    <row r="131" spans="1:4" x14ac:dyDescent="0.25">
      <c r="A131">
        <v>20200630</v>
      </c>
      <c r="B131">
        <v>7.2019405100100007E+26</v>
      </c>
      <c r="C131" t="s">
        <v>52</v>
      </c>
      <c r="D131">
        <v>572.47</v>
      </c>
    </row>
    <row r="132" spans="1:4" x14ac:dyDescent="0.25">
      <c r="A132">
        <v>20200630</v>
      </c>
      <c r="B132">
        <v>7.2019405100100007E+26</v>
      </c>
      <c r="C132" t="s">
        <v>52</v>
      </c>
      <c r="D132">
        <v>1000</v>
      </c>
    </row>
    <row r="133" spans="1:4" x14ac:dyDescent="0.25">
      <c r="A133">
        <v>20200630</v>
      </c>
      <c r="B133">
        <v>7.2019505100100004E+26</v>
      </c>
      <c r="C133" t="s">
        <v>52</v>
      </c>
      <c r="D133">
        <v>100</v>
      </c>
    </row>
    <row r="134" spans="1:4" x14ac:dyDescent="0.25">
      <c r="A134">
        <v>20200630</v>
      </c>
      <c r="B134">
        <v>7.2019505100100004E+26</v>
      </c>
      <c r="C134" t="s">
        <v>52</v>
      </c>
      <c r="D134">
        <v>1926.19</v>
      </c>
    </row>
    <row r="135" spans="1:4" x14ac:dyDescent="0.25">
      <c r="A135">
        <v>20200630</v>
      </c>
      <c r="B135">
        <v>7.2019505100100004E+26</v>
      </c>
      <c r="C135" t="s">
        <v>52</v>
      </c>
      <c r="D135">
        <v>215.75</v>
      </c>
    </row>
    <row r="136" spans="1:4" x14ac:dyDescent="0.25">
      <c r="A136">
        <v>20200630</v>
      </c>
      <c r="B136">
        <v>7.2019705100099999E+26</v>
      </c>
      <c r="C136" t="s">
        <v>52</v>
      </c>
      <c r="D136">
        <v>6277.83</v>
      </c>
    </row>
    <row r="137" spans="1:4" x14ac:dyDescent="0.25">
      <c r="A137">
        <v>20200630</v>
      </c>
      <c r="B137">
        <v>7.2019705100099999E+26</v>
      </c>
      <c r="C137" t="s">
        <v>52</v>
      </c>
      <c r="D137">
        <v>226.88</v>
      </c>
    </row>
    <row r="138" spans="1:4" x14ac:dyDescent="0.25">
      <c r="A138">
        <v>20200630</v>
      </c>
      <c r="B138">
        <v>7.20197051002E+26</v>
      </c>
      <c r="C138" t="s">
        <v>52</v>
      </c>
      <c r="D138">
        <v>9642.18</v>
      </c>
    </row>
    <row r="139" spans="1:4" x14ac:dyDescent="0.25">
      <c r="A139">
        <v>20200630</v>
      </c>
      <c r="B139">
        <v>7.2020105100100003E+26</v>
      </c>
      <c r="C139" t="s">
        <v>52</v>
      </c>
      <c r="D139">
        <v>1462</v>
      </c>
    </row>
    <row r="140" spans="1:4" x14ac:dyDescent="0.25">
      <c r="A140">
        <v>20200630</v>
      </c>
      <c r="B140" t="s">
        <v>101</v>
      </c>
      <c r="C140" t="s">
        <v>52</v>
      </c>
      <c r="D140">
        <v>22221.61</v>
      </c>
    </row>
    <row r="141" spans="1:4" x14ac:dyDescent="0.25">
      <c r="A141">
        <v>20200630</v>
      </c>
      <c r="B141">
        <v>7.2020305100099998E+26</v>
      </c>
      <c r="C141" t="s">
        <v>52</v>
      </c>
      <c r="D141">
        <v>1106.92</v>
      </c>
    </row>
    <row r="142" spans="1:4" x14ac:dyDescent="0.25">
      <c r="A142">
        <v>20200630</v>
      </c>
      <c r="B142">
        <v>7.2020405100099995E+26</v>
      </c>
      <c r="C142" t="s">
        <v>52</v>
      </c>
      <c r="D142">
        <v>9324</v>
      </c>
    </row>
    <row r="143" spans="1:4" x14ac:dyDescent="0.25">
      <c r="A143">
        <v>20200630</v>
      </c>
      <c r="B143">
        <v>7.2020605100100004E+26</v>
      </c>
      <c r="C143" t="s">
        <v>52</v>
      </c>
      <c r="D143">
        <v>1299.6500000000001</v>
      </c>
    </row>
    <row r="144" spans="1:4" x14ac:dyDescent="0.25">
      <c r="A144">
        <v>20200630</v>
      </c>
      <c r="B144">
        <v>7.2020605100100004E+26</v>
      </c>
      <c r="C144" t="s">
        <v>52</v>
      </c>
      <c r="D144">
        <v>12000</v>
      </c>
    </row>
    <row r="145" spans="1:4" x14ac:dyDescent="0.25">
      <c r="A145">
        <v>20200630</v>
      </c>
      <c r="B145" t="s">
        <v>102</v>
      </c>
      <c r="C145" t="s">
        <v>52</v>
      </c>
      <c r="D145">
        <v>1100</v>
      </c>
    </row>
    <row r="146" spans="1:4" x14ac:dyDescent="0.25">
      <c r="A146">
        <v>20200630</v>
      </c>
      <c r="B146">
        <v>7.2020905100099996E+26</v>
      </c>
      <c r="C146" t="s">
        <v>52</v>
      </c>
      <c r="D146">
        <v>15584.3</v>
      </c>
    </row>
    <row r="147" spans="1:4" x14ac:dyDescent="0.25">
      <c r="A147">
        <v>20200630</v>
      </c>
      <c r="B147">
        <v>7.2021605100100006E+26</v>
      </c>
      <c r="C147" t="s">
        <v>52</v>
      </c>
      <c r="D147">
        <v>490</v>
      </c>
    </row>
    <row r="148" spans="1:4" x14ac:dyDescent="0.25">
      <c r="A148">
        <v>20200630</v>
      </c>
      <c r="B148">
        <v>7.2021605100100006E+26</v>
      </c>
      <c r="C148" t="s">
        <v>52</v>
      </c>
      <c r="D148">
        <v>173.32</v>
      </c>
    </row>
    <row r="149" spans="1:4" x14ac:dyDescent="0.25">
      <c r="A149">
        <v>20200630</v>
      </c>
      <c r="B149" t="s">
        <v>103</v>
      </c>
      <c r="C149" t="s">
        <v>52</v>
      </c>
      <c r="D149">
        <v>506</v>
      </c>
    </row>
    <row r="150" spans="1:4" x14ac:dyDescent="0.25">
      <c r="A150">
        <v>20200630</v>
      </c>
      <c r="B150" t="s">
        <v>104</v>
      </c>
      <c r="C150" t="s">
        <v>52</v>
      </c>
      <c r="D150">
        <v>130006.9</v>
      </c>
    </row>
    <row r="151" spans="1:4" x14ac:dyDescent="0.25">
      <c r="A151">
        <v>20200630</v>
      </c>
      <c r="B151">
        <v>7.2021805100100001E+26</v>
      </c>
      <c r="C151" t="s">
        <v>52</v>
      </c>
      <c r="D151">
        <v>738</v>
      </c>
    </row>
    <row r="152" spans="1:4" x14ac:dyDescent="0.25">
      <c r="A152">
        <v>20200630</v>
      </c>
      <c r="B152">
        <v>7.2022505100099997E+26</v>
      </c>
      <c r="C152" t="s">
        <v>52</v>
      </c>
      <c r="D152">
        <v>56381.21</v>
      </c>
    </row>
    <row r="153" spans="1:4" x14ac:dyDescent="0.25">
      <c r="A153">
        <v>20200630</v>
      </c>
      <c r="B153" t="s">
        <v>105</v>
      </c>
      <c r="C153" t="s">
        <v>52</v>
      </c>
      <c r="D153">
        <v>8359.4599999999991</v>
      </c>
    </row>
    <row r="154" spans="1:4" x14ac:dyDescent="0.25">
      <c r="A154">
        <v>20200630</v>
      </c>
      <c r="B154" t="s">
        <v>106</v>
      </c>
      <c r="C154" t="s">
        <v>52</v>
      </c>
      <c r="D154">
        <v>21438.71</v>
      </c>
    </row>
    <row r="155" spans="1:4" x14ac:dyDescent="0.25">
      <c r="A155">
        <v>20200630</v>
      </c>
      <c r="B155">
        <v>7.2023005100099998E+26</v>
      </c>
      <c r="C155" t="s">
        <v>52</v>
      </c>
      <c r="D155">
        <v>1319.71</v>
      </c>
    </row>
    <row r="156" spans="1:4" x14ac:dyDescent="0.25">
      <c r="A156">
        <v>20200630</v>
      </c>
      <c r="B156" t="s">
        <v>107</v>
      </c>
      <c r="C156" t="s">
        <v>52</v>
      </c>
      <c r="D156">
        <v>34616.699999999997</v>
      </c>
    </row>
    <row r="157" spans="1:4" x14ac:dyDescent="0.25">
      <c r="A157">
        <v>20200630</v>
      </c>
      <c r="B157">
        <v>7.2024705100099997E+26</v>
      </c>
      <c r="C157" t="s">
        <v>52</v>
      </c>
      <c r="D157">
        <v>1232.5</v>
      </c>
    </row>
    <row r="158" spans="1:4" x14ac:dyDescent="0.25">
      <c r="A158">
        <v>20200630</v>
      </c>
      <c r="B158">
        <v>7.2024705100099997E+26</v>
      </c>
      <c r="C158" t="s">
        <v>52</v>
      </c>
      <c r="D158">
        <v>3933</v>
      </c>
    </row>
    <row r="159" spans="1:4" x14ac:dyDescent="0.25">
      <c r="A159">
        <v>20200630</v>
      </c>
      <c r="B159">
        <v>7.2024705100099997E+26</v>
      </c>
      <c r="C159" t="s">
        <v>52</v>
      </c>
      <c r="D159">
        <v>7226.4</v>
      </c>
    </row>
    <row r="160" spans="1:4" x14ac:dyDescent="0.25">
      <c r="A160">
        <v>20200630</v>
      </c>
      <c r="B160">
        <v>7.2024705100099997E+26</v>
      </c>
      <c r="C160" t="s">
        <v>52</v>
      </c>
      <c r="D160">
        <v>22227.71</v>
      </c>
    </row>
    <row r="161" spans="1:4" x14ac:dyDescent="0.25">
      <c r="A161">
        <v>20200630</v>
      </c>
      <c r="B161">
        <v>7.2024705100099997E+26</v>
      </c>
      <c r="C161" t="s">
        <v>52</v>
      </c>
      <c r="D161">
        <v>46</v>
      </c>
    </row>
    <row r="162" spans="1:4" x14ac:dyDescent="0.25">
      <c r="A162">
        <v>20200630</v>
      </c>
      <c r="B162">
        <v>7.2024705100099997E+26</v>
      </c>
      <c r="C162" t="s">
        <v>52</v>
      </c>
      <c r="D162">
        <v>269.16000000000003</v>
      </c>
    </row>
    <row r="163" spans="1:4" x14ac:dyDescent="0.25">
      <c r="A163">
        <v>20200630</v>
      </c>
      <c r="B163">
        <v>7.20250053001E+26</v>
      </c>
      <c r="C163" t="s">
        <v>52</v>
      </c>
      <c r="D163">
        <v>28</v>
      </c>
    </row>
    <row r="164" spans="1:4" x14ac:dyDescent="0.25">
      <c r="A164">
        <v>20200630</v>
      </c>
      <c r="B164">
        <v>7.2026005100100005E+26</v>
      </c>
      <c r="C164" t="s">
        <v>52</v>
      </c>
      <c r="D164">
        <v>3592.93</v>
      </c>
    </row>
    <row r="165" spans="1:4" x14ac:dyDescent="0.25">
      <c r="A165">
        <v>20200630</v>
      </c>
      <c r="B165">
        <v>7.2026105100100003E+26</v>
      </c>
      <c r="C165" t="s">
        <v>52</v>
      </c>
      <c r="D165">
        <v>4515</v>
      </c>
    </row>
    <row r="166" spans="1:4" x14ac:dyDescent="0.25">
      <c r="A166">
        <v>20200630</v>
      </c>
      <c r="B166">
        <v>7.2026605100100004E+26</v>
      </c>
      <c r="C166" t="s">
        <v>52</v>
      </c>
      <c r="D166">
        <v>7877.4</v>
      </c>
    </row>
    <row r="167" spans="1:4" x14ac:dyDescent="0.25">
      <c r="A167">
        <v>20200630</v>
      </c>
      <c r="B167">
        <v>7.2026605100200004E+26</v>
      </c>
      <c r="C167" t="s">
        <v>52</v>
      </c>
      <c r="D167">
        <v>49197.68</v>
      </c>
    </row>
    <row r="168" spans="1:4" x14ac:dyDescent="0.25">
      <c r="A168">
        <v>20200630</v>
      </c>
      <c r="B168">
        <v>7.2027205100100002E+26</v>
      </c>
      <c r="C168" t="s">
        <v>52</v>
      </c>
      <c r="D168">
        <v>677</v>
      </c>
    </row>
    <row r="169" spans="1:4" x14ac:dyDescent="0.25">
      <c r="A169">
        <v>20200630</v>
      </c>
      <c r="B169" t="s">
        <v>108</v>
      </c>
      <c r="C169" t="s">
        <v>52</v>
      </c>
      <c r="D169">
        <v>13491.37</v>
      </c>
    </row>
    <row r="170" spans="1:4" x14ac:dyDescent="0.25">
      <c r="A170">
        <v>20200630</v>
      </c>
      <c r="B170">
        <v>7.20273051001E+26</v>
      </c>
      <c r="C170" t="s">
        <v>52</v>
      </c>
      <c r="D170">
        <v>2000</v>
      </c>
    </row>
    <row r="171" spans="1:4" x14ac:dyDescent="0.25">
      <c r="A171">
        <v>20200630</v>
      </c>
      <c r="B171">
        <v>7.2027705100100004E+26</v>
      </c>
      <c r="C171" t="s">
        <v>52</v>
      </c>
      <c r="D171">
        <v>123</v>
      </c>
    </row>
    <row r="172" spans="1:4" x14ac:dyDescent="0.25">
      <c r="A172">
        <v>20200630</v>
      </c>
      <c r="B172">
        <v>7.2027705100100004E+26</v>
      </c>
      <c r="C172" t="s">
        <v>52</v>
      </c>
      <c r="D172">
        <v>2290</v>
      </c>
    </row>
    <row r="173" spans="1:4" x14ac:dyDescent="0.25">
      <c r="A173">
        <v>20200630</v>
      </c>
      <c r="B173">
        <v>7.2028205100100005E+26</v>
      </c>
      <c r="C173" t="s">
        <v>52</v>
      </c>
      <c r="D173">
        <v>161.56</v>
      </c>
    </row>
    <row r="174" spans="1:4" x14ac:dyDescent="0.25">
      <c r="A174">
        <v>20200630</v>
      </c>
      <c r="B174" t="s">
        <v>109</v>
      </c>
      <c r="C174" t="s">
        <v>52</v>
      </c>
      <c r="D174">
        <v>1396</v>
      </c>
    </row>
    <row r="175" spans="1:4" x14ac:dyDescent="0.25">
      <c r="A175">
        <v>20200630</v>
      </c>
      <c r="B175">
        <v>7.2028605100099995E+26</v>
      </c>
      <c r="C175" t="s">
        <v>52</v>
      </c>
      <c r="D175">
        <v>784</v>
      </c>
    </row>
    <row r="176" spans="1:4" x14ac:dyDescent="0.25">
      <c r="A176">
        <v>20200630</v>
      </c>
      <c r="B176">
        <v>7.2029205100099993E+26</v>
      </c>
      <c r="C176" t="s">
        <v>52</v>
      </c>
      <c r="D176">
        <v>1626</v>
      </c>
    </row>
    <row r="177" spans="1:4" x14ac:dyDescent="0.25">
      <c r="A177">
        <v>20200630</v>
      </c>
      <c r="B177">
        <v>7.2029205100099993E+26</v>
      </c>
      <c r="C177" t="s">
        <v>52</v>
      </c>
      <c r="D177">
        <v>8259.77</v>
      </c>
    </row>
    <row r="178" spans="1:4" x14ac:dyDescent="0.25">
      <c r="A178">
        <v>20200630</v>
      </c>
      <c r="B178">
        <v>7.2029205100099993E+26</v>
      </c>
      <c r="C178" t="s">
        <v>52</v>
      </c>
      <c r="D178">
        <v>392</v>
      </c>
    </row>
    <row r="179" spans="1:4" x14ac:dyDescent="0.25">
      <c r="A179">
        <v>20200630</v>
      </c>
      <c r="B179">
        <v>7.2029205100099993E+26</v>
      </c>
      <c r="C179" t="s">
        <v>52</v>
      </c>
      <c r="D179">
        <v>220</v>
      </c>
    </row>
    <row r="180" spans="1:4" x14ac:dyDescent="0.25">
      <c r="A180">
        <v>20200630</v>
      </c>
      <c r="B180">
        <v>7.2029205100099993E+26</v>
      </c>
      <c r="C180" t="s">
        <v>52</v>
      </c>
      <c r="D180">
        <v>2989.44</v>
      </c>
    </row>
    <row r="181" spans="1:4" x14ac:dyDescent="0.25">
      <c r="A181">
        <v>20200630</v>
      </c>
      <c r="B181" t="s">
        <v>110</v>
      </c>
      <c r="C181" t="s">
        <v>52</v>
      </c>
      <c r="D181">
        <v>6549.71</v>
      </c>
    </row>
    <row r="182" spans="1:4" x14ac:dyDescent="0.25">
      <c r="A182">
        <v>20200630</v>
      </c>
      <c r="B182">
        <v>7.2031405100100006E+26</v>
      </c>
      <c r="C182" t="s">
        <v>52</v>
      </c>
      <c r="D182">
        <v>577.11</v>
      </c>
    </row>
    <row r="183" spans="1:4" x14ac:dyDescent="0.25">
      <c r="A183">
        <v>20200630</v>
      </c>
      <c r="B183">
        <v>7.2032105100100003E+26</v>
      </c>
      <c r="C183" t="s">
        <v>52</v>
      </c>
      <c r="D183">
        <v>15</v>
      </c>
    </row>
    <row r="184" spans="1:4" x14ac:dyDescent="0.25">
      <c r="A184">
        <v>20200630</v>
      </c>
      <c r="B184">
        <v>7.2033405100099997E+26</v>
      </c>
      <c r="C184" t="s">
        <v>52</v>
      </c>
      <c r="D184">
        <v>2816.53</v>
      </c>
    </row>
    <row r="185" spans="1:4" x14ac:dyDescent="0.25">
      <c r="A185">
        <v>20200630</v>
      </c>
      <c r="B185">
        <v>7.2033405100099997E+26</v>
      </c>
      <c r="C185" t="s">
        <v>52</v>
      </c>
      <c r="D185">
        <v>67374.19</v>
      </c>
    </row>
    <row r="186" spans="1:4" x14ac:dyDescent="0.25">
      <c r="A186">
        <v>20200630</v>
      </c>
      <c r="B186">
        <v>7.2035805100100006E+26</v>
      </c>
      <c r="C186" t="s">
        <v>52</v>
      </c>
      <c r="D186">
        <v>115</v>
      </c>
    </row>
    <row r="187" spans="1:4" x14ac:dyDescent="0.25">
      <c r="A187">
        <v>20200630</v>
      </c>
      <c r="B187">
        <v>7.2036405100100004E+26</v>
      </c>
      <c r="C187" t="s">
        <v>52</v>
      </c>
      <c r="D187">
        <v>560</v>
      </c>
    </row>
    <row r="188" spans="1:4" x14ac:dyDescent="0.25">
      <c r="A188">
        <v>20200630</v>
      </c>
      <c r="B188">
        <v>7.2037905100099994E+26</v>
      </c>
      <c r="C188" t="s">
        <v>52</v>
      </c>
      <c r="D188">
        <v>48644.58</v>
      </c>
    </row>
    <row r="189" spans="1:4" x14ac:dyDescent="0.25">
      <c r="A189">
        <v>20200630</v>
      </c>
      <c r="B189">
        <v>7.2037905100099994E+26</v>
      </c>
      <c r="C189" t="s">
        <v>52</v>
      </c>
      <c r="D189">
        <v>743</v>
      </c>
    </row>
    <row r="190" spans="1:4" x14ac:dyDescent="0.25">
      <c r="A190">
        <v>20200630</v>
      </c>
      <c r="B190" t="s">
        <v>111</v>
      </c>
      <c r="C190" t="s">
        <v>52</v>
      </c>
      <c r="D190">
        <v>3348.38</v>
      </c>
    </row>
    <row r="191" spans="1:4" x14ac:dyDescent="0.25">
      <c r="A191">
        <v>20200630</v>
      </c>
      <c r="B191">
        <v>7.2039605100100006E+26</v>
      </c>
      <c r="C191" t="s">
        <v>52</v>
      </c>
      <c r="D191">
        <v>1630.41</v>
      </c>
    </row>
    <row r="192" spans="1:4" x14ac:dyDescent="0.25">
      <c r="A192">
        <v>20200630</v>
      </c>
      <c r="B192">
        <v>7.2039605100100006E+26</v>
      </c>
      <c r="C192" t="s">
        <v>52</v>
      </c>
      <c r="D192">
        <v>15</v>
      </c>
    </row>
    <row r="193" spans="1:4" x14ac:dyDescent="0.25">
      <c r="A193">
        <v>20200630</v>
      </c>
      <c r="B193" t="s">
        <v>112</v>
      </c>
      <c r="C193" t="s">
        <v>52</v>
      </c>
      <c r="D193">
        <v>93047.97</v>
      </c>
    </row>
    <row r="194" spans="1:4" x14ac:dyDescent="0.25">
      <c r="A194">
        <v>20200630</v>
      </c>
      <c r="B194">
        <v>7.2040205100100005E+26</v>
      </c>
      <c r="C194" t="s">
        <v>52</v>
      </c>
      <c r="D194">
        <v>1458.43</v>
      </c>
    </row>
    <row r="195" spans="1:4" x14ac:dyDescent="0.25">
      <c r="A195">
        <v>20200630</v>
      </c>
      <c r="B195">
        <v>7.2040305100100002E+26</v>
      </c>
      <c r="C195" t="s">
        <v>52</v>
      </c>
      <c r="D195">
        <v>15</v>
      </c>
    </row>
    <row r="196" spans="1:4" x14ac:dyDescent="0.25">
      <c r="A196">
        <v>20200630</v>
      </c>
      <c r="B196">
        <v>7.20404051001E+26</v>
      </c>
      <c r="C196" t="s">
        <v>52</v>
      </c>
      <c r="D196">
        <v>15</v>
      </c>
    </row>
    <row r="197" spans="1:4" x14ac:dyDescent="0.25">
      <c r="A197">
        <v>20200630</v>
      </c>
      <c r="B197">
        <v>7.20404051001E+26</v>
      </c>
      <c r="C197" t="s">
        <v>52</v>
      </c>
      <c r="D197">
        <v>326.8</v>
      </c>
    </row>
    <row r="198" spans="1:4" x14ac:dyDescent="0.25">
      <c r="A198">
        <v>20200630</v>
      </c>
      <c r="B198">
        <v>7.2041005100099998E+26</v>
      </c>
      <c r="C198" t="s">
        <v>52</v>
      </c>
      <c r="D198">
        <v>7815.39</v>
      </c>
    </row>
    <row r="199" spans="1:4" x14ac:dyDescent="0.25">
      <c r="A199">
        <v>20200630</v>
      </c>
      <c r="B199">
        <v>7.2041105100099996E+26</v>
      </c>
      <c r="C199" t="s">
        <v>52</v>
      </c>
      <c r="D199">
        <v>87882.03</v>
      </c>
    </row>
    <row r="200" spans="1:4" x14ac:dyDescent="0.25">
      <c r="A200">
        <v>20200630</v>
      </c>
      <c r="B200">
        <v>7.2041305100100004E+26</v>
      </c>
      <c r="C200" t="s">
        <v>52</v>
      </c>
      <c r="D200">
        <v>716.72</v>
      </c>
    </row>
    <row r="201" spans="1:4" x14ac:dyDescent="0.25">
      <c r="A201">
        <v>20200630</v>
      </c>
      <c r="B201">
        <v>7.2042405100100004E+26</v>
      </c>
      <c r="C201" t="s">
        <v>52</v>
      </c>
      <c r="D201">
        <v>2177.56</v>
      </c>
    </row>
    <row r="202" spans="1:4" x14ac:dyDescent="0.25">
      <c r="A202">
        <v>20200630</v>
      </c>
      <c r="B202" t="s">
        <v>113</v>
      </c>
      <c r="C202" t="s">
        <v>52</v>
      </c>
      <c r="D202">
        <v>15875.67</v>
      </c>
    </row>
    <row r="203" spans="1:4" x14ac:dyDescent="0.25">
      <c r="A203">
        <v>20200630</v>
      </c>
      <c r="B203">
        <v>7.2044005100100005E+26</v>
      </c>
      <c r="C203" t="s">
        <v>52</v>
      </c>
      <c r="D203">
        <v>2805.42</v>
      </c>
    </row>
    <row r="204" spans="1:4" x14ac:dyDescent="0.25">
      <c r="A204">
        <v>20200630</v>
      </c>
      <c r="B204">
        <v>7.20442051001E+26</v>
      </c>
      <c r="C204" t="s">
        <v>52</v>
      </c>
      <c r="D204">
        <v>230</v>
      </c>
    </row>
    <row r="205" spans="1:4" x14ac:dyDescent="0.25">
      <c r="A205">
        <v>20200630</v>
      </c>
      <c r="B205">
        <v>7.2044605100100004E+26</v>
      </c>
      <c r="C205" t="s">
        <v>52</v>
      </c>
      <c r="D205">
        <v>10909.01</v>
      </c>
    </row>
    <row r="206" spans="1:4" x14ac:dyDescent="0.25">
      <c r="A206">
        <v>20200630</v>
      </c>
      <c r="B206">
        <v>7.2044905100099996E+26</v>
      </c>
      <c r="C206" t="s">
        <v>52</v>
      </c>
      <c r="D206">
        <v>58.41</v>
      </c>
    </row>
    <row r="207" spans="1:4" x14ac:dyDescent="0.25">
      <c r="A207">
        <v>20200630</v>
      </c>
      <c r="B207">
        <v>7.2046305100100002E+26</v>
      </c>
      <c r="C207" t="s">
        <v>52</v>
      </c>
      <c r="D207">
        <v>15</v>
      </c>
    </row>
    <row r="208" spans="1:4" x14ac:dyDescent="0.25">
      <c r="A208">
        <v>20200630</v>
      </c>
      <c r="B208" t="s">
        <v>114</v>
      </c>
      <c r="C208" t="s">
        <v>52</v>
      </c>
      <c r="D208">
        <v>629626.34</v>
      </c>
    </row>
    <row r="209" spans="1:4" x14ac:dyDescent="0.25">
      <c r="A209">
        <v>20200630</v>
      </c>
      <c r="B209">
        <v>7.2046905100100001E+26</v>
      </c>
      <c r="C209" t="s">
        <v>52</v>
      </c>
      <c r="D209">
        <v>100</v>
      </c>
    </row>
    <row r="210" spans="1:4" x14ac:dyDescent="0.25">
      <c r="A210">
        <v>20200630</v>
      </c>
      <c r="B210">
        <v>7.2047705100099994E+26</v>
      </c>
      <c r="C210" t="s">
        <v>52</v>
      </c>
      <c r="D210">
        <v>3836.81</v>
      </c>
    </row>
    <row r="211" spans="1:4" x14ac:dyDescent="0.25">
      <c r="A211">
        <v>20200630</v>
      </c>
      <c r="B211">
        <v>7.2047705100199995E+26</v>
      </c>
      <c r="C211" t="s">
        <v>52</v>
      </c>
      <c r="D211">
        <v>2400</v>
      </c>
    </row>
    <row r="212" spans="1:4" x14ac:dyDescent="0.25">
      <c r="A212">
        <v>20200630</v>
      </c>
      <c r="B212">
        <v>7.2048105100099998E+26</v>
      </c>
      <c r="C212" t="s">
        <v>52</v>
      </c>
      <c r="D212">
        <v>1278.4100000000001</v>
      </c>
    </row>
    <row r="213" spans="1:4" x14ac:dyDescent="0.25">
      <c r="A213">
        <v>20200630</v>
      </c>
      <c r="B213">
        <v>7.2050005100100005E+26</v>
      </c>
      <c r="C213" t="s">
        <v>52</v>
      </c>
      <c r="D213">
        <v>7104.62</v>
      </c>
    </row>
    <row r="214" spans="1:4" x14ac:dyDescent="0.25">
      <c r="A214">
        <v>20200630</v>
      </c>
      <c r="B214">
        <v>7.2051405100099997E+26</v>
      </c>
      <c r="C214" t="s">
        <v>52</v>
      </c>
      <c r="D214">
        <v>100</v>
      </c>
    </row>
    <row r="215" spans="1:4" x14ac:dyDescent="0.25">
      <c r="A215">
        <v>20200630</v>
      </c>
      <c r="B215">
        <v>7.2051605100100006E+26</v>
      </c>
      <c r="C215" t="s">
        <v>52</v>
      </c>
      <c r="D215">
        <v>71399.38</v>
      </c>
    </row>
    <row r="216" spans="1:4" x14ac:dyDescent="0.25">
      <c r="A216">
        <v>20200630</v>
      </c>
      <c r="B216">
        <v>7.2051605100200006E+26</v>
      </c>
      <c r="C216" t="s">
        <v>52</v>
      </c>
      <c r="D216">
        <v>114243.6</v>
      </c>
    </row>
    <row r="217" spans="1:4" x14ac:dyDescent="0.25">
      <c r="A217">
        <v>20200630</v>
      </c>
      <c r="B217">
        <v>7.2052305100100002E+26</v>
      </c>
      <c r="C217" t="s">
        <v>52</v>
      </c>
      <c r="D217">
        <v>15</v>
      </c>
    </row>
    <row r="218" spans="1:4" x14ac:dyDescent="0.25">
      <c r="A218">
        <v>20200630</v>
      </c>
      <c r="B218">
        <v>7.2052605100099994E+26</v>
      </c>
      <c r="C218" t="s">
        <v>52</v>
      </c>
      <c r="D218">
        <v>100</v>
      </c>
    </row>
    <row r="219" spans="1:4" x14ac:dyDescent="0.25">
      <c r="A219">
        <v>20200630</v>
      </c>
      <c r="B219">
        <v>7.2053705100099994E+26</v>
      </c>
      <c r="C219" t="s">
        <v>52</v>
      </c>
      <c r="D219">
        <v>11505.11</v>
      </c>
    </row>
    <row r="220" spans="1:4" x14ac:dyDescent="0.25">
      <c r="A220">
        <v>20200630</v>
      </c>
      <c r="B220" t="s">
        <v>115</v>
      </c>
      <c r="C220" t="s">
        <v>52</v>
      </c>
      <c r="D220">
        <v>13931.86</v>
      </c>
    </row>
    <row r="221" spans="1:4" x14ac:dyDescent="0.25">
      <c r="A221">
        <v>20200630</v>
      </c>
      <c r="B221">
        <v>7.2056505100100006E+26</v>
      </c>
      <c r="C221" t="s">
        <v>52</v>
      </c>
      <c r="D221">
        <v>1379.79</v>
      </c>
    </row>
    <row r="222" spans="1:4" x14ac:dyDescent="0.25">
      <c r="A222">
        <v>20200630</v>
      </c>
      <c r="B222" t="s">
        <v>116</v>
      </c>
      <c r="C222" t="s">
        <v>52</v>
      </c>
      <c r="D222">
        <v>38348.120000000003</v>
      </c>
    </row>
    <row r="223" spans="1:4" x14ac:dyDescent="0.25">
      <c r="A223">
        <v>20200630</v>
      </c>
      <c r="B223">
        <v>7.2072505100100001E+26</v>
      </c>
      <c r="C223" t="s">
        <v>52</v>
      </c>
      <c r="D223">
        <v>-9.24</v>
      </c>
    </row>
    <row r="224" spans="1:4" x14ac:dyDescent="0.25">
      <c r="A224">
        <v>20200630</v>
      </c>
      <c r="B224">
        <v>7.2073005100100002E+26</v>
      </c>
      <c r="C224" t="s">
        <v>52</v>
      </c>
      <c r="D224">
        <v>3435.13</v>
      </c>
    </row>
    <row r="225" spans="1:4" x14ac:dyDescent="0.25">
      <c r="A225">
        <v>20200630</v>
      </c>
      <c r="B225" t="s">
        <v>117</v>
      </c>
      <c r="C225" t="s">
        <v>52</v>
      </c>
      <c r="D225">
        <v>551.08000000000004</v>
      </c>
    </row>
    <row r="226" spans="1:4" x14ac:dyDescent="0.25">
      <c r="A226">
        <v>20200630</v>
      </c>
      <c r="B226">
        <v>7.2073905100099993E+26</v>
      </c>
      <c r="C226" t="s">
        <v>52</v>
      </c>
      <c r="D226">
        <v>59.5</v>
      </c>
    </row>
    <row r="227" spans="1:4" x14ac:dyDescent="0.25">
      <c r="A227">
        <v>20200630</v>
      </c>
      <c r="B227">
        <v>7.2074505100100006E+26</v>
      </c>
      <c r="C227" t="s">
        <v>52</v>
      </c>
      <c r="D227">
        <v>28</v>
      </c>
    </row>
    <row r="228" spans="1:4" x14ac:dyDescent="0.25">
      <c r="A228">
        <v>20200630</v>
      </c>
      <c r="B228">
        <v>7.2075705100100003E+26</v>
      </c>
      <c r="C228" t="s">
        <v>52</v>
      </c>
      <c r="D228">
        <v>67724.2</v>
      </c>
    </row>
    <row r="229" spans="1:4" x14ac:dyDescent="0.25">
      <c r="A229">
        <v>20200630</v>
      </c>
      <c r="B229">
        <v>7.2076005100099995E+26</v>
      </c>
      <c r="C229" t="s">
        <v>52</v>
      </c>
      <c r="D229">
        <v>23</v>
      </c>
    </row>
    <row r="230" spans="1:4" x14ac:dyDescent="0.25">
      <c r="A230">
        <v>20200630</v>
      </c>
      <c r="B230">
        <v>7.2076205100100004E+26</v>
      </c>
      <c r="C230" t="s">
        <v>52</v>
      </c>
      <c r="D230">
        <v>1507</v>
      </c>
    </row>
    <row r="231" spans="1:4" x14ac:dyDescent="0.25">
      <c r="A231">
        <v>20200630</v>
      </c>
      <c r="B231">
        <v>7.2076205100100004E+26</v>
      </c>
      <c r="C231" t="s">
        <v>52</v>
      </c>
      <c r="D231">
        <v>2972</v>
      </c>
    </row>
    <row r="232" spans="1:4" x14ac:dyDescent="0.25">
      <c r="A232">
        <v>20200630</v>
      </c>
      <c r="B232" t="s">
        <v>118</v>
      </c>
      <c r="C232" t="s">
        <v>52</v>
      </c>
      <c r="D232">
        <v>2307.39</v>
      </c>
    </row>
    <row r="233" spans="1:4" x14ac:dyDescent="0.25">
      <c r="A233">
        <v>20200630</v>
      </c>
      <c r="B233">
        <v>7.2076705100100005E+26</v>
      </c>
      <c r="C233" t="s">
        <v>52</v>
      </c>
      <c r="D233">
        <v>215</v>
      </c>
    </row>
    <row r="234" spans="1:4" x14ac:dyDescent="0.25">
      <c r="A234">
        <v>20200630</v>
      </c>
      <c r="B234">
        <v>7.2076705100100005E+26</v>
      </c>
      <c r="C234" t="s">
        <v>52</v>
      </c>
      <c r="D234">
        <v>350.6</v>
      </c>
    </row>
    <row r="235" spans="1:4" x14ac:dyDescent="0.25">
      <c r="A235">
        <v>20200630</v>
      </c>
      <c r="B235">
        <v>7.2076705100100005E+26</v>
      </c>
      <c r="C235" t="s">
        <v>52</v>
      </c>
      <c r="D235">
        <v>208.17</v>
      </c>
    </row>
    <row r="236" spans="1:4" x14ac:dyDescent="0.25">
      <c r="A236">
        <v>20200630</v>
      </c>
      <c r="B236">
        <v>7.20769051001E+26</v>
      </c>
      <c r="C236" t="s">
        <v>52</v>
      </c>
      <c r="D236">
        <v>3500</v>
      </c>
    </row>
    <row r="237" spans="1:4" x14ac:dyDescent="0.25">
      <c r="A237">
        <v>20200630</v>
      </c>
      <c r="B237">
        <v>7.20769051001E+26</v>
      </c>
      <c r="C237" t="s">
        <v>52</v>
      </c>
      <c r="D237">
        <v>59.5</v>
      </c>
    </row>
    <row r="238" spans="1:4" x14ac:dyDescent="0.25">
      <c r="A238">
        <v>20200630</v>
      </c>
      <c r="B238">
        <v>7.20769051001E+26</v>
      </c>
      <c r="C238" t="s">
        <v>52</v>
      </c>
      <c r="D238">
        <v>7892.73</v>
      </c>
    </row>
    <row r="239" spans="1:4" x14ac:dyDescent="0.25">
      <c r="A239">
        <v>20200630</v>
      </c>
      <c r="B239">
        <v>7.2079305100099995E+26</v>
      </c>
      <c r="C239" t="s">
        <v>52</v>
      </c>
      <c r="D239">
        <v>59.5</v>
      </c>
    </row>
    <row r="240" spans="1:4" x14ac:dyDescent="0.25">
      <c r="D240">
        <f>SUM(D1:D239)</f>
        <v>3261614.4999999991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C967-AA1F-4C4C-84EB-2249B77E6C73}">
  <dimension ref="D1:M222"/>
  <sheetViews>
    <sheetView workbookViewId="0">
      <selection sqref="A1:XFD1048576"/>
    </sheetView>
  </sheetViews>
  <sheetFormatPr baseColWidth="10" defaultRowHeight="15" x14ac:dyDescent="0.25"/>
  <cols>
    <col min="5" max="5" width="13.7109375" style="1" bestFit="1" customWidth="1"/>
  </cols>
  <sheetData>
    <row r="1" spans="4:13" x14ac:dyDescent="0.25">
      <c r="D1" s="6"/>
      <c r="M1" s="6"/>
    </row>
    <row r="2" spans="4:13" x14ac:dyDescent="0.25">
      <c r="D2" s="6"/>
    </row>
    <row r="3" spans="4:13" x14ac:dyDescent="0.25">
      <c r="D3" s="6"/>
    </row>
    <row r="4" spans="4:13" x14ac:dyDescent="0.25">
      <c r="D4" s="6"/>
    </row>
    <row r="5" spans="4:13" x14ac:dyDescent="0.25">
      <c r="D5" s="6"/>
    </row>
    <row r="6" spans="4:13" x14ac:dyDescent="0.25">
      <c r="D6" s="6"/>
    </row>
    <row r="7" spans="4:13" x14ac:dyDescent="0.25">
      <c r="D7" s="6"/>
    </row>
    <row r="8" spans="4:13" x14ac:dyDescent="0.25">
      <c r="D8" s="6"/>
    </row>
    <row r="9" spans="4:13" x14ac:dyDescent="0.25">
      <c r="D9" s="6"/>
      <c r="M9" s="6"/>
    </row>
    <row r="10" spans="4:13" x14ac:dyDescent="0.25">
      <c r="D10" s="6"/>
      <c r="M10" s="6"/>
    </row>
    <row r="15" spans="4:13" x14ac:dyDescent="0.25">
      <c r="D15" s="6"/>
      <c r="M15" s="6"/>
    </row>
    <row r="17" spans="4:13" x14ac:dyDescent="0.25">
      <c r="D17" s="6"/>
      <c r="M17" s="6"/>
    </row>
    <row r="18" spans="4:13" x14ac:dyDescent="0.25">
      <c r="D18" s="6"/>
      <c r="M18" s="6"/>
    </row>
    <row r="23" spans="4:13" x14ac:dyDescent="0.25">
      <c r="D23" s="6"/>
      <c r="M23" s="6"/>
    </row>
    <row r="24" spans="4:13" x14ac:dyDescent="0.25">
      <c r="D24" s="6"/>
      <c r="M24" s="6"/>
    </row>
    <row r="25" spans="4:13" x14ac:dyDescent="0.25">
      <c r="D25" s="6"/>
      <c r="M25" s="6"/>
    </row>
    <row r="26" spans="4:13" x14ac:dyDescent="0.25">
      <c r="D26" s="6"/>
      <c r="M26" s="6"/>
    </row>
    <row r="31" spans="4:13" x14ac:dyDescent="0.25">
      <c r="D31" s="6"/>
      <c r="M31" s="6"/>
    </row>
    <row r="32" spans="4:13" x14ac:dyDescent="0.25">
      <c r="D32" s="6"/>
      <c r="M32" s="6"/>
    </row>
    <row r="34" spans="4:13" x14ac:dyDescent="0.25">
      <c r="D34" s="6"/>
      <c r="M34" s="6"/>
    </row>
    <row r="35" spans="4:13" x14ac:dyDescent="0.25">
      <c r="D35" s="6"/>
      <c r="M35" s="6"/>
    </row>
    <row r="43" spans="4:13" x14ac:dyDescent="0.25">
      <c r="D43" s="6"/>
      <c r="M43" s="6"/>
    </row>
    <row r="45" spans="4:13" x14ac:dyDescent="0.25">
      <c r="D45" s="6"/>
      <c r="M45" s="6"/>
    </row>
    <row r="47" spans="4:13" x14ac:dyDescent="0.25">
      <c r="D47" s="6"/>
      <c r="M47" s="6"/>
    </row>
    <row r="48" spans="4:13" x14ac:dyDescent="0.25">
      <c r="D48" s="6"/>
      <c r="M48" s="6"/>
    </row>
    <row r="51" spans="4:13" x14ac:dyDescent="0.25">
      <c r="D51" s="6"/>
      <c r="M51" s="6"/>
    </row>
    <row r="52" spans="4:13" x14ac:dyDescent="0.25">
      <c r="D52" s="6"/>
      <c r="M52" s="6"/>
    </row>
    <row r="53" spans="4:13" x14ac:dyDescent="0.25">
      <c r="D53" s="6"/>
      <c r="M53" s="6"/>
    </row>
    <row r="54" spans="4:13" x14ac:dyDescent="0.25">
      <c r="D54" s="6"/>
      <c r="M54" s="6"/>
    </row>
    <row r="55" spans="4:13" x14ac:dyDescent="0.25">
      <c r="D55" s="6"/>
      <c r="M55" s="6"/>
    </row>
    <row r="67" spans="4:13" x14ac:dyDescent="0.25">
      <c r="D67" s="6"/>
      <c r="M67" s="6"/>
    </row>
    <row r="69" spans="4:13" x14ac:dyDescent="0.25">
      <c r="D69" s="6"/>
      <c r="M69" s="6"/>
    </row>
    <row r="77" spans="4:13" x14ac:dyDescent="0.25">
      <c r="D77" s="6"/>
      <c r="M77" s="6"/>
    </row>
    <row r="78" spans="4:13" x14ac:dyDescent="0.25">
      <c r="D78" s="6"/>
      <c r="M78" s="6"/>
    </row>
    <row r="79" spans="4:13" x14ac:dyDescent="0.25">
      <c r="D79" s="6"/>
      <c r="M79" s="6"/>
    </row>
    <row r="82" spans="4:13" x14ac:dyDescent="0.25">
      <c r="D82" s="6"/>
      <c r="M82" s="6"/>
    </row>
    <row r="83" spans="4:13" x14ac:dyDescent="0.25">
      <c r="D83" s="6"/>
      <c r="M83" s="6"/>
    </row>
    <row r="85" spans="4:13" x14ac:dyDescent="0.25">
      <c r="D85" s="6"/>
      <c r="M85" s="6"/>
    </row>
    <row r="86" spans="4:13" x14ac:dyDescent="0.25">
      <c r="D86" s="6"/>
      <c r="M86" s="6"/>
    </row>
    <row r="88" spans="4:13" x14ac:dyDescent="0.25">
      <c r="D88" s="6"/>
      <c r="M88" s="6"/>
    </row>
    <row r="97" spans="4:13" x14ac:dyDescent="0.25">
      <c r="D97" s="6"/>
      <c r="M97" s="6"/>
    </row>
    <row r="100" spans="4:13" x14ac:dyDescent="0.25">
      <c r="D100" s="6"/>
      <c r="M100" s="6"/>
    </row>
    <row r="101" spans="4:13" x14ac:dyDescent="0.25">
      <c r="D101" s="6"/>
      <c r="M101" s="6"/>
    </row>
    <row r="103" spans="4:13" x14ac:dyDescent="0.25">
      <c r="D103" s="6"/>
      <c r="M103" s="6"/>
    </row>
    <row r="104" spans="4:13" x14ac:dyDescent="0.25">
      <c r="D104" s="6"/>
      <c r="M104" s="6"/>
    </row>
    <row r="105" spans="4:13" x14ac:dyDescent="0.25">
      <c r="D105" s="6"/>
      <c r="M105" s="6"/>
    </row>
    <row r="106" spans="4:13" x14ac:dyDescent="0.25">
      <c r="D106" s="6"/>
      <c r="M106" s="6"/>
    </row>
    <row r="107" spans="4:13" x14ac:dyDescent="0.25">
      <c r="D107" s="6"/>
      <c r="M107" s="6"/>
    </row>
    <row r="109" spans="4:13" x14ac:dyDescent="0.25">
      <c r="D109" s="6"/>
      <c r="M109" s="6"/>
    </row>
    <row r="110" spans="4:13" x14ac:dyDescent="0.25">
      <c r="D110" s="6"/>
      <c r="M110" s="6"/>
    </row>
    <row r="113" spans="4:13" x14ac:dyDescent="0.25">
      <c r="D113" s="6"/>
      <c r="M113" s="6"/>
    </row>
    <row r="115" spans="4:13" x14ac:dyDescent="0.25">
      <c r="D115" s="6"/>
      <c r="M115" s="6"/>
    </row>
    <row r="116" spans="4:13" x14ac:dyDescent="0.25">
      <c r="D116" s="6"/>
      <c r="M116" s="6"/>
    </row>
    <row r="117" spans="4:13" x14ac:dyDescent="0.25">
      <c r="D117" s="6"/>
      <c r="M117" s="6"/>
    </row>
    <row r="121" spans="4:13" x14ac:dyDescent="0.25">
      <c r="D121" s="6"/>
      <c r="M121" s="6"/>
    </row>
    <row r="131" spans="4:13" x14ac:dyDescent="0.25">
      <c r="D131" s="6"/>
      <c r="M131" s="6"/>
    </row>
    <row r="132" spans="4:13" x14ac:dyDescent="0.25">
      <c r="D132" s="6"/>
      <c r="M132" s="6"/>
    </row>
    <row r="133" spans="4:13" x14ac:dyDescent="0.25">
      <c r="D133" s="6"/>
      <c r="M133" s="6"/>
    </row>
    <row r="138" spans="4:13" x14ac:dyDescent="0.25">
      <c r="D138" s="6"/>
      <c r="M138" s="6"/>
    </row>
    <row r="142" spans="4:13" x14ac:dyDescent="0.25">
      <c r="D142" s="6"/>
      <c r="M142" s="6"/>
    </row>
    <row r="149" spans="4:13" x14ac:dyDescent="0.25">
      <c r="D149" s="6"/>
      <c r="M149" s="6"/>
    </row>
    <row r="154" spans="4:13" x14ac:dyDescent="0.25">
      <c r="D154" s="6"/>
      <c r="M154" s="6"/>
    </row>
    <row r="155" spans="4:13" x14ac:dyDescent="0.25">
      <c r="D155" s="6"/>
      <c r="M155" s="6"/>
    </row>
    <row r="156" spans="4:13" x14ac:dyDescent="0.25">
      <c r="D156" s="6"/>
      <c r="M156" s="6"/>
    </row>
    <row r="160" spans="4:13" x14ac:dyDescent="0.25">
      <c r="D160" s="6"/>
      <c r="M160" s="6"/>
    </row>
    <row r="166" spans="4:13" x14ac:dyDescent="0.25">
      <c r="D166" s="6"/>
      <c r="M166" s="6"/>
    </row>
    <row r="178" spans="4:13" x14ac:dyDescent="0.25">
      <c r="D178" s="6"/>
      <c r="M178" s="6"/>
    </row>
    <row r="181" spans="4:13" x14ac:dyDescent="0.25">
      <c r="D181" s="6"/>
      <c r="M181" s="6"/>
    </row>
    <row r="182" spans="4:13" x14ac:dyDescent="0.25">
      <c r="D182" s="6"/>
      <c r="M182" s="6"/>
    </row>
    <row r="183" spans="4:13" x14ac:dyDescent="0.25">
      <c r="D183" s="6"/>
      <c r="M183" s="6"/>
    </row>
    <row r="186" spans="4:13" x14ac:dyDescent="0.25">
      <c r="D186" s="6"/>
      <c r="M186" s="6"/>
    </row>
    <row r="189" spans="4:13" x14ac:dyDescent="0.25">
      <c r="D189" s="6"/>
      <c r="M189" s="6"/>
    </row>
    <row r="193" spans="4:13" x14ac:dyDescent="0.25">
      <c r="D193" s="6"/>
      <c r="M193" s="6"/>
    </row>
    <row r="205" spans="4:13" x14ac:dyDescent="0.25">
      <c r="D205" s="6"/>
      <c r="M205" s="6"/>
    </row>
    <row r="207" spans="4:13" x14ac:dyDescent="0.25">
      <c r="D207" s="6"/>
      <c r="M207" s="6"/>
    </row>
    <row r="210" spans="4:13" x14ac:dyDescent="0.25">
      <c r="D210" s="6"/>
      <c r="M210" s="6"/>
    </row>
    <row r="211" spans="4:13" x14ac:dyDescent="0.25">
      <c r="D211" s="6"/>
      <c r="M211" s="6"/>
    </row>
    <row r="214" spans="4:13" x14ac:dyDescent="0.25">
      <c r="D214" s="6"/>
      <c r="M214" s="6"/>
    </row>
    <row r="216" spans="4:13" x14ac:dyDescent="0.25">
      <c r="D216" s="6"/>
      <c r="M216" s="6"/>
    </row>
    <row r="217" spans="4:13" x14ac:dyDescent="0.25">
      <c r="D217" s="6"/>
      <c r="M217" s="6"/>
    </row>
    <row r="218" spans="4:13" x14ac:dyDescent="0.25">
      <c r="D218" s="6"/>
      <c r="M218" s="6"/>
    </row>
    <row r="220" spans="4:13" x14ac:dyDescent="0.25">
      <c r="D220" s="6"/>
      <c r="M220" s="6"/>
    </row>
    <row r="222" spans="4:13" x14ac:dyDescent="0.25">
      <c r="D222" s="6"/>
      <c r="M22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Código ejemplo</vt:lpstr>
      <vt:lpstr> P2AGRCIT para CRE</vt:lpstr>
      <vt:lpstr>IPRE para CRE</vt:lpstr>
      <vt:lpstr>P2AGRCIT para CTA</vt:lpstr>
      <vt:lpstr>IPRE para CTA</vt:lpstr>
      <vt:lpstr>CCL-99100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Badaracco, Maricel Adriana</cp:lastModifiedBy>
  <dcterms:created xsi:type="dcterms:W3CDTF">2020-11-20T21:10:47Z</dcterms:created>
  <dcterms:modified xsi:type="dcterms:W3CDTF">2020-11-30T16:12:04Z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A307755@santandertecnologia.com.ar</vt:lpwstr>
  </property>
  <property fmtid="{D5CDD505-2E9C-101B-9397-08002B2CF9AE}" pid="5" name="MSIP_Label_41b88ec2-a72b-4523-9e84-0458a1764731_SetDate">
    <vt:lpwstr>2020-11-20T21:28:45.3805566Z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797e73a5-4eb7-4ba6-ac8b-197b71e8e3ad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