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SGC\"/>
    </mc:Choice>
  </mc:AlternateContent>
  <xr:revisionPtr revIDLastSave="0" documentId="8_{7B44602D-EC98-4B6E-8478-9017B0B1A9C6}" xr6:coauthVersionLast="45" xr6:coauthVersionMax="45" xr10:uidLastSave="{00000000-0000-0000-0000-000000000000}"/>
  <bookViews>
    <workbookView xWindow="-110" yWindow="-110" windowWidth="19420" windowHeight="11020" activeTab="3" xr2:uid="{86E87DDA-5E22-4242-98FC-8ED9F9B40D55}"/>
  </bookViews>
  <sheets>
    <sheet name="Hoja1" sheetId="1" r:id="rId1"/>
    <sheet name="Hoja2" sheetId="2" r:id="rId2"/>
    <sheet name="Hoja3" sheetId="3" r:id="rId3"/>
    <sheet name="Hoja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9" i="3"/>
  <c r="A8" i="3"/>
  <c r="A6" i="3"/>
  <c r="B5" i="1"/>
  <c r="B4" i="1"/>
  <c r="B3" i="1"/>
  <c r="B2" i="1"/>
</calcChain>
</file>

<file path=xl/sharedStrings.xml><?xml version="1.0" encoding="utf-8"?>
<sst xmlns="http://schemas.openxmlformats.org/spreadsheetml/2006/main" count="195" uniqueCount="122">
  <si>
    <t>ARCHIVO 1                         : REPOCSMD_Casuistica_Motivos.csv</t>
  </si>
  <si>
    <t>SERVER ORIGEN               : DBLXORAFRONT07 </t>
  </si>
  <si>
    <t>PATH ORIGEN                   : \\RIO187\INTERFACE</t>
  </si>
  <si>
    <t>SERVER DESTINO             : lxbidusrv01</t>
  </si>
  <si>
    <t>PATH DESTINO : lxbidusrv01/aplicaciones/bi/zonda/inbound/csm/fact/Casuistica_Motivos/</t>
  </si>
  <si>
    <t>*********************************************************************</t>
  </si>
  <si>
    <t>ARCHIVO 2                         : REPOCSMD_Centro_Costos.csv</t>
  </si>
  <si>
    <t>PATH DESTINO : lxbidusrv01/aplicaciones/bi/zonda/inbound/csm/fact/Centro_Costos/</t>
  </si>
  <si>
    <t>ARCHIVO 3                         : REPOCSMD_CLIENTE_DOMICILIOS.csv</t>
  </si>
  <si>
    <t>PATH DESTINO : lxbidusrv01/aplicaciones/bi/zonda/inbound/csm/fact/CLIENTE_DOMICILIOS/</t>
  </si>
  <si>
    <t>ARCHIVO 4                         : REPOCSMD_CLIENTES.csv</t>
  </si>
  <si>
    <t>PATH DESTINO : lxbidusrv01/aplicaciones/bi/zonda/inbound/csm/fact/CLIENTES/</t>
  </si>
  <si>
    <t>ARCHIVO 5                         : REPOCSMD_Codigos_Operativos_Cuenta.csv</t>
  </si>
  <si>
    <t>PATH DESTINO : lxbidusrv01/aplicaciones/bi/zonda/inbound/csm/fact/Codigos_Operativos_Cuenta/</t>
  </si>
  <si>
    <t>ARCHIVO 6                         : REPOCSMD_Codigos_Operativos_Tarjeta.csv</t>
  </si>
  <si>
    <t>PATH DESTINO : lxbidusrv01/aplicaciones/bi/zonda/inbound/csm/fact/Codigos_Operativos_Tarjeta/</t>
  </si>
  <si>
    <t>ARCHIVO 7                         : REPOCSMD_GEST_ESTADOS.csv</t>
  </si>
  <si>
    <t>PATH DESTINO : lxbidusrv01/aplicaciones/bi/zonda/inbound/csm/fact/GEST_ESTADOS/</t>
  </si>
  <si>
    <t>ARCHIVO 8                         : REPOCSMD_Gestiones.csv</t>
  </si>
  <si>
    <t>PATH DESTINO : lxbidusrv01/aplicaciones/bi/zonda/inbound/csm/fact/Gestiones/</t>
  </si>
  <si>
    <t>ARCHIVO 9                         : REPOCSMD_Gest_Motdes_Acciones.csv</t>
  </si>
  <si>
    <t>PATH DESTINO : lxbidusrv01/aplicaciones/bi/zonda/inbound/csm/fact/Gest_Motdes_Acciones/</t>
  </si>
  <si>
    <t>ARCHIVO 10                       : REPOCSMD_Gest_Movimientos_Cuenta.csv</t>
  </si>
  <si>
    <t>PATH DESTINO : lxbidusrv01/aplicaciones/bi/zonda/inbound/csm/fact/Gest_Movimientos_Cuenta/</t>
  </si>
  <si>
    <t>ARCHIVO 11                       : REPOCSMD_Gest_Movimientos_Tarjeta.csv</t>
  </si>
  <si>
    <t>PATH DESTINO : lxbidusrv01/aplicaciones/bi/zonda/inbound/csm/fact/Gest_Movimientos_Tarjeta/</t>
  </si>
  <si>
    <t>ARCHIVO 12                       : REPOCSMD_Gest_Resol_Acciones.csv</t>
  </si>
  <si>
    <t>PATH DESTINO : lxbidusrv01/aplicaciones/bi/zonda/inbound/csm/fact/Gest_Resol_Acciones/</t>
  </si>
  <si>
    <t>ARCHIVO 13                       : REPOCSMD_GET_MAILS.csv</t>
  </si>
  <si>
    <t>PATH DESTINO : lxbidusrv01/aplicaciones/bi/zonda/inbound/csm/fact/GET_MAILS/</t>
  </si>
  <si>
    <t>ARCHIVO 14                       : REPOCSMD_Motdes_Arbol_Resultados.csv</t>
  </si>
  <si>
    <t>PATH DESTINO : lxbidusrv01/aplicaciones/bi/zonda/inbound/csm/fact/Motdes_Arbol_Resultados/</t>
  </si>
  <si>
    <t>ARCHIVO 15                       : REPOCSMD_Usuarios.csv</t>
  </si>
  <si>
    <t>PATH DESTINO : lxbidusrv01/aplicaciones/bi/zonda/inbound/csm/fact/Usuarios/</t>
  </si>
  <si>
    <t>ARCHIVO 16                       : REPOCSMD_Actores.csv</t>
  </si>
  <si>
    <t>PATH DESTINO : lxbidusrv01/aplicaciones/bi/zonda/inbound/csm/dim/Actores/</t>
  </si>
  <si>
    <t>ARCHIVO 17                       : REPOCSMD_CANALES.csv</t>
  </si>
  <si>
    <t>PATH DESTINO : lxbidusrv01/aplicaciones/bi/zonda/inbound/csm/dim/CANALES/</t>
  </si>
  <si>
    <t>ARCHIVO 18                       : REPOCSMD_CASUISTICAS.csv</t>
  </si>
  <si>
    <t>PATH DESTINO : lxbidusrv01/aplicaciones/bi/zonda/inbound/csm/dim/CASUISTICAS/</t>
  </si>
  <si>
    <t>ARCHIVO 19                       : REPOCSMD_TIPOS_GESTION.csv</t>
  </si>
  <si>
    <t>PATH DESTINO : lxbidusrv01/aplicaciones/bi/zonda/inbound/csm/dim/TIPOS_GESTION/</t>
  </si>
  <si>
    <t>File</t>
  </si>
  <si>
    <t>Path origen</t>
  </si>
  <si>
    <t>Server origen</t>
  </si>
  <si>
    <t>lxbidusrv01/aplicaciones/bi/zonda/inbound/csm/dim/Actores/</t>
  </si>
  <si>
    <t>lxbidusrv01/aplicaciones/bi/zonda/inbound/csm/dim/CANALES/</t>
  </si>
  <si>
    <t>lxbidusrv01/aplicaciones/bi/zonda/inbound/csm/dim/CASUISTICAS/</t>
  </si>
  <si>
    <t>lxbidusrv01/aplicaciones/bi/zonda/inbound/csm/dim/TIPOS_GESTION/</t>
  </si>
  <si>
    <t>lxbidusrv01/aplicaciones/bi/zonda/inbound/csm/fact/CLIENTE_DOMICILIOS/</t>
  </si>
  <si>
    <t>lxbidusrv01/aplicaciones/bi/zonda/inbound/csm/fact/CLIENTES/</t>
  </si>
  <si>
    <t>lxbidusrv01/aplicaciones/bi/zonda/inbound/csm/fact/GEST_ESTADOS/</t>
  </si>
  <si>
    <t>lxbidusrv01/aplicaciones/bi/zonda/inbound/csm/fact/Gest_Movimientos_Cuenta/</t>
  </si>
  <si>
    <t>lxbidusrv01/aplicaciones/bi/zonda/inbound/csm/fact/Gest_Movimientos_Tarjeta/</t>
  </si>
  <si>
    <t>lxbidusrv01/aplicaciones/bi/zonda/inbound/csm/fact/Gestiones/</t>
  </si>
  <si>
    <t>lxbidusrv01/aplicaciones/bi/zonda/inbound/csm/fact/GET_MAILS/</t>
  </si>
  <si>
    <t>lxbidusrv01/aplicaciones/bi/zonda/inbound/csm/fact/Casuistica_Motivos/</t>
  </si>
  <si>
    <t>lxbidusrv01/aplicaciones/bi/zonda/inbound/csm/fact/Centro_Costos/</t>
  </si>
  <si>
    <t>lxbidusrv01/aplicaciones/bi/zonda/inbound/csm/fact/Codigos_Operativos_Cuenta/</t>
  </si>
  <si>
    <t>lxbidusrv01/aplicaciones/bi/zonda/inbound/csm/fact/Codigos_Operativos_Tarjeta/</t>
  </si>
  <si>
    <t>lxbidusrv01/aplicaciones/bi/zonda/inbound/csm/fact/Gest_Motdes_Acciones/</t>
  </si>
  <si>
    <t>lxbidusrv01/aplicaciones/bi/zonda/inbound/csm/fact/Gest_Resol_Acciones/</t>
  </si>
  <si>
    <t>lxbidusrv01/aplicaciones/bi/zonda/inbound/csm/fact/Motdes_Arbol_Resultados/</t>
  </si>
  <si>
    <t>lxbidusrv01/aplicaciones/bi/zonda/inbound/csm/fact/Usuarios/</t>
  </si>
  <si>
    <t>Path creados:</t>
  </si>
  <si>
    <t>enviados desde Cosmos:</t>
  </si>
  <si>
    <t>/aplicaciones/bi/zonda/inbound/csm/dim/actores/​</t>
  </si>
  <si>
    <t>/aplicaciones/bi/zonda/inbound/csm/dim/canales/</t>
  </si>
  <si>
    <t>/aplicaciones/bi/zonda/inbound/csm/dim/casuisticas/</t>
  </si>
  <si>
    <t>/aplicaciones/bi/zonda/inbound/csm/dim/tipos_gestion/</t>
  </si>
  <si>
    <t>/aplicaciones/bi/zonda/inbound/csm/fact/cliente_domicilios/</t>
  </si>
  <si>
    <t>/aplicaciones/bi/zonda/inbound/csm/fact/clientes/</t>
  </si>
  <si>
    <t>/aplicaciones/bi/zonda/inbound/csm/fact/gest_cuenta/</t>
  </si>
  <si>
    <t>/aplicaciones/bi/zonda/inbound/csm/fact/gest_estados/</t>
  </si>
  <si>
    <t>/aplicaciones/bi/zonda/inbound/csm/fact/gest_movimientos_cuenta/</t>
  </si>
  <si>
    <t>/aplicaciones/bi/zonda/inbound/csm/fact/gest_movimientos_tarjeta/</t>
  </si>
  <si>
    <t>/aplicaciones/bi/zonda/inbound/csm/fact/gest_tarjeta/</t>
  </si>
  <si>
    <t>/aplicaciones/bi/zonda/inbound/csm/fact/gestiones/</t>
  </si>
  <si>
    <t>/aplicaciones/bi/zonda/inbound/csm/fact/get_mails/</t>
  </si>
  <si>
    <t>/santander/bi-corp/landing/csm/dim/actores/partition_date=2020-04-21/REPOCSMD_Actores.csv</t>
  </si>
  <si>
    <t>/santander/bi-corp/landing/csm/dim/canales/partition_date=2020-04-21/REPOCSMD_CANALES.csv</t>
  </si>
  <si>
    <t>/santander/bi-corp/landing/csm/dim/casuisticas/partition_date=2020-04-21/REPOCSMD_CASUISTICAS.csv</t>
  </si>
  <si>
    <t>/santander/bi-corp/landing/csm/dim/tipos_gestion/partition_date=2020-04-21/REPOCSMD_TIPOS_GESTION.csv</t>
  </si>
  <si>
    <t>última carga</t>
  </si>
  <si>
    <t>BWHCORE.MS0_DM_DWH_AREA_NEGOCIO</t>
  </si>
  <si>
    <t>BWHCORE.MS0_DM_DWH_BCA_CORP</t>
  </si>
  <si>
    <t>BWHCORE.MS0_DM_DWH_CENTRO</t>
  </si>
  <si>
    <t>BWHCORE.MS0_DM_DWH_COBRABILIDAD</t>
  </si>
  <si>
    <t>BWHCORE.MS0_DM_DWH_CTA_RESULTADOS</t>
  </si>
  <si>
    <t>BWHCORE.MS0_DM_DWH_GESTOR</t>
  </si>
  <si>
    <t>BWHCORE.MS0_DM_DWH_GESTORES</t>
  </si>
  <si>
    <t>BWHCORE.MS0_DM_DWH_GRUPOS_GLOBALES</t>
  </si>
  <si>
    <t>BWHCORE.MS0_DM_DWH_OFICINA</t>
  </si>
  <si>
    <t>BWHCORE.MS0_DM_DWH_SEGMENTOS</t>
  </si>
  <si>
    <t>BWHCORE.MS0_DM_DWH_TIPO_AJUSTE</t>
  </si>
  <si>
    <t>BWHCORE.MS0_DM_DWH_TIPOLOGIA</t>
  </si>
  <si>
    <t>BWHCORE.MS0_FT_DWH_BLCE_RESULT</t>
  </si>
  <si>
    <t>BWHCORE.MS0_DM_DWH_PRODUCTOS</t>
  </si>
  <si>
    <t>2016-07-14 20:38:30</t>
  </si>
  <si>
    <t>tabla RIO157</t>
  </si>
  <si>
    <t>BWHCORE.MS0_DM_DWH_AREA_NEGOCIO_</t>
  </si>
  <si>
    <t>tabla_propuesta</t>
  </si>
  <si>
    <t>2016-07-14 20:38:29</t>
  </si>
  <si>
    <t>BWHCORE.MS0_DM_DWH_BCA_CORP_</t>
  </si>
  <si>
    <t>2016-07-14 20:38:17</t>
  </si>
  <si>
    <t>BWHCORE.MS0_DM_DWH_CENTRO_</t>
  </si>
  <si>
    <t>2016-07-14 20:38:28</t>
  </si>
  <si>
    <t>BWHCORE.MS0_DM_DWH_COBRABILIDAD_</t>
  </si>
  <si>
    <t>2016-07-14 20:38:04</t>
  </si>
  <si>
    <t>BWHCORE.MS0_DM_DWH_CTA_RESULTADOS_</t>
  </si>
  <si>
    <t>2016-07-14 20:38:23</t>
  </si>
  <si>
    <t>BWHCORE.MS0_DM_DWH_GESTOR_</t>
  </si>
  <si>
    <t>2020-04-23 13:22:19</t>
  </si>
  <si>
    <t>BWHCORE.MS0_DM_DWH_GRUPOS_GLOBALES_</t>
  </si>
  <si>
    <t>2016-07-14 20:38:24</t>
  </si>
  <si>
    <t>2020-04-13 21:34:10</t>
  </si>
  <si>
    <t>BWHCORE.MS0_DM_DWH_TIPO_AJUSTE_</t>
  </si>
  <si>
    <t>2016-07-14 20:38:18</t>
  </si>
  <si>
    <t>BWHCORE.MS0_DM_DWH_TIPOLOGIA_</t>
  </si>
  <si>
    <t>20200331</t>
  </si>
  <si>
    <t>2016-07-14 20:38:25</t>
  </si>
  <si>
    <t>BWHCORE.MS0_DM_DWH_PRODUCTOS_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</si>
</sst>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color rgb="FF2F2F2F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2F2F2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6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0" fillId="0" borderId="5" xfId="0" applyFill="1" applyBorder="1"/>
    <xf numFmtId="0" fontId="5" fillId="0" borderId="6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6EB83-AFAF-485A-A984-9B6EDB5DAFE8}" name="Tabla1" displayName="Tabla1" ref="A1:B22" totalsRowShown="0" headerRowDxfId="10" dataDxfId="8" headerRowBorderDxfId="9" tableBorderDxfId="7" totalsRowBorderDxfId="6">
  <autoFilter ref="A1:B22" xr:uid="{3B0A62A0-C936-4701-8ABE-96D4332B327D}"/>
  <tableColumns count="2">
    <tableColumn id="1" xr3:uid="{15F9CD58-5753-4CDF-B0A6-98200AC92B0D}" name="Path creados:" dataDxfId="5"/>
    <tableColumn id="2" xr3:uid="{E4A1D5B3-9CBE-4556-9A89-41168DEEE17C}" name="enviados desde Cosmos: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49846-AC3A-4AFC-B47A-50B6C68C2B0E}" name="Tabla2" displayName="Tabla2" ref="B2:D16" totalsRowShown="0">
  <autoFilter ref="B2:D16" xr:uid="{5230471D-74CB-4D6F-AB1D-9E28985CB655}"/>
  <tableColumns count="3">
    <tableColumn id="1" xr3:uid="{A682BC7A-BD0D-4A89-8C2F-13678BCA53C7}" name="tabla RIO157"/>
    <tableColumn id="2" xr3:uid="{A30F4692-0C9E-46CB-97CD-4048EA99DA5C}" name="última carga" dataDxfId="1"/>
    <tableColumn id="3" xr3:uid="{05ABADB3-1F19-41D9-95D0-A0BBE4C0595E}" name="tabla_propuesta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2D29-4645-4927-AFF0-B534598C462D}">
  <dimension ref="A1:D167"/>
  <sheetViews>
    <sheetView topLeftCell="A148" workbookViewId="0">
      <selection activeCell="B24" sqref="B24"/>
    </sheetView>
  </sheetViews>
  <sheetFormatPr baseColWidth="10" defaultRowHeight="14.5" x14ac:dyDescent="0.35"/>
  <cols>
    <col min="1" max="1" width="74.1796875" customWidth="1"/>
    <col min="2" max="2" width="32.7265625" customWidth="1"/>
    <col min="3" max="3" width="16.90625" customWidth="1"/>
  </cols>
  <sheetData>
    <row r="1" spans="1:4" x14ac:dyDescent="0.35">
      <c r="A1" s="1" t="s">
        <v>0</v>
      </c>
      <c r="B1" t="s">
        <v>42</v>
      </c>
      <c r="C1" t="s">
        <v>44</v>
      </c>
      <c r="D1" t="s">
        <v>43</v>
      </c>
    </row>
    <row r="2" spans="1:4" x14ac:dyDescent="0.35">
      <c r="A2" s="1"/>
      <c r="B2" t="str">
        <f>MID(A1, 37, LEN(A1))</f>
        <v>REPOCSMD_Casuistica_Motivos.csv</v>
      </c>
    </row>
    <row r="3" spans="1:4" x14ac:dyDescent="0.35">
      <c r="A3" s="1" t="s">
        <v>1</v>
      </c>
      <c r="B3" t="str">
        <f>MID(A10, 37, LEN(A10))</f>
        <v>REPOCSMD_Centro_Costos.csv</v>
      </c>
    </row>
    <row r="4" spans="1:4" x14ac:dyDescent="0.35">
      <c r="A4" s="1" t="s">
        <v>2</v>
      </c>
      <c r="B4" t="str">
        <f>MID(A19, 37, LEN(A19))</f>
        <v>REPOCSMD_CLIENTE_DOMICILIOS.csv</v>
      </c>
    </row>
    <row r="5" spans="1:4" x14ac:dyDescent="0.35">
      <c r="A5" s="1" t="s">
        <v>3</v>
      </c>
      <c r="B5" t="str">
        <f>MID(A28, 37, LEN(A28))</f>
        <v>REPOCSMD_CLIENTES.csv</v>
      </c>
    </row>
    <row r="6" spans="1:4" ht="29" x14ac:dyDescent="0.35">
      <c r="A6" s="1" t="s">
        <v>4</v>
      </c>
    </row>
    <row r="7" spans="1:4" x14ac:dyDescent="0.35">
      <c r="A7" s="1"/>
    </row>
    <row r="8" spans="1:4" x14ac:dyDescent="0.35">
      <c r="A8" s="1"/>
    </row>
    <row r="9" spans="1:4" x14ac:dyDescent="0.35">
      <c r="A9" s="1" t="s">
        <v>5</v>
      </c>
    </row>
    <row r="10" spans="1:4" x14ac:dyDescent="0.35">
      <c r="A10" s="1" t="s">
        <v>6</v>
      </c>
    </row>
    <row r="11" spans="1:4" x14ac:dyDescent="0.35">
      <c r="A11" s="1"/>
    </row>
    <row r="12" spans="1:4" x14ac:dyDescent="0.35">
      <c r="A12" s="1" t="s">
        <v>1</v>
      </c>
    </row>
    <row r="13" spans="1:4" x14ac:dyDescent="0.35">
      <c r="A13" s="1" t="s">
        <v>2</v>
      </c>
    </row>
    <row r="14" spans="1:4" x14ac:dyDescent="0.35">
      <c r="A14" s="1" t="s">
        <v>3</v>
      </c>
    </row>
    <row r="15" spans="1:4" x14ac:dyDescent="0.35">
      <c r="A15" s="1" t="s">
        <v>7</v>
      </c>
    </row>
    <row r="16" spans="1:4" x14ac:dyDescent="0.35">
      <c r="A16" s="1"/>
    </row>
    <row r="17" spans="1:1" x14ac:dyDescent="0.35">
      <c r="A17" s="1"/>
    </row>
    <row r="18" spans="1:1" x14ac:dyDescent="0.35">
      <c r="A18" s="1" t="s">
        <v>5</v>
      </c>
    </row>
    <row r="19" spans="1:1" x14ac:dyDescent="0.35">
      <c r="A19" s="1" t="s">
        <v>8</v>
      </c>
    </row>
    <row r="20" spans="1:1" x14ac:dyDescent="0.35">
      <c r="A20" s="1"/>
    </row>
    <row r="21" spans="1:1" x14ac:dyDescent="0.35">
      <c r="A21" s="1" t="s">
        <v>1</v>
      </c>
    </row>
    <row r="22" spans="1:1" x14ac:dyDescent="0.35">
      <c r="A22" s="1" t="s">
        <v>2</v>
      </c>
    </row>
    <row r="23" spans="1:1" x14ac:dyDescent="0.35">
      <c r="A23" s="1" t="s">
        <v>3</v>
      </c>
    </row>
    <row r="24" spans="1:1" ht="29" x14ac:dyDescent="0.35">
      <c r="A24" s="1" t="s">
        <v>9</v>
      </c>
    </row>
    <row r="25" spans="1:1" x14ac:dyDescent="0.35">
      <c r="A25" s="1"/>
    </row>
    <row r="26" spans="1:1" x14ac:dyDescent="0.35">
      <c r="A26" s="1"/>
    </row>
    <row r="27" spans="1:1" x14ac:dyDescent="0.35">
      <c r="A27" s="1" t="s">
        <v>5</v>
      </c>
    </row>
    <row r="28" spans="1:1" x14ac:dyDescent="0.35">
      <c r="A28" s="1" t="s">
        <v>10</v>
      </c>
    </row>
    <row r="29" spans="1:1" x14ac:dyDescent="0.35">
      <c r="A29" s="1"/>
    </row>
    <row r="30" spans="1:1" x14ac:dyDescent="0.35">
      <c r="A30" s="1" t="s">
        <v>1</v>
      </c>
    </row>
    <row r="31" spans="1:1" x14ac:dyDescent="0.35">
      <c r="A31" s="1" t="s">
        <v>2</v>
      </c>
    </row>
    <row r="32" spans="1:1" x14ac:dyDescent="0.35">
      <c r="A32" s="1" t="s">
        <v>3</v>
      </c>
    </row>
    <row r="33" spans="1:1" x14ac:dyDescent="0.35">
      <c r="A33" s="1" t="s">
        <v>11</v>
      </c>
    </row>
    <row r="34" spans="1:1" x14ac:dyDescent="0.35">
      <c r="A34" s="1"/>
    </row>
    <row r="35" spans="1:1" x14ac:dyDescent="0.35">
      <c r="A35" s="1"/>
    </row>
    <row r="36" spans="1:1" x14ac:dyDescent="0.35">
      <c r="A36" s="1" t="s">
        <v>5</v>
      </c>
    </row>
    <row r="37" spans="1:1" x14ac:dyDescent="0.35">
      <c r="A37" s="1" t="s">
        <v>12</v>
      </c>
    </row>
    <row r="38" spans="1:1" x14ac:dyDescent="0.35">
      <c r="A38" s="1"/>
    </row>
    <row r="39" spans="1:1" x14ac:dyDescent="0.35">
      <c r="A39" s="1" t="s">
        <v>1</v>
      </c>
    </row>
    <row r="40" spans="1:1" x14ac:dyDescent="0.35">
      <c r="A40" s="1" t="s">
        <v>2</v>
      </c>
    </row>
    <row r="41" spans="1:1" x14ac:dyDescent="0.35">
      <c r="A41" s="1" t="s">
        <v>3</v>
      </c>
    </row>
    <row r="42" spans="1:1" ht="29" x14ac:dyDescent="0.35">
      <c r="A42" s="1" t="s">
        <v>13</v>
      </c>
    </row>
    <row r="43" spans="1:1" x14ac:dyDescent="0.35">
      <c r="A43" s="1"/>
    </row>
    <row r="44" spans="1:1" x14ac:dyDescent="0.35">
      <c r="A44" s="1"/>
    </row>
    <row r="45" spans="1:1" x14ac:dyDescent="0.35">
      <c r="A45" s="1" t="s">
        <v>5</v>
      </c>
    </row>
    <row r="46" spans="1:1" x14ac:dyDescent="0.35">
      <c r="A46" s="1" t="s">
        <v>14</v>
      </c>
    </row>
    <row r="47" spans="1:1" x14ac:dyDescent="0.35">
      <c r="A47" s="1"/>
    </row>
    <row r="48" spans="1:1" x14ac:dyDescent="0.35">
      <c r="A48" s="1" t="s">
        <v>1</v>
      </c>
    </row>
    <row r="49" spans="1:1" x14ac:dyDescent="0.35">
      <c r="A49" s="1" t="s">
        <v>2</v>
      </c>
    </row>
    <row r="50" spans="1:1" x14ac:dyDescent="0.35">
      <c r="A50" s="1" t="s">
        <v>3</v>
      </c>
    </row>
    <row r="51" spans="1:1" ht="29" x14ac:dyDescent="0.35">
      <c r="A51" s="1" t="s">
        <v>15</v>
      </c>
    </row>
    <row r="52" spans="1:1" x14ac:dyDescent="0.35">
      <c r="A52" s="1"/>
    </row>
    <row r="53" spans="1:1" x14ac:dyDescent="0.35">
      <c r="A53" s="1"/>
    </row>
    <row r="54" spans="1:1" x14ac:dyDescent="0.35">
      <c r="A54" s="1" t="s">
        <v>5</v>
      </c>
    </row>
    <row r="55" spans="1:1" x14ac:dyDescent="0.35">
      <c r="A55" s="1" t="s">
        <v>16</v>
      </c>
    </row>
    <row r="56" spans="1:1" x14ac:dyDescent="0.35">
      <c r="A56" s="1"/>
    </row>
    <row r="57" spans="1:1" x14ac:dyDescent="0.35">
      <c r="A57" s="1" t="s">
        <v>1</v>
      </c>
    </row>
    <row r="58" spans="1:1" x14ac:dyDescent="0.35">
      <c r="A58" s="1" t="s">
        <v>2</v>
      </c>
    </row>
    <row r="59" spans="1:1" x14ac:dyDescent="0.35">
      <c r="A59" s="1" t="s">
        <v>3</v>
      </c>
    </row>
    <row r="60" spans="1:1" ht="29" x14ac:dyDescent="0.35">
      <c r="A60" s="1" t="s">
        <v>17</v>
      </c>
    </row>
    <row r="61" spans="1:1" x14ac:dyDescent="0.35">
      <c r="A61" s="1"/>
    </row>
    <row r="62" spans="1:1" x14ac:dyDescent="0.35">
      <c r="A62" s="1"/>
    </row>
    <row r="63" spans="1:1" x14ac:dyDescent="0.35">
      <c r="A63" s="1" t="s">
        <v>5</v>
      </c>
    </row>
    <row r="64" spans="1:1" x14ac:dyDescent="0.35">
      <c r="A64" s="1" t="s">
        <v>18</v>
      </c>
    </row>
    <row r="65" spans="1:1" x14ac:dyDescent="0.35">
      <c r="A65" s="1"/>
    </row>
    <row r="66" spans="1:1" x14ac:dyDescent="0.35">
      <c r="A66" s="1" t="s">
        <v>1</v>
      </c>
    </row>
    <row r="67" spans="1:1" x14ac:dyDescent="0.35">
      <c r="A67" s="1" t="s">
        <v>2</v>
      </c>
    </row>
    <row r="68" spans="1:1" x14ac:dyDescent="0.35">
      <c r="A68" s="1" t="s">
        <v>3</v>
      </c>
    </row>
    <row r="69" spans="1:1" x14ac:dyDescent="0.35">
      <c r="A69" s="1" t="s">
        <v>19</v>
      </c>
    </row>
    <row r="70" spans="1:1" x14ac:dyDescent="0.35">
      <c r="A70" s="1"/>
    </row>
    <row r="71" spans="1:1" x14ac:dyDescent="0.35">
      <c r="A71" s="1"/>
    </row>
    <row r="72" spans="1:1" x14ac:dyDescent="0.35">
      <c r="A72" s="1" t="s">
        <v>5</v>
      </c>
    </row>
    <row r="73" spans="1:1" x14ac:dyDescent="0.35">
      <c r="A73" s="1" t="s">
        <v>20</v>
      </c>
    </row>
    <row r="74" spans="1:1" x14ac:dyDescent="0.35">
      <c r="A74" s="1"/>
    </row>
    <row r="75" spans="1:1" x14ac:dyDescent="0.35">
      <c r="A75" s="1" t="s">
        <v>1</v>
      </c>
    </row>
    <row r="76" spans="1:1" x14ac:dyDescent="0.35">
      <c r="A76" s="1" t="s">
        <v>2</v>
      </c>
    </row>
    <row r="77" spans="1:1" x14ac:dyDescent="0.35">
      <c r="A77" s="1" t="s">
        <v>3</v>
      </c>
    </row>
    <row r="78" spans="1:1" ht="29" x14ac:dyDescent="0.35">
      <c r="A78" s="1" t="s">
        <v>21</v>
      </c>
    </row>
    <row r="79" spans="1:1" x14ac:dyDescent="0.35">
      <c r="A79" s="1"/>
    </row>
    <row r="80" spans="1:1" x14ac:dyDescent="0.35">
      <c r="A80" s="1"/>
    </row>
    <row r="81" spans="1:1" x14ac:dyDescent="0.35">
      <c r="A81" s="1" t="s">
        <v>5</v>
      </c>
    </row>
    <row r="82" spans="1:1" x14ac:dyDescent="0.35">
      <c r="A82" s="1" t="s">
        <v>22</v>
      </c>
    </row>
    <row r="83" spans="1:1" x14ac:dyDescent="0.35">
      <c r="A83" s="1"/>
    </row>
    <row r="84" spans="1:1" x14ac:dyDescent="0.35">
      <c r="A84" s="1" t="s">
        <v>1</v>
      </c>
    </row>
    <row r="85" spans="1:1" x14ac:dyDescent="0.35">
      <c r="A85" s="1" t="s">
        <v>2</v>
      </c>
    </row>
    <row r="86" spans="1:1" x14ac:dyDescent="0.35">
      <c r="A86" s="1" t="s">
        <v>3</v>
      </c>
    </row>
    <row r="87" spans="1:1" ht="29" x14ac:dyDescent="0.35">
      <c r="A87" s="1" t="s">
        <v>23</v>
      </c>
    </row>
    <row r="88" spans="1:1" x14ac:dyDescent="0.35">
      <c r="A88" s="1"/>
    </row>
    <row r="89" spans="1:1" x14ac:dyDescent="0.35">
      <c r="A89" s="1"/>
    </row>
    <row r="90" spans="1:1" x14ac:dyDescent="0.35">
      <c r="A90" s="1" t="s">
        <v>5</v>
      </c>
    </row>
    <row r="91" spans="1:1" x14ac:dyDescent="0.35">
      <c r="A91" s="1" t="s">
        <v>24</v>
      </c>
    </row>
    <row r="92" spans="1:1" x14ac:dyDescent="0.35">
      <c r="A92" s="1"/>
    </row>
    <row r="93" spans="1:1" x14ac:dyDescent="0.35">
      <c r="A93" s="1" t="s">
        <v>1</v>
      </c>
    </row>
    <row r="94" spans="1:1" x14ac:dyDescent="0.35">
      <c r="A94" s="1" t="s">
        <v>2</v>
      </c>
    </row>
    <row r="95" spans="1:1" x14ac:dyDescent="0.35">
      <c r="A95" s="1" t="s">
        <v>3</v>
      </c>
    </row>
    <row r="96" spans="1:1" ht="29" x14ac:dyDescent="0.35">
      <c r="A96" s="1" t="s">
        <v>25</v>
      </c>
    </row>
    <row r="97" spans="1:1" x14ac:dyDescent="0.35">
      <c r="A97" s="1"/>
    </row>
    <row r="98" spans="1:1" x14ac:dyDescent="0.35">
      <c r="A98" s="1"/>
    </row>
    <row r="99" spans="1:1" x14ac:dyDescent="0.35">
      <c r="A99" s="1" t="s">
        <v>5</v>
      </c>
    </row>
    <row r="100" spans="1:1" x14ac:dyDescent="0.35">
      <c r="A100" s="1" t="s">
        <v>26</v>
      </c>
    </row>
    <row r="101" spans="1:1" x14ac:dyDescent="0.35">
      <c r="A101" s="1"/>
    </row>
    <row r="102" spans="1:1" x14ac:dyDescent="0.35">
      <c r="A102" s="1" t="s">
        <v>1</v>
      </c>
    </row>
    <row r="103" spans="1:1" x14ac:dyDescent="0.35">
      <c r="A103" s="1" t="s">
        <v>2</v>
      </c>
    </row>
    <row r="104" spans="1:1" x14ac:dyDescent="0.35">
      <c r="A104" s="1" t="s">
        <v>3</v>
      </c>
    </row>
    <row r="105" spans="1:1" ht="29" x14ac:dyDescent="0.35">
      <c r="A105" s="1" t="s">
        <v>27</v>
      </c>
    </row>
    <row r="106" spans="1:1" x14ac:dyDescent="0.35">
      <c r="A106" s="1"/>
    </row>
    <row r="107" spans="1:1" x14ac:dyDescent="0.35">
      <c r="A107" s="1"/>
    </row>
    <row r="108" spans="1:1" x14ac:dyDescent="0.35">
      <c r="A108" s="1" t="s">
        <v>5</v>
      </c>
    </row>
    <row r="109" spans="1:1" x14ac:dyDescent="0.35">
      <c r="A109" s="1" t="s">
        <v>28</v>
      </c>
    </row>
    <row r="110" spans="1:1" x14ac:dyDescent="0.35">
      <c r="A110" s="1"/>
    </row>
    <row r="111" spans="1:1" x14ac:dyDescent="0.35">
      <c r="A111" s="1" t="s">
        <v>1</v>
      </c>
    </row>
    <row r="112" spans="1:1" x14ac:dyDescent="0.35">
      <c r="A112" s="1" t="s">
        <v>2</v>
      </c>
    </row>
    <row r="113" spans="1:1" x14ac:dyDescent="0.35">
      <c r="A113" s="1" t="s">
        <v>3</v>
      </c>
    </row>
    <row r="114" spans="1:1" x14ac:dyDescent="0.35">
      <c r="A114" s="1" t="s">
        <v>29</v>
      </c>
    </row>
    <row r="115" spans="1:1" x14ac:dyDescent="0.35">
      <c r="A115" s="1"/>
    </row>
    <row r="116" spans="1:1" x14ac:dyDescent="0.35">
      <c r="A116" s="1"/>
    </row>
    <row r="117" spans="1:1" x14ac:dyDescent="0.35">
      <c r="A117" s="1" t="s">
        <v>5</v>
      </c>
    </row>
    <row r="118" spans="1:1" x14ac:dyDescent="0.35">
      <c r="A118" s="1" t="s">
        <v>30</v>
      </c>
    </row>
    <row r="119" spans="1:1" x14ac:dyDescent="0.35">
      <c r="A119" s="1"/>
    </row>
    <row r="120" spans="1:1" x14ac:dyDescent="0.35">
      <c r="A120" s="1" t="s">
        <v>1</v>
      </c>
    </row>
    <row r="121" spans="1:1" x14ac:dyDescent="0.35">
      <c r="A121" s="1" t="s">
        <v>2</v>
      </c>
    </row>
    <row r="122" spans="1:1" x14ac:dyDescent="0.35">
      <c r="A122" s="1" t="s">
        <v>3</v>
      </c>
    </row>
    <row r="123" spans="1:1" ht="29" x14ac:dyDescent="0.35">
      <c r="A123" s="1" t="s">
        <v>31</v>
      </c>
    </row>
    <row r="124" spans="1:1" x14ac:dyDescent="0.35">
      <c r="A124" s="1"/>
    </row>
    <row r="125" spans="1:1" x14ac:dyDescent="0.35">
      <c r="A125" s="1"/>
    </row>
    <row r="126" spans="1:1" x14ac:dyDescent="0.35">
      <c r="A126" s="1" t="s">
        <v>5</v>
      </c>
    </row>
    <row r="127" spans="1:1" x14ac:dyDescent="0.35">
      <c r="A127" s="1" t="s">
        <v>32</v>
      </c>
    </row>
    <row r="128" spans="1:1" x14ac:dyDescent="0.35">
      <c r="A128" s="1"/>
    </row>
    <row r="129" spans="1:1" x14ac:dyDescent="0.35">
      <c r="A129" s="1" t="s">
        <v>1</v>
      </c>
    </row>
    <row r="130" spans="1:1" x14ac:dyDescent="0.35">
      <c r="A130" s="1" t="s">
        <v>2</v>
      </c>
    </row>
    <row r="131" spans="1:1" x14ac:dyDescent="0.35">
      <c r="A131" s="1" t="s">
        <v>3</v>
      </c>
    </row>
    <row r="132" spans="1:1" x14ac:dyDescent="0.35">
      <c r="A132" s="1" t="s">
        <v>33</v>
      </c>
    </row>
    <row r="133" spans="1:1" x14ac:dyDescent="0.35">
      <c r="A133" s="1"/>
    </row>
    <row r="134" spans="1:1" x14ac:dyDescent="0.35">
      <c r="A134" s="1"/>
    </row>
    <row r="135" spans="1:1" x14ac:dyDescent="0.35">
      <c r="A135" s="1" t="s">
        <v>5</v>
      </c>
    </row>
    <row r="136" spans="1:1" x14ac:dyDescent="0.35">
      <c r="A136" s="1" t="s">
        <v>34</v>
      </c>
    </row>
    <row r="137" spans="1:1" x14ac:dyDescent="0.35">
      <c r="A137" s="1"/>
    </row>
    <row r="138" spans="1:1" x14ac:dyDescent="0.35">
      <c r="A138" s="1" t="s">
        <v>1</v>
      </c>
    </row>
    <row r="139" spans="1:1" x14ac:dyDescent="0.35">
      <c r="A139" s="1" t="s">
        <v>2</v>
      </c>
    </row>
    <row r="140" spans="1:1" x14ac:dyDescent="0.35">
      <c r="A140" s="1" t="s">
        <v>3</v>
      </c>
    </row>
    <row r="141" spans="1:1" x14ac:dyDescent="0.35">
      <c r="A141" s="1" t="s">
        <v>35</v>
      </c>
    </row>
    <row r="142" spans="1:1" x14ac:dyDescent="0.35">
      <c r="A142" s="1"/>
    </row>
    <row r="143" spans="1:1" x14ac:dyDescent="0.35">
      <c r="A143" s="1"/>
    </row>
    <row r="144" spans="1:1" x14ac:dyDescent="0.35">
      <c r="A144" s="1" t="s">
        <v>5</v>
      </c>
    </row>
    <row r="145" spans="1:1" x14ac:dyDescent="0.35">
      <c r="A145" s="1" t="s">
        <v>36</v>
      </c>
    </row>
    <row r="146" spans="1:1" x14ac:dyDescent="0.35">
      <c r="A146" s="1"/>
    </row>
    <row r="147" spans="1:1" x14ac:dyDescent="0.35">
      <c r="A147" s="1" t="s">
        <v>1</v>
      </c>
    </row>
    <row r="148" spans="1:1" x14ac:dyDescent="0.35">
      <c r="A148" s="1" t="s">
        <v>2</v>
      </c>
    </row>
    <row r="149" spans="1:1" x14ac:dyDescent="0.35">
      <c r="A149" s="1" t="s">
        <v>3</v>
      </c>
    </row>
    <row r="150" spans="1:1" x14ac:dyDescent="0.35">
      <c r="A150" s="1" t="s">
        <v>37</v>
      </c>
    </row>
    <row r="151" spans="1:1" x14ac:dyDescent="0.35">
      <c r="A151" s="1"/>
    </row>
    <row r="152" spans="1:1" x14ac:dyDescent="0.35">
      <c r="A152" s="1"/>
    </row>
    <row r="153" spans="1:1" x14ac:dyDescent="0.35">
      <c r="A153" s="1" t="s">
        <v>5</v>
      </c>
    </row>
    <row r="154" spans="1:1" x14ac:dyDescent="0.35">
      <c r="A154" s="1" t="s">
        <v>38</v>
      </c>
    </row>
    <row r="155" spans="1:1" x14ac:dyDescent="0.35">
      <c r="A155" s="1"/>
    </row>
    <row r="156" spans="1:1" x14ac:dyDescent="0.35">
      <c r="A156" s="1" t="s">
        <v>1</v>
      </c>
    </row>
    <row r="157" spans="1:1" x14ac:dyDescent="0.35">
      <c r="A157" s="1" t="s">
        <v>2</v>
      </c>
    </row>
    <row r="158" spans="1:1" x14ac:dyDescent="0.35">
      <c r="A158" s="1" t="s">
        <v>3</v>
      </c>
    </row>
    <row r="159" spans="1:1" x14ac:dyDescent="0.35">
      <c r="A159" s="1" t="s">
        <v>39</v>
      </c>
    </row>
    <row r="160" spans="1:1" x14ac:dyDescent="0.35">
      <c r="A160" s="1"/>
    </row>
    <row r="161" spans="1:1" x14ac:dyDescent="0.35">
      <c r="A161" s="1"/>
    </row>
    <row r="162" spans="1:1" x14ac:dyDescent="0.35">
      <c r="A162" s="1" t="s">
        <v>40</v>
      </c>
    </row>
    <row r="163" spans="1:1" x14ac:dyDescent="0.35">
      <c r="A163" s="1"/>
    </row>
    <row r="164" spans="1:1" x14ac:dyDescent="0.35">
      <c r="A164" s="1" t="s">
        <v>1</v>
      </c>
    </row>
    <row r="165" spans="1:1" x14ac:dyDescent="0.35">
      <c r="A165" s="1" t="s">
        <v>2</v>
      </c>
    </row>
    <row r="166" spans="1:1" x14ac:dyDescent="0.35">
      <c r="A166" s="1" t="s">
        <v>3</v>
      </c>
    </row>
    <row r="167" spans="1:1" ht="29" x14ac:dyDescent="0.35">
      <c r="A167" s="1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C790-BE21-4F6B-9A22-4E4BDC36A63E}">
  <dimension ref="A1:B22"/>
  <sheetViews>
    <sheetView workbookViewId="0">
      <selection activeCell="B21" sqref="B21"/>
    </sheetView>
  </sheetViews>
  <sheetFormatPr baseColWidth="10" defaultRowHeight="14.5" x14ac:dyDescent="0.35"/>
  <cols>
    <col min="1" max="1" width="42.36328125" bestFit="1" customWidth="1"/>
    <col min="2" max="2" width="53.453125" bestFit="1" customWidth="1"/>
  </cols>
  <sheetData>
    <row r="1" spans="1:2" x14ac:dyDescent="0.35">
      <c r="A1" s="2" t="s">
        <v>64</v>
      </c>
      <c r="B1" s="3" t="s">
        <v>65</v>
      </c>
    </row>
    <row r="2" spans="1:2" x14ac:dyDescent="0.35">
      <c r="A2" s="4" t="s">
        <v>66</v>
      </c>
      <c r="B2" s="5" t="s">
        <v>45</v>
      </c>
    </row>
    <row r="3" spans="1:2" x14ac:dyDescent="0.35">
      <c r="A3" s="4" t="s">
        <v>67</v>
      </c>
      <c r="B3" s="5" t="s">
        <v>46</v>
      </c>
    </row>
    <row r="4" spans="1:2" x14ac:dyDescent="0.35">
      <c r="A4" s="4" t="s">
        <v>68</v>
      </c>
      <c r="B4" s="5" t="s">
        <v>47</v>
      </c>
    </row>
    <row r="5" spans="1:2" x14ac:dyDescent="0.35">
      <c r="A5" s="4" t="s">
        <v>69</v>
      </c>
      <c r="B5" s="5" t="s">
        <v>48</v>
      </c>
    </row>
    <row r="6" spans="1:2" x14ac:dyDescent="0.35">
      <c r="A6" s="4" t="s">
        <v>70</v>
      </c>
      <c r="B6" s="5" t="s">
        <v>49</v>
      </c>
    </row>
    <row r="7" spans="1:2" x14ac:dyDescent="0.35">
      <c r="A7" s="4" t="s">
        <v>71</v>
      </c>
      <c r="B7" s="5" t="s">
        <v>50</v>
      </c>
    </row>
    <row r="8" spans="1:2" x14ac:dyDescent="0.35">
      <c r="A8" s="6" t="s">
        <v>72</v>
      </c>
      <c r="B8" s="5"/>
    </row>
    <row r="9" spans="1:2" x14ac:dyDescent="0.35">
      <c r="A9" s="4" t="s">
        <v>73</v>
      </c>
      <c r="B9" s="5" t="s">
        <v>51</v>
      </c>
    </row>
    <row r="10" spans="1:2" x14ac:dyDescent="0.35">
      <c r="A10" s="4" t="s">
        <v>74</v>
      </c>
      <c r="B10" s="5" t="s">
        <v>52</v>
      </c>
    </row>
    <row r="11" spans="1:2" x14ac:dyDescent="0.35">
      <c r="A11" s="4" t="s">
        <v>75</v>
      </c>
      <c r="B11" s="5" t="s">
        <v>53</v>
      </c>
    </row>
    <row r="12" spans="1:2" x14ac:dyDescent="0.35">
      <c r="A12" s="6" t="s">
        <v>76</v>
      </c>
      <c r="B12" s="5"/>
    </row>
    <row r="13" spans="1:2" x14ac:dyDescent="0.35">
      <c r="A13" s="4" t="s">
        <v>77</v>
      </c>
      <c r="B13" s="5" t="s">
        <v>54</v>
      </c>
    </row>
    <row r="14" spans="1:2" x14ac:dyDescent="0.35">
      <c r="A14" s="4" t="s">
        <v>78</v>
      </c>
      <c r="B14" s="5" t="s">
        <v>55</v>
      </c>
    </row>
    <row r="15" spans="1:2" x14ac:dyDescent="0.35">
      <c r="A15" s="7"/>
      <c r="B15" s="8" t="s">
        <v>56</v>
      </c>
    </row>
    <row r="16" spans="1:2" x14ac:dyDescent="0.35">
      <c r="A16" s="7"/>
      <c r="B16" s="8" t="s">
        <v>57</v>
      </c>
    </row>
    <row r="17" spans="1:2" x14ac:dyDescent="0.35">
      <c r="A17" s="7"/>
      <c r="B17" s="8" t="s">
        <v>58</v>
      </c>
    </row>
    <row r="18" spans="1:2" x14ac:dyDescent="0.35">
      <c r="A18" s="7"/>
      <c r="B18" s="8" t="s">
        <v>59</v>
      </c>
    </row>
    <row r="19" spans="1:2" x14ac:dyDescent="0.35">
      <c r="A19" s="7"/>
      <c r="B19" s="8" t="s">
        <v>60</v>
      </c>
    </row>
    <row r="20" spans="1:2" x14ac:dyDescent="0.35">
      <c r="A20" s="7"/>
      <c r="B20" s="8" t="s">
        <v>61</v>
      </c>
    </row>
    <row r="21" spans="1:2" x14ac:dyDescent="0.35">
      <c r="A21" s="7"/>
      <c r="B21" s="8" t="s">
        <v>62</v>
      </c>
    </row>
    <row r="22" spans="1:2" x14ac:dyDescent="0.35">
      <c r="A22" s="9"/>
      <c r="B22" s="10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0BB4-0BF8-424A-8D02-F8BFB44054DD}">
  <dimension ref="A1:A9"/>
  <sheetViews>
    <sheetView workbookViewId="0">
      <selection activeCell="A7" sqref="A7"/>
    </sheetView>
  </sheetViews>
  <sheetFormatPr baseColWidth="10" defaultRowHeight="14.5" x14ac:dyDescent="0.35"/>
  <cols>
    <col min="1" max="1" width="96" customWidth="1"/>
  </cols>
  <sheetData>
    <row r="1" spans="1:1" x14ac:dyDescent="0.35">
      <c r="A1" t="s">
        <v>79</v>
      </c>
    </row>
    <row r="2" spans="1:1" x14ac:dyDescent="0.35">
      <c r="A2" t="s">
        <v>80</v>
      </c>
    </row>
    <row r="3" spans="1:1" x14ac:dyDescent="0.35">
      <c r="A3" t="s">
        <v>81</v>
      </c>
    </row>
    <row r="4" spans="1:1" x14ac:dyDescent="0.35">
      <c r="A4" t="s">
        <v>82</v>
      </c>
    </row>
    <row r="6" spans="1:1" x14ac:dyDescent="0.35">
      <c r="A6" t="str">
        <f xml:space="preserve"> "hdfs dfs -cp "&amp;A1&amp;"/santander/bi-corp/landing/csm/dim/actores/partition_date=2020-04-20/REPOCSMD_actores_20200420.csv"</f>
        <v>hdfs dfs -cp /santander/bi-corp/landing/csm/dim/actores/partition_date=2020-04-21/REPOCSMD_Actores.csv/santander/bi-corp/landing/csm/dim/actores/partition_date=2020-04-20/REPOCSMD_actores_20200420.csv</v>
      </c>
    </row>
    <row r="7" spans="1:1" x14ac:dyDescent="0.35">
      <c r="A7" t="str">
        <f xml:space="preserve"> "hdfs dfs -cp "&amp;A2&amp;" /santander/bi-corp/landing/csm/dim/actores/partition_date=2020-04-20/REPOCSMD_canales_20200420.csv"</f>
        <v>hdfs dfs -cp /santander/bi-corp/landing/csm/dim/canales/partition_date=2020-04-21/REPOCSMD_CANALES.csv /santander/bi-corp/landing/csm/dim/actores/partition_date=2020-04-20/REPOCSMD_canales_20200420.csv</v>
      </c>
    </row>
    <row r="8" spans="1:1" x14ac:dyDescent="0.35">
      <c r="A8" t="str">
        <f xml:space="preserve"> "hdfs dfs -cp "&amp;A3&amp;" /santander/bi-corp/landing/csm/dim/actores/partition_date=2020-04-20/REPOCSMD_actores_20200420.csv"</f>
        <v>hdfs dfs -cp /santander/bi-corp/landing/csm/dim/casuisticas/partition_date=2020-04-21/REPOCSMD_CASUISTICAS.csv /santander/bi-corp/landing/csm/dim/actores/partition_date=2020-04-20/REPOCSMD_actores_20200420.csv</v>
      </c>
    </row>
    <row r="9" spans="1:1" x14ac:dyDescent="0.35">
      <c r="A9" t="str">
        <f xml:space="preserve"> "hdfs dfs -cp "&amp;A4&amp;" /santander/bi-corp/landing/csm/dim/actores/partition_date=2020-04-20/REPOCSMD_actores_20200420.csv"</f>
        <v>hdfs dfs -cp /santander/bi-corp/landing/csm/dim/tipos_gestion/partition_date=2020-04-21/REPOCSMD_TIPOS_GESTION.csv /santander/bi-corp/landing/csm/dim/actores/partition_date=2020-04-20/REPOCSMD_actores_20200420.csv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06A1-954A-402B-89F5-042A6F359FEC}">
  <dimension ref="A1:D16"/>
  <sheetViews>
    <sheetView tabSelected="1" workbookViewId="0">
      <selection activeCell="B2" sqref="B2:D16"/>
    </sheetView>
  </sheetViews>
  <sheetFormatPr baseColWidth="10" defaultRowHeight="14.5" x14ac:dyDescent="0.35"/>
  <cols>
    <col min="1" max="1" width="4.54296875" customWidth="1"/>
    <col min="2" max="2" width="40.90625" bestFit="1" customWidth="1"/>
    <col min="3" max="3" width="21.26953125" style="11" customWidth="1"/>
    <col min="4" max="4" width="42" style="11" bestFit="1" customWidth="1"/>
  </cols>
  <sheetData>
    <row r="1" spans="1:4" x14ac:dyDescent="0.35">
      <c r="A1" s="14" t="s">
        <v>115</v>
      </c>
    </row>
    <row r="2" spans="1:4" x14ac:dyDescent="0.35">
      <c r="B2" t="s">
        <v>99</v>
      </c>
      <c r="C2" s="11" t="s">
        <v>83</v>
      </c>
      <c r="D2" s="11" t="s">
        <v>101</v>
      </c>
    </row>
    <row r="3" spans="1:4" x14ac:dyDescent="0.35">
      <c r="B3" t="s">
        <v>84</v>
      </c>
      <c r="C3" s="12" t="s">
        <v>98</v>
      </c>
      <c r="D3" s="11" t="s">
        <v>100</v>
      </c>
    </row>
    <row r="4" spans="1:4" x14ac:dyDescent="0.35">
      <c r="B4" t="s">
        <v>85</v>
      </c>
      <c r="C4" s="12" t="s">
        <v>102</v>
      </c>
      <c r="D4" s="13" t="s">
        <v>103</v>
      </c>
    </row>
    <row r="5" spans="1:4" x14ac:dyDescent="0.35">
      <c r="B5" t="s">
        <v>86</v>
      </c>
      <c r="C5" s="12" t="s">
        <v>104</v>
      </c>
      <c r="D5" s="11" t="s">
        <v>105</v>
      </c>
    </row>
    <row r="6" spans="1:4" x14ac:dyDescent="0.35">
      <c r="B6" t="s">
        <v>87</v>
      </c>
      <c r="C6" s="12" t="s">
        <v>106</v>
      </c>
      <c r="D6" s="11" t="s">
        <v>107</v>
      </c>
    </row>
    <row r="7" spans="1:4" x14ac:dyDescent="0.35">
      <c r="B7" t="s">
        <v>88</v>
      </c>
      <c r="C7" s="12" t="s">
        <v>108</v>
      </c>
      <c r="D7" s="11" t="s">
        <v>109</v>
      </c>
    </row>
    <row r="8" spans="1:4" x14ac:dyDescent="0.35">
      <c r="B8" t="s">
        <v>89</v>
      </c>
      <c r="C8" s="12" t="s">
        <v>110</v>
      </c>
      <c r="D8" s="11" t="s">
        <v>111</v>
      </c>
    </row>
    <row r="9" spans="1:4" x14ac:dyDescent="0.35">
      <c r="B9" t="s">
        <v>90</v>
      </c>
      <c r="C9" s="12" t="s">
        <v>112</v>
      </c>
    </row>
    <row r="10" spans="1:4" x14ac:dyDescent="0.35">
      <c r="B10" t="s">
        <v>91</v>
      </c>
      <c r="C10" s="12" t="s">
        <v>114</v>
      </c>
      <c r="D10" s="11" t="s">
        <v>113</v>
      </c>
    </row>
    <row r="11" spans="1:4" x14ac:dyDescent="0.35">
      <c r="B11" t="s">
        <v>92</v>
      </c>
      <c r="C11" s="12" t="s">
        <v>115</v>
      </c>
    </row>
    <row r="12" spans="1:4" x14ac:dyDescent="0.35">
      <c r="B12" t="s">
        <v>93</v>
      </c>
      <c r="C12" s="12" t="s">
        <v>115</v>
      </c>
    </row>
    <row r="13" spans="1:4" x14ac:dyDescent="0.35">
      <c r="B13" t="s">
        <v>94</v>
      </c>
      <c r="C13" s="12" t="s">
        <v>106</v>
      </c>
      <c r="D13" s="11" t="s">
        <v>116</v>
      </c>
    </row>
    <row r="14" spans="1:4" x14ac:dyDescent="0.35">
      <c r="B14" t="s">
        <v>95</v>
      </c>
      <c r="C14" s="12" t="s">
        <v>117</v>
      </c>
      <c r="D14" s="11" t="s">
        <v>118</v>
      </c>
    </row>
    <row r="15" spans="1:4" x14ac:dyDescent="0.35">
      <c r="B15" t="s">
        <v>96</v>
      </c>
      <c r="C15" s="12" t="s">
        <v>119</v>
      </c>
    </row>
    <row r="16" spans="1:4" x14ac:dyDescent="0.35">
      <c r="B16" t="s">
        <v>97</v>
      </c>
      <c r="C16" s="12" t="s">
        <v>120</v>
      </c>
      <c r="D16" s="11" t="s">
        <v>121</v>
      </c>
    </row>
  </sheetData>
  <phoneticPr fontId="7" type="noConversion"/>
  <conditionalFormatting sqref="C3">
    <cfRule type="cellIs" dxfId="3" priority="2" operator="lessThan">
      <formula>$A$1</formula>
    </cfRule>
  </conditionalFormatting>
  <conditionalFormatting sqref="C4:C16">
    <cfRule type="cellIs" dxfId="2" priority="1" operator="lessThan">
      <formula>$A$1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2020-04-20T17:47:32Z</dcterms:created>
  <dcterms:modified xsi:type="dcterms:W3CDTF">2020-04-27T20:19:23Z</dcterms:modified>
</cp:coreProperties>
</file>