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gDev\git_mf\ipyrun\examples\notebooks\overheating\"/>
    </mc:Choice>
  </mc:AlternateContent>
  <xr:revisionPtr revIDLastSave="0" documentId="13_ncr:1_{FC3CC3D7-66F1-436B-9710-2FA80A5C786A}" xr6:coauthVersionLast="44" xr6:coauthVersionMax="44" xr10:uidLastSave="{00000000-0000-0000-0000-000000000000}"/>
  <bookViews>
    <workbookView xWindow="-105" yWindow="-16320" windowWidth="29040" windowHeight="15840" xr2:uid="{00000000-000D-0000-FFFF-FFFF00000000}"/>
  </bookViews>
  <sheets>
    <sheet name="ModelRun" sheetId="1" r:id="rId1"/>
  </sheets>
  <calcPr calcId="0"/>
</workbook>
</file>

<file path=xl/sharedStrings.xml><?xml version="1.0" encoding="utf-8"?>
<sst xmlns="http://schemas.openxmlformats.org/spreadsheetml/2006/main" count="61" uniqueCount="54">
  <si>
    <t>model_run</t>
  </si>
  <si>
    <t>TM52?</t>
  </si>
  <si>
    <t>TM59?</t>
  </si>
  <si>
    <t>TM59 (Mech Vent)?</t>
  </si>
  <si>
    <t>description</t>
  </si>
  <si>
    <t>filtered_runs_to_graph</t>
  </si>
  <si>
    <t>counter</t>
  </si>
  <si>
    <t>date</t>
  </si>
  <si>
    <t>general reference</t>
  </si>
  <si>
    <t>dewg reference</t>
  </si>
  <si>
    <t>london_plan_ref</t>
  </si>
  <si>
    <t xml:space="preserve">average glazing ratio </t>
  </si>
  <si>
    <t>U-Value (walls) (w/m2.k)</t>
  </si>
  <si>
    <t>U-Value (floor) (w/m2.k)</t>
  </si>
  <si>
    <t>U-Value (roof) (w/m2.k)</t>
  </si>
  <si>
    <t>U-Value (opaque doors) (w/m2.k)</t>
  </si>
  <si>
    <t>U-Value (acoustic louvres) (w/m2.k)</t>
  </si>
  <si>
    <t>G-value</t>
  </si>
  <si>
    <t>window frame factor</t>
  </si>
  <si>
    <t>U-Value (windows) (w/m2.k)</t>
  </si>
  <si>
    <t>door frame factor</t>
  </si>
  <si>
    <t>Air Permeability (m3/h.m2 @50Pa)</t>
  </si>
  <si>
    <t>Thermal mass</t>
  </si>
  <si>
    <t>Ventilation Description</t>
  </si>
  <si>
    <t>Openable Area: bedrooms</t>
  </si>
  <si>
    <t>Opening Operational Profile: bedrooms</t>
  </si>
  <si>
    <t>Openable Area: living room/kitchen</t>
  </si>
  <si>
    <t>Opening Operational Profile: living room/kitchen</t>
  </si>
  <si>
    <t>Background Mechanical?</t>
  </si>
  <si>
    <t>MVHR  system heat recovery?</t>
  </si>
  <si>
    <t>gains description</t>
  </si>
  <si>
    <t>gains technical params</t>
  </si>
  <si>
    <t>Cooling description</t>
  </si>
  <si>
    <t>Cooling Technical Characteristics</t>
  </si>
  <si>
    <t>Heating description</t>
  </si>
  <si>
    <t>Heating Technical Characteristics</t>
  </si>
  <si>
    <t>Adjacent buildings included?</t>
  </si>
  <si>
    <t>Trees included?</t>
  </si>
  <si>
    <t>001_Holmsdale_blkA_TM59Overheating</t>
  </si>
  <si>
    <t>No</t>
  </si>
  <si>
    <t>2300x600mm acoustic ventilation panel for each bedroom and living room, openable day and night, on all facades. All other windows closed</t>
  </si>
  <si>
    <t>Re: J6604 TM59 overheating analysis</t>
  </si>
  <si>
    <t>J:\J6604\Calcs\IesFolder\TM59_DomesticOverheatingAssessment\02_CAD\20190628</t>
  </si>
  <si>
    <t>CIBSE TM59: 2017</t>
  </si>
  <si>
    <t>lightweight</t>
  </si>
  <si>
    <t>Vent via acoustic louvres only. considered open when Ta&gt;22 C. 
MVHR with summer bypass. a) supply to bedrooms, living room b) extract from toilets and kitchen.</t>
  </si>
  <si>
    <t xml:space="preserve">louvres: 50% Free area throughout
</t>
  </si>
  <si>
    <t>TM59_Temp22-Daytime_Temp22-Nighttime &lt;br&gt;</t>
  </si>
  <si>
    <t>no</t>
  </si>
  <si>
    <t>yes</t>
  </si>
  <si>
    <t>as per TM59</t>
  </si>
  <si>
    <t>N/A</t>
  </si>
  <si>
    <t>no cooling</t>
  </si>
  <si>
    <t>UFH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</si>
</sst>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vertical="top" textRotation="90"/>
    </xf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 wrapText="1"/>
    </xf>
    <xf numFmtId="9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  <border>
        <left style="thin">
          <color theme="0" tint="-0.1498764000366222"/>
        </left>
        <right style="thin">
          <color theme="0" tint="-0.1498764000366222"/>
        </right>
        <top style="thin">
          <color theme="0" tint="-0.1498764000366222"/>
        </top>
        <bottom style="thin">
          <color theme="0" tint="-0.1498764000366222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theme="0" tint="-0.1498764000366222"/>
        </left>
        <right style="thin">
          <color theme="0" tint="-0.1498764000366222"/>
        </right>
        <top style="thin">
          <color theme="0" tint="-0.1498764000366222"/>
        </top>
        <bottom style="thin">
          <color theme="0" tint="-0.1498764000366222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theme="0" tint="-0.1498764000366222"/>
        </left>
        <right style="thin">
          <color theme="0" tint="-0.1498764000366222"/>
        </right>
        <top style="thin">
          <color theme="0" tint="-0.1498764000366222"/>
        </top>
        <bottom style="thin">
          <color theme="0" tint="-0.149876400036622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"/>
  <sheetViews>
    <sheetView tabSelected="1" zoomScale="70" zoomScaleNormal="70" workbookViewId="0">
      <selection activeCell="E5" sqref="E5"/>
    </sheetView>
  </sheetViews>
  <sheetFormatPr defaultRowHeight="15" x14ac:dyDescent="0.25"/>
  <cols>
    <col min="1" max="1" width="41.140625" style="2" bestFit="1" customWidth="1"/>
    <col min="2" max="4" width="6.85546875" style="2" bestFit="1" customWidth="1"/>
    <col min="5" max="5" width="48.42578125" style="2" customWidth="1"/>
    <col min="6" max="7" width="6.85546875" style="2" bestFit="1" customWidth="1"/>
    <col min="8" max="8" width="12.28515625" style="2" bestFit="1" customWidth="1"/>
    <col min="9" max="9" width="30" style="2" bestFit="1" customWidth="1"/>
    <col min="10" max="10" width="30.85546875" style="2" bestFit="1" customWidth="1"/>
    <col min="11" max="11" width="19.85546875" style="2" bestFit="1" customWidth="1"/>
    <col min="12" max="22" width="6.85546875" style="2" bestFit="1" customWidth="1"/>
    <col min="23" max="23" width="12.140625" style="2" bestFit="1" customWidth="1"/>
    <col min="24" max="24" width="78.85546875" style="2" bestFit="1" customWidth="1"/>
    <col min="25" max="25" width="22.42578125" style="2" bestFit="1" customWidth="1"/>
    <col min="26" max="26" width="30.5703125" style="2" bestFit="1" customWidth="1"/>
    <col min="27" max="27" width="22.42578125" style="2" bestFit="1" customWidth="1"/>
    <col min="28" max="28" width="30.5703125" style="2" bestFit="1" customWidth="1"/>
    <col min="29" max="30" width="6.85546875" style="2" bestFit="1" customWidth="1"/>
    <col min="31" max="31" width="13.7109375" style="2" bestFit="1" customWidth="1"/>
    <col min="32" max="32" width="6.85546875" style="2" bestFit="1" customWidth="1"/>
    <col min="33" max="33" width="11.5703125" style="2" bestFit="1" customWidth="1"/>
    <col min="34" max="38" width="6.85546875" style="2" bestFit="1" customWidth="1"/>
    <col min="39" max="40" width="9.140625" style="2" customWidth="1"/>
    <col min="41" max="16384" width="9.140625" style="2"/>
  </cols>
  <sheetData>
    <row r="1" spans="1:38" ht="245.2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45.75" customHeight="1" thickTop="1" x14ac:dyDescent="0.25">
      <c r="A2" s="3" t="s">
        <v>38</v>
      </c>
      <c r="B2" s="3" t="s">
        <v>39</v>
      </c>
      <c r="C2" s="3" t="s">
        <v>39</v>
      </c>
      <c r="D2" s="3" t="s">
        <v>39</v>
      </c>
      <c r="E2" s="4" t="s">
        <v>40</v>
      </c>
      <c r="F2" s="3">
        <v>1</v>
      </c>
      <c r="G2" s="5">
        <v>0</v>
      </c>
      <c r="H2" s="6">
        <v>43962</v>
      </c>
      <c r="I2" s="3" t="s">
        <v>41</v>
      </c>
      <c r="J2" s="3" t="s">
        <v>42</v>
      </c>
      <c r="K2" s="3" t="s">
        <v>43</v>
      </c>
      <c r="L2" s="7">
        <v>0.25</v>
      </c>
      <c r="M2" s="3">
        <v>0.14000000000000001</v>
      </c>
      <c r="N2" s="3">
        <v>0.11</v>
      </c>
      <c r="O2" s="3">
        <v>0.11</v>
      </c>
      <c r="P2" s="3">
        <v>2.2000000000000002</v>
      </c>
      <c r="Q2" s="3">
        <v>0.8</v>
      </c>
      <c r="R2" s="3">
        <v>0.4</v>
      </c>
      <c r="S2" s="3">
        <v>0.9</v>
      </c>
      <c r="T2" s="3">
        <v>1.2</v>
      </c>
      <c r="U2" s="3">
        <v>1</v>
      </c>
      <c r="V2" s="3">
        <v>3</v>
      </c>
      <c r="W2" s="3" t="s">
        <v>44</v>
      </c>
      <c r="X2" s="3" t="s">
        <v>45</v>
      </c>
      <c r="Y2" s="3" t="s">
        <v>46</v>
      </c>
      <c r="Z2" s="3" t="s">
        <v>47</v>
      </c>
      <c r="AA2" s="3" t="s">
        <v>46</v>
      </c>
      <c r="AB2" s="3" t="s">
        <v>47</v>
      </c>
      <c r="AC2" s="3" t="s">
        <v>48</v>
      </c>
      <c r="AD2" s="3" t="s">
        <v>49</v>
      </c>
      <c r="AE2" s="3" t="s">
        <v>50</v>
      </c>
      <c r="AF2" s="3" t="s">
        <v>51</v>
      </c>
      <c r="AG2" s="3" t="s">
        <v>52</v>
      </c>
      <c r="AH2" s="3"/>
      <c r="AI2" s="3" t="s">
        <v>53</v>
      </c>
      <c r="AJ2" s="3" t="s">
        <v>48</v>
      </c>
      <c r="AK2" s="3" t="s">
        <v>49</v>
      </c>
      <c r="AL2" s="3" t="s">
        <v>48</v>
      </c>
    </row>
    <row r="3" spans="1:38" x14ac:dyDescent="0.25">
      <c r="A3"/>
      <c r="B3"/>
      <c r="C3"/>
      <c r="D3"/>
    </row>
    <row r="4" spans="1:38" x14ac:dyDescent="0.25">
      <c r="A4"/>
      <c r="B4"/>
      <c r="C4"/>
      <c r="D4"/>
    </row>
  </sheetData>
  <conditionalFormatting sqref="AC2:AL2 F2 H2:AA2">
    <cfRule type="expression" dxfId="2" priority="2">
      <formula>F$26=1</formula>
    </cfRule>
  </conditionalFormatting>
  <conditionalFormatting sqref="AB2">
    <cfRule type="expression" dxfId="1" priority="3">
      <formula>AB$26=1</formula>
    </cfRule>
  </conditionalFormatting>
  <conditionalFormatting sqref="A2">
    <cfRule type="expression" dxfId="0" priority="1">
      <formula>A$26=1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Woods</dc:creator>
  <cp:lastModifiedBy>Ravi Woods</cp:lastModifiedBy>
  <dcterms:created xsi:type="dcterms:W3CDTF">2020-06-22T14:38:31Z</dcterms:created>
  <dcterms:modified xsi:type="dcterms:W3CDTF">2020-06-25T09:42:51Z</dcterms:modified>
</cp:coreProperties>
</file>