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xgotts/Desktop/MPALA/Whitesheets/"/>
    </mc:Choice>
  </mc:AlternateContent>
  <xr:revisionPtr revIDLastSave="0" documentId="13_ncr:1_{711F1119-094E-6640-9AF2-7EEC60AD16A2}" xr6:coauthVersionLast="47" xr6:coauthVersionMax="47" xr10:uidLastSave="{00000000-0000-0000-0000-000000000000}"/>
  <bookViews>
    <workbookView xWindow="0" yWindow="460" windowWidth="28800" windowHeight="17540" xr2:uid="{36B2ED0A-F989-D041-BB6A-DE14AE9EF1A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1" l="1"/>
  <c r="J2" i="1"/>
</calcChain>
</file>

<file path=xl/sharedStrings.xml><?xml version="1.0" encoding="utf-8"?>
<sst xmlns="http://schemas.openxmlformats.org/spreadsheetml/2006/main" count="84" uniqueCount="72">
  <si>
    <t>Date</t>
  </si>
  <si>
    <t>Loop</t>
  </si>
  <si>
    <t>Time</t>
  </si>
  <si>
    <t>Species</t>
  </si>
  <si>
    <t>Sun</t>
  </si>
  <si>
    <t>Wind</t>
  </si>
  <si>
    <t>Rain</t>
  </si>
  <si>
    <t>Other species</t>
  </si>
  <si>
    <t>Activity</t>
  </si>
  <si>
    <t>Grass height</t>
  </si>
  <si>
    <t>Grass color</t>
  </si>
  <si>
    <t>Grass spp 1</t>
  </si>
  <si>
    <t>Grass spp 2</t>
  </si>
  <si>
    <t>Grass spp 3</t>
  </si>
  <si>
    <t>Grass spp 4</t>
  </si>
  <si>
    <t>Bush type</t>
  </si>
  <si>
    <t>Photos begin</t>
  </si>
  <si>
    <t>Photos end</t>
  </si>
  <si>
    <t>Total zebras</t>
  </si>
  <si>
    <t>Male (T)</t>
  </si>
  <si>
    <t>Male (B)</t>
  </si>
  <si>
    <t>Female (NL)</t>
  </si>
  <si>
    <t>Female (L)</t>
  </si>
  <si>
    <t>Female (P)</t>
  </si>
  <si>
    <t>2 year old</t>
  </si>
  <si>
    <t>1 year old</t>
  </si>
  <si>
    <t>3-6 months old</t>
  </si>
  <si>
    <t>1-3 months old</t>
  </si>
  <si>
    <t>0-1 months old</t>
  </si>
  <si>
    <t>Notes</t>
  </si>
  <si>
    <t>DSCN2513</t>
  </si>
  <si>
    <t>PZ</t>
  </si>
  <si>
    <t>FS</t>
  </si>
  <si>
    <t>LW</t>
  </si>
  <si>
    <t>NR</t>
  </si>
  <si>
    <t>None</t>
  </si>
  <si>
    <t>St</t>
  </si>
  <si>
    <t>hock</t>
  </si>
  <si>
    <t>GB</t>
  </si>
  <si>
    <t>Cp</t>
  </si>
  <si>
    <t>Cn</t>
  </si>
  <si>
    <t>Pm</t>
  </si>
  <si>
    <t>Ent</t>
  </si>
  <si>
    <t>LB</t>
  </si>
  <si>
    <t>Outside study area</t>
  </si>
  <si>
    <t>Multispecies</t>
  </si>
  <si>
    <t>Rongai Area</t>
  </si>
  <si>
    <t>No photos</t>
  </si>
  <si>
    <t>Nairoshi Area</t>
  </si>
  <si>
    <t>Lolakirding Area</t>
  </si>
  <si>
    <t>Longitude</t>
  </si>
  <si>
    <t>Corrected GPS x</t>
  </si>
  <si>
    <t>Corrected GPS y</t>
  </si>
  <si>
    <t>Latitude</t>
  </si>
  <si>
    <t>GPS x</t>
  </si>
  <si>
    <t>GPS y</t>
  </si>
  <si>
    <t>6-12 months old</t>
  </si>
  <si>
    <t>Photos up to 1741, see sheet for additional info</t>
  </si>
  <si>
    <t>Distance</t>
  </si>
  <si>
    <t>Direction</t>
  </si>
  <si>
    <t>Whitesheet Entry Number</t>
  </si>
  <si>
    <t>Whitesheet Filename</t>
  </si>
  <si>
    <t>Soing'ash Dam Area </t>
  </si>
  <si>
    <t>Loitoiporeki Area </t>
  </si>
  <si>
    <t>Ngaremata Dam Area </t>
  </si>
  <si>
    <t>Rongai Area (Old Boma 2019)</t>
  </si>
  <si>
    <t>Looking sick and emaciated</t>
  </si>
  <si>
    <t>DSCN3510 collared</t>
  </si>
  <si>
    <t>Distance.from.water</t>
  </si>
  <si>
    <t>Distance.from.cattle</t>
  </si>
  <si>
    <t>Closest.mob.size</t>
  </si>
  <si>
    <t>EXAMPLE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</si>
</sst>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334BBC-0BE1-1D4B-AB5E-CA1B598930C6}">
  <dimension ref="A1:AS185"/>
  <sheetViews>
    <sheetView tabSelected="1" zoomScale="94" workbookViewId="0">
      <selection activeCell="C8" sqref="C8"/>
    </sheetView>
  </sheetViews>
  <sheetFormatPr baseColWidth="10" defaultRowHeight="16" x14ac:dyDescent="0.2"/>
  <sheetData>
    <row r="1" spans="1:45" x14ac:dyDescent="0.2">
      <c r="A1" t="s">
        <v>0</v>
      </c>
      <c r="B1" t="s">
        <v>1</v>
      </c>
      <c r="C1" t="s">
        <v>61</v>
      </c>
      <c r="D1" t="s">
        <v>60</v>
      </c>
      <c r="E1" t="s">
        <v>2</v>
      </c>
      <c r="F1" t="s">
        <v>54</v>
      </c>
      <c r="G1" t="s">
        <v>55</v>
      </c>
      <c r="H1" t="s">
        <v>58</v>
      </c>
      <c r="I1" t="s">
        <v>59</v>
      </c>
      <c r="J1" t="s">
        <v>51</v>
      </c>
      <c r="K1" t="s">
        <v>52</v>
      </c>
      <c r="L1" t="s">
        <v>53</v>
      </c>
      <c r="M1" t="s">
        <v>50</v>
      </c>
      <c r="N1" t="s">
        <v>3</v>
      </c>
      <c r="O1" t="s">
        <v>45</v>
      </c>
      <c r="P1" t="s">
        <v>4</v>
      </c>
      <c r="Q1" t="s">
        <v>5</v>
      </c>
      <c r="R1" t="s">
        <v>6</v>
      </c>
      <c r="S1" t="s">
        <v>7</v>
      </c>
      <c r="T1" t="s">
        <v>8</v>
      </c>
      <c r="U1" t="s">
        <v>9</v>
      </c>
      <c r="V1" t="s">
        <v>10</v>
      </c>
      <c r="W1" t="s">
        <v>11</v>
      </c>
      <c r="X1" t="s">
        <v>12</v>
      </c>
      <c r="Y1" t="s">
        <v>13</v>
      </c>
      <c r="Z1" t="s">
        <v>14</v>
      </c>
      <c r="AA1" t="s">
        <v>15</v>
      </c>
      <c r="AB1" t="s">
        <v>16</v>
      </c>
      <c r="AC1" t="s">
        <v>17</v>
      </c>
      <c r="AD1" t="s">
        <v>18</v>
      </c>
      <c r="AE1" t="s">
        <v>19</v>
      </c>
      <c r="AF1" t="s">
        <v>20</v>
      </c>
      <c r="AG1" t="s">
        <v>21</v>
      </c>
      <c r="AH1" t="s">
        <v>22</v>
      </c>
      <c r="AI1" t="s">
        <v>23</v>
      </c>
      <c r="AJ1" t="s">
        <v>24</v>
      </c>
      <c r="AK1" t="s">
        <v>25</v>
      </c>
      <c r="AL1" t="s">
        <v>56</v>
      </c>
      <c r="AM1" t="s">
        <v>26</v>
      </c>
      <c r="AN1" t="s">
        <v>27</v>
      </c>
      <c r="AO1" t="s">
        <v>28</v>
      </c>
      <c r="AP1" t="s">
        <v>29</v>
      </c>
      <c r="AQ1" t="s">
        <v>68</v>
      </c>
      <c r="AR1" t="s">
        <v>69</v>
      </c>
      <c r="AS1" t="s">
        <v>70</v>
      </c>
    </row>
    <row r="2" spans="1:45" x14ac:dyDescent="0.2">
      <c r="A2" s="1" t="s">
        <v>71</v>
      </c>
      <c r="B2">
        <v>2</v>
      </c>
      <c r="C2" t="s">
        <v>30</v>
      </c>
      <c r="D2">
        <v>1</v>
      </c>
      <c r="E2">
        <v>1020</v>
      </c>
      <c r="F2">
        <v>261614</v>
      </c>
      <c r="G2">
        <v>52138</v>
      </c>
      <c r="H2">
        <v>28</v>
      </c>
      <c r="I2">
        <v>20</v>
      </c>
      <c r="J2">
        <f t="shared" ref="J2" si="0">F2+H2*SIN(I2*PI()/180)</f>
        <v>261623.57656401311</v>
      </c>
      <c r="K2">
        <f t="shared" ref="K2" si="1">G2+H2*COS(I2*PI()/180)</f>
        <v>52164.311393382006</v>
      </c>
      <c r="L2">
        <v>0.46891195899999999</v>
      </c>
      <c r="M2">
        <v>36.859070789999997</v>
      </c>
      <c r="N2" t="s">
        <v>31</v>
      </c>
      <c r="O2">
        <v>0</v>
      </c>
      <c r="P2" t="s">
        <v>32</v>
      </c>
      <c r="Q2" t="s">
        <v>33</v>
      </c>
      <c r="R2" t="s">
        <v>34</v>
      </c>
      <c r="S2" t="s">
        <v>35</v>
      </c>
      <c r="T2" t="s">
        <v>36</v>
      </c>
      <c r="U2" t="s">
        <v>37</v>
      </c>
      <c r="V2" t="s">
        <v>38</v>
      </c>
      <c r="W2" t="s">
        <v>39</v>
      </c>
      <c r="X2" t="s">
        <v>40</v>
      </c>
      <c r="Y2" t="s">
        <v>41</v>
      </c>
      <c r="Z2" t="s">
        <v>42</v>
      </c>
      <c r="AA2" t="s">
        <v>43</v>
      </c>
      <c r="AB2">
        <v>1454</v>
      </c>
      <c r="AC2">
        <v>1477</v>
      </c>
      <c r="AD2">
        <v>12</v>
      </c>
      <c r="AE2">
        <v>1</v>
      </c>
      <c r="AK2">
        <v>1</v>
      </c>
      <c r="AQ2">
        <v>5.3779049798020201E-3</v>
      </c>
      <c r="AR2">
        <v>8.4889610461334102E-4</v>
      </c>
      <c r="AS2">
        <v>120</v>
      </c>
    </row>
    <row r="3" spans="1:45" x14ac:dyDescent="0.2">
      <c r="A3" s="1"/>
      <c r="AG3">
        <v>5</v>
      </c>
      <c r="AH3">
        <v>1</v>
      </c>
      <c r="AK3">
        <v>3</v>
      </c>
      <c r="AL3">
        <v>1</v>
      </c>
      <c r="AM3">
        <v>2</v>
      </c>
      <c r="AP3" t="s">
        <v>44</v>
      </c>
      <c r="AQ3">
        <v>3.86227891447237E-3</v>
      </c>
      <c r="AR3">
        <v>2.7721581526611101E-3</v>
      </c>
      <c r="AS3">
        <v>120</v>
      </c>
    </row>
    <row r="4" spans="1:45" x14ac:dyDescent="0.2">
      <c r="A4" s="1"/>
      <c r="AG4">
        <v>1</v>
      </c>
      <c r="AH4">
        <v>4</v>
      </c>
      <c r="AK4">
        <v>1</v>
      </c>
      <c r="AL4">
        <v>1</v>
      </c>
      <c r="AM4">
        <v>2</v>
      </c>
      <c r="AQ4">
        <v>3.16676215993354E-3</v>
      </c>
      <c r="AR4">
        <v>4.1608537202224597E-3</v>
      </c>
      <c r="AS4">
        <v>120</v>
      </c>
    </row>
    <row r="5" spans="1:45" x14ac:dyDescent="0.2">
      <c r="A5" s="1"/>
      <c r="AF5">
        <v>2</v>
      </c>
      <c r="AQ5">
        <v>3.16676215993354E-3</v>
      </c>
      <c r="AR5">
        <v>4.1608537202224597E-3</v>
      </c>
      <c r="AS5">
        <v>120</v>
      </c>
    </row>
    <row r="6" spans="1:45" x14ac:dyDescent="0.2">
      <c r="A6" s="1"/>
      <c r="AG6">
        <v>2</v>
      </c>
      <c r="AH6">
        <v>3</v>
      </c>
      <c r="AK6">
        <v>1</v>
      </c>
      <c r="AL6">
        <v>1</v>
      </c>
      <c r="AM6">
        <v>1</v>
      </c>
      <c r="AN6">
        <v>1</v>
      </c>
      <c r="AQ6">
        <v>2.6988772521238198E-3</v>
      </c>
      <c r="AR6">
        <v>1.11435818556172E-3</v>
      </c>
      <c r="AS6">
        <v>300</v>
      </c>
    </row>
    <row r="7" spans="1:45" x14ac:dyDescent="0.2">
      <c r="A7" s="1"/>
      <c r="AG7">
        <v>1</v>
      </c>
      <c r="AH7">
        <v>1</v>
      </c>
      <c r="AJ7">
        <v>11</v>
      </c>
      <c r="AK7">
        <v>1</v>
      </c>
      <c r="AL7">
        <v>1</v>
      </c>
      <c r="AQ7">
        <v>2.6988772521238198E-3</v>
      </c>
      <c r="AR7">
        <v>1.11435818556172E-3</v>
      </c>
      <c r="AS7">
        <v>300</v>
      </c>
    </row>
    <row r="8" spans="1:45" x14ac:dyDescent="0.2">
      <c r="A8" s="1"/>
      <c r="AF8">
        <v>2</v>
      </c>
      <c r="AH8">
        <v>7</v>
      </c>
      <c r="AL8">
        <v>1</v>
      </c>
      <c r="AM8">
        <v>3</v>
      </c>
      <c r="AN8">
        <v>2</v>
      </c>
      <c r="AQ8">
        <v>1.3059143732731301E-3</v>
      </c>
      <c r="AR8">
        <v>2.0495541206859902E-3</v>
      </c>
      <c r="AS8">
        <v>300</v>
      </c>
    </row>
    <row r="9" spans="1:45" x14ac:dyDescent="0.2">
      <c r="A9" s="1"/>
      <c r="AG9">
        <v>8</v>
      </c>
      <c r="AH9">
        <v>10</v>
      </c>
      <c r="AI9">
        <v>1</v>
      </c>
      <c r="AK9">
        <v>1</v>
      </c>
      <c r="AL9">
        <v>3</v>
      </c>
      <c r="AM9">
        <v>4</v>
      </c>
      <c r="AN9">
        <v>3</v>
      </c>
      <c r="AP9" t="s">
        <v>57</v>
      </c>
      <c r="AQ9">
        <v>2.7299166734755E-3</v>
      </c>
      <c r="AR9">
        <v>3.8026938628704702E-3</v>
      </c>
      <c r="AS9">
        <v>120</v>
      </c>
    </row>
    <row r="10" spans="1:45" x14ac:dyDescent="0.2">
      <c r="A10" s="1"/>
      <c r="AF10">
        <v>2</v>
      </c>
      <c r="AG10">
        <v>2</v>
      </c>
      <c r="AH10">
        <v>4</v>
      </c>
      <c r="AI10">
        <v>2</v>
      </c>
      <c r="AK10">
        <v>1</v>
      </c>
      <c r="AL10">
        <v>1</v>
      </c>
      <c r="AM10">
        <v>2</v>
      </c>
      <c r="AN10">
        <v>2</v>
      </c>
      <c r="AQ10">
        <v>4.2381121886815403E-4</v>
      </c>
      <c r="AR10">
        <v>3.2049270924382101E-3</v>
      </c>
      <c r="AS10">
        <v>300</v>
      </c>
    </row>
    <row r="11" spans="1:45" x14ac:dyDescent="0.2">
      <c r="A11" s="1"/>
      <c r="AF11">
        <v>1</v>
      </c>
      <c r="AH11">
        <v>2</v>
      </c>
      <c r="AM11">
        <v>1</v>
      </c>
      <c r="AN11">
        <v>1</v>
      </c>
      <c r="AQ11">
        <v>0.20881265797655599</v>
      </c>
      <c r="AR11">
        <v>0.41035133143381203</v>
      </c>
      <c r="AS11">
        <v>250</v>
      </c>
    </row>
    <row r="12" spans="1:45" x14ac:dyDescent="0.2">
      <c r="A12" s="1"/>
      <c r="AQ12">
        <v>2.7620505064914198E-3</v>
      </c>
      <c r="AR12">
        <v>6.9602584683066003E-4</v>
      </c>
      <c r="AS12">
        <v>150</v>
      </c>
    </row>
    <row r="13" spans="1:45" x14ac:dyDescent="0.2">
      <c r="A13" s="1"/>
      <c r="AG13">
        <v>10</v>
      </c>
      <c r="AI13">
        <v>4</v>
      </c>
      <c r="AJ13">
        <v>4</v>
      </c>
      <c r="AK13">
        <v>1</v>
      </c>
      <c r="AQ13">
        <v>3.9935805297558503E-3</v>
      </c>
      <c r="AR13">
        <v>3.6052133870827598E-3</v>
      </c>
      <c r="AS13">
        <v>240</v>
      </c>
    </row>
    <row r="14" spans="1:45" x14ac:dyDescent="0.2">
      <c r="A14" s="1"/>
      <c r="AF14">
        <v>1</v>
      </c>
      <c r="AG14">
        <v>4</v>
      </c>
      <c r="AH14">
        <v>6</v>
      </c>
      <c r="AI14">
        <v>3</v>
      </c>
      <c r="AJ14">
        <v>1</v>
      </c>
      <c r="AL14">
        <v>2</v>
      </c>
      <c r="AM14">
        <v>3</v>
      </c>
      <c r="AO14">
        <v>1</v>
      </c>
      <c r="AQ14">
        <v>2.0806631643367599E-3</v>
      </c>
      <c r="AR14">
        <v>4.0074170907863499E-3</v>
      </c>
      <c r="AS14">
        <v>300</v>
      </c>
    </row>
    <row r="15" spans="1:45" x14ac:dyDescent="0.2">
      <c r="A15" s="1"/>
      <c r="AQ15" s="3">
        <v>2.3012665260913099E-5</v>
      </c>
      <c r="AR15">
        <v>6.4571509265504005E-4</v>
      </c>
      <c r="AS15">
        <v>300</v>
      </c>
    </row>
    <row r="16" spans="1:45" x14ac:dyDescent="0.2">
      <c r="A16" s="1"/>
      <c r="AF16">
        <v>8</v>
      </c>
      <c r="AQ16" s="3">
        <v>2.3012665260913099E-5</v>
      </c>
      <c r="AR16">
        <v>6.4571509265504005E-4</v>
      </c>
      <c r="AS16">
        <v>300</v>
      </c>
    </row>
    <row r="17" spans="1:45" x14ac:dyDescent="0.2">
      <c r="A17" s="1"/>
      <c r="AF17">
        <v>4</v>
      </c>
      <c r="AQ17">
        <v>1.6449631266335901E-3</v>
      </c>
      <c r="AR17">
        <v>5.4602647948061604E-3</v>
      </c>
      <c r="AS17">
        <v>300</v>
      </c>
    </row>
    <row r="18" spans="1:45" x14ac:dyDescent="0.2">
      <c r="A18" s="1"/>
      <c r="AH18">
        <v>1</v>
      </c>
      <c r="AL18">
        <v>1</v>
      </c>
      <c r="AQ18">
        <v>4.8548693471223096E-3</v>
      </c>
      <c r="AR18">
        <v>7.9937300006850797E-3</v>
      </c>
      <c r="AS18">
        <v>220</v>
      </c>
    </row>
    <row r="19" spans="1:45" x14ac:dyDescent="0.2">
      <c r="A19" s="1"/>
      <c r="AG19">
        <v>3</v>
      </c>
      <c r="AI19">
        <v>1</v>
      </c>
      <c r="AK19">
        <v>1</v>
      </c>
      <c r="AQ19">
        <v>3.3770414840370898E-3</v>
      </c>
      <c r="AR19">
        <v>3.1461711171240799E-4</v>
      </c>
      <c r="AS19">
        <v>150</v>
      </c>
    </row>
    <row r="20" spans="1:45" x14ac:dyDescent="0.2">
      <c r="A20" s="1"/>
      <c r="AF20">
        <v>5</v>
      </c>
      <c r="AQ20">
        <v>1.05218924035341E-3</v>
      </c>
      <c r="AR20">
        <v>3.8375892243465901E-3</v>
      </c>
      <c r="AS20">
        <v>100</v>
      </c>
    </row>
    <row r="21" spans="1:45" x14ac:dyDescent="0.2">
      <c r="A21" s="1"/>
      <c r="AH21">
        <v>1</v>
      </c>
      <c r="AI21">
        <v>3</v>
      </c>
      <c r="AL21">
        <v>1</v>
      </c>
      <c r="AQ21">
        <v>2.6144542098788599E-3</v>
      </c>
      <c r="AR21">
        <v>8.0845349054928101E-3</v>
      </c>
      <c r="AS21">
        <v>250</v>
      </c>
    </row>
    <row r="22" spans="1:45" x14ac:dyDescent="0.2">
      <c r="A22" s="1"/>
      <c r="AG22">
        <v>1</v>
      </c>
      <c r="AI22">
        <v>3</v>
      </c>
      <c r="AK22">
        <v>6</v>
      </c>
      <c r="AQ22">
        <v>3.0898853216400199E-3</v>
      </c>
      <c r="AR22">
        <v>1.3580380831901599E-2</v>
      </c>
      <c r="AS22">
        <v>80</v>
      </c>
    </row>
    <row r="23" spans="1:45" x14ac:dyDescent="0.2">
      <c r="A23" s="1"/>
      <c r="AF23">
        <v>7</v>
      </c>
      <c r="AQ23">
        <v>4.9652104813819996E-3</v>
      </c>
      <c r="AR23">
        <v>9.9889802940562999E-3</v>
      </c>
      <c r="AS23">
        <v>300</v>
      </c>
    </row>
    <row r="24" spans="1:45" x14ac:dyDescent="0.2">
      <c r="A24" s="1"/>
      <c r="AF24">
        <v>1</v>
      </c>
      <c r="AG24">
        <v>1</v>
      </c>
      <c r="AH24">
        <v>2</v>
      </c>
      <c r="AI24">
        <v>1</v>
      </c>
      <c r="AM24">
        <v>2</v>
      </c>
      <c r="AQ24">
        <v>4.9652104813819996E-3</v>
      </c>
      <c r="AR24">
        <v>9.9889802940562999E-3</v>
      </c>
      <c r="AS24">
        <v>300</v>
      </c>
    </row>
    <row r="25" spans="1:45" x14ac:dyDescent="0.2">
      <c r="A25" s="1"/>
      <c r="AF25">
        <v>6</v>
      </c>
      <c r="AQ25">
        <v>3.4255797833563701E-4</v>
      </c>
      <c r="AR25">
        <v>1.79006486575229E-3</v>
      </c>
      <c r="AS25">
        <v>300</v>
      </c>
    </row>
    <row r="26" spans="1:45" x14ac:dyDescent="0.2">
      <c r="A26" s="1"/>
      <c r="AF26">
        <v>1</v>
      </c>
      <c r="AQ26">
        <v>3.3530274493363799E-3</v>
      </c>
      <c r="AR26">
        <v>6.42753985216155E-3</v>
      </c>
      <c r="AS26">
        <v>80</v>
      </c>
    </row>
    <row r="27" spans="1:45" x14ac:dyDescent="0.2">
      <c r="A27" s="1"/>
      <c r="AQ27">
        <v>4.5783409287725504E-3</v>
      </c>
      <c r="AR27">
        <v>5.11568989850676E-3</v>
      </c>
      <c r="AS27">
        <v>80</v>
      </c>
    </row>
    <row r="28" spans="1:45" x14ac:dyDescent="0.2">
      <c r="A28" s="1"/>
      <c r="AF28">
        <v>2</v>
      </c>
      <c r="AJ28">
        <v>1</v>
      </c>
      <c r="AQ28">
        <v>4.5783409287725504E-3</v>
      </c>
      <c r="AR28">
        <v>5.11568989850676E-3</v>
      </c>
      <c r="AS28">
        <v>80</v>
      </c>
    </row>
    <row r="29" spans="1:45" x14ac:dyDescent="0.2">
      <c r="A29" s="1"/>
      <c r="AG29">
        <v>1</v>
      </c>
      <c r="AH29">
        <v>3</v>
      </c>
      <c r="AM29">
        <v>1</v>
      </c>
      <c r="AN29">
        <v>2</v>
      </c>
      <c r="AP29" t="s">
        <v>62</v>
      </c>
      <c r="AQ29">
        <v>6.9725240551579302E-3</v>
      </c>
      <c r="AR29">
        <v>3.87805402711536E-3</v>
      </c>
      <c r="AS29">
        <v>80</v>
      </c>
    </row>
    <row r="30" spans="1:45" x14ac:dyDescent="0.2">
      <c r="A30" s="1"/>
      <c r="AF30">
        <v>4</v>
      </c>
      <c r="AH30">
        <v>1</v>
      </c>
      <c r="AO30">
        <v>1</v>
      </c>
      <c r="AQ30">
        <v>1.1411696853032001E-3</v>
      </c>
      <c r="AR30">
        <v>1.14638534414332E-2</v>
      </c>
      <c r="AS30">
        <v>100</v>
      </c>
    </row>
    <row r="31" spans="1:45" x14ac:dyDescent="0.2">
      <c r="A31" s="1"/>
      <c r="AG31">
        <v>1</v>
      </c>
      <c r="AH31">
        <v>2</v>
      </c>
      <c r="AI31">
        <v>1</v>
      </c>
      <c r="AM31">
        <v>1</v>
      </c>
      <c r="AO31">
        <v>1</v>
      </c>
      <c r="AQ31">
        <v>2.6609284862076799E-3</v>
      </c>
      <c r="AR31">
        <v>3.9132634556727003E-3</v>
      </c>
      <c r="AS31">
        <v>100</v>
      </c>
    </row>
    <row r="32" spans="1:45" x14ac:dyDescent="0.2">
      <c r="A32" s="1"/>
      <c r="AF32">
        <v>3</v>
      </c>
      <c r="AP32" t="s">
        <v>62</v>
      </c>
      <c r="AQ32">
        <v>2.92020749218927E-3</v>
      </c>
      <c r="AR32">
        <v>5.5100519758091403E-3</v>
      </c>
      <c r="AS32">
        <v>80</v>
      </c>
    </row>
    <row r="33" spans="1:45" x14ac:dyDescent="0.2">
      <c r="A33" s="1"/>
      <c r="AF33">
        <v>1</v>
      </c>
      <c r="AJ33">
        <v>1</v>
      </c>
      <c r="AP33" t="s">
        <v>62</v>
      </c>
      <c r="AQ33">
        <v>1.4744921516211399E-3</v>
      </c>
      <c r="AR33">
        <v>3.1904748175970599E-3</v>
      </c>
      <c r="AS33">
        <v>300</v>
      </c>
    </row>
    <row r="34" spans="1:45" x14ac:dyDescent="0.2">
      <c r="A34" s="1"/>
      <c r="AF34">
        <v>1</v>
      </c>
      <c r="AP34" t="s">
        <v>46</v>
      </c>
      <c r="AQ34">
        <v>1.0568876635515E-3</v>
      </c>
      <c r="AR34">
        <v>3.5895795089186098E-3</v>
      </c>
      <c r="AS34">
        <v>100</v>
      </c>
    </row>
    <row r="35" spans="1:45" x14ac:dyDescent="0.2">
      <c r="A35" s="1"/>
      <c r="AG35">
        <v>1</v>
      </c>
      <c r="AH35">
        <v>1</v>
      </c>
      <c r="AI35">
        <v>1</v>
      </c>
      <c r="AM35">
        <v>1</v>
      </c>
      <c r="AP35" t="s">
        <v>46</v>
      </c>
      <c r="AQ35">
        <v>5.5591250431737105E-4</v>
      </c>
      <c r="AR35">
        <v>2.4107746874077601E-3</v>
      </c>
      <c r="AS35">
        <v>240</v>
      </c>
    </row>
    <row r="36" spans="1:45" x14ac:dyDescent="0.2">
      <c r="A36" s="1"/>
      <c r="AF36">
        <v>4</v>
      </c>
      <c r="AH36">
        <v>1</v>
      </c>
      <c r="AI36">
        <v>2</v>
      </c>
      <c r="AM36">
        <v>2</v>
      </c>
      <c r="AQ36">
        <v>3.8210543956944199E-3</v>
      </c>
      <c r="AR36">
        <v>6.8358222051624704E-3</v>
      </c>
      <c r="AS36">
        <v>240</v>
      </c>
    </row>
    <row r="37" spans="1:45" x14ac:dyDescent="0.2">
      <c r="A37" s="1"/>
      <c r="AG37">
        <v>1</v>
      </c>
      <c r="AQ37">
        <v>3.8210543956944199E-3</v>
      </c>
      <c r="AR37">
        <v>6.8358222051624704E-3</v>
      </c>
      <c r="AS37">
        <v>240</v>
      </c>
    </row>
    <row r="38" spans="1:45" x14ac:dyDescent="0.2">
      <c r="A38" s="1"/>
      <c r="AP38" t="s">
        <v>47</v>
      </c>
      <c r="AQ38">
        <v>3.6618027590155501E-3</v>
      </c>
      <c r="AR38">
        <v>6.79501820591236E-3</v>
      </c>
      <c r="AS38">
        <v>240</v>
      </c>
    </row>
    <row r="39" spans="1:45" x14ac:dyDescent="0.2">
      <c r="A39" s="1"/>
      <c r="AH39">
        <v>2</v>
      </c>
      <c r="AI39">
        <v>2</v>
      </c>
      <c r="AL39">
        <v>1</v>
      </c>
      <c r="AM39">
        <v>1</v>
      </c>
      <c r="AP39" t="s">
        <v>63</v>
      </c>
      <c r="AQ39">
        <v>5.6697643543304997E-3</v>
      </c>
      <c r="AR39">
        <v>3.2704419418641199E-3</v>
      </c>
      <c r="AS39">
        <v>120</v>
      </c>
    </row>
    <row r="40" spans="1:45" x14ac:dyDescent="0.2">
      <c r="A40" s="1"/>
      <c r="AH40">
        <v>2</v>
      </c>
      <c r="AI40">
        <v>1</v>
      </c>
      <c r="AM40">
        <v>1</v>
      </c>
      <c r="AO40">
        <v>1</v>
      </c>
      <c r="AP40" t="s">
        <v>65</v>
      </c>
      <c r="AQ40">
        <v>2.4606574889061302E-3</v>
      </c>
      <c r="AR40">
        <v>5.6209317359465797E-3</v>
      </c>
      <c r="AS40">
        <v>240</v>
      </c>
    </row>
    <row r="41" spans="1:45" x14ac:dyDescent="0.2">
      <c r="A41" s="1"/>
      <c r="AH41">
        <v>4</v>
      </c>
      <c r="AL41">
        <v>1</v>
      </c>
      <c r="AM41">
        <v>3</v>
      </c>
      <c r="AP41" t="s">
        <v>65</v>
      </c>
      <c r="AQ41">
        <v>3.5085153389812899E-3</v>
      </c>
      <c r="AR41">
        <v>6.6423390159631602E-3</v>
      </c>
      <c r="AS41">
        <v>240</v>
      </c>
    </row>
    <row r="42" spans="1:45" x14ac:dyDescent="0.2">
      <c r="A42" s="1"/>
      <c r="AF42">
        <v>8</v>
      </c>
      <c r="AP42" t="s">
        <v>48</v>
      </c>
      <c r="AQ42">
        <v>2.2059420384171599E-3</v>
      </c>
      <c r="AR42">
        <v>1.25662344585149E-3</v>
      </c>
      <c r="AS42">
        <v>240</v>
      </c>
    </row>
    <row r="43" spans="1:45" x14ac:dyDescent="0.2">
      <c r="A43" s="1"/>
      <c r="AF43">
        <v>2</v>
      </c>
      <c r="AP43" t="s">
        <v>49</v>
      </c>
      <c r="AQ43">
        <v>8.7763849340407596E-3</v>
      </c>
      <c r="AR43">
        <v>5.42344709887341E-3</v>
      </c>
      <c r="AS43">
        <v>250</v>
      </c>
    </row>
    <row r="44" spans="1:45" x14ac:dyDescent="0.2">
      <c r="A44" s="1"/>
      <c r="AF44">
        <v>3</v>
      </c>
      <c r="AP44" t="s">
        <v>49</v>
      </c>
      <c r="AQ44">
        <v>7.7031431266811603E-3</v>
      </c>
      <c r="AR44">
        <v>3.0538036188727102E-4</v>
      </c>
      <c r="AS44">
        <v>80</v>
      </c>
    </row>
    <row r="45" spans="1:45" x14ac:dyDescent="0.2">
      <c r="A45" s="1"/>
      <c r="AG45">
        <v>1</v>
      </c>
      <c r="AH45">
        <v>3</v>
      </c>
      <c r="AL45">
        <v>2</v>
      </c>
      <c r="AM45">
        <v>1</v>
      </c>
      <c r="AP45" t="s">
        <v>64</v>
      </c>
      <c r="AQ45">
        <v>4.5525134562581504E-3</v>
      </c>
      <c r="AR45">
        <v>5.3767385761478602E-3</v>
      </c>
      <c r="AS45">
        <v>80</v>
      </c>
    </row>
    <row r="46" spans="1:45" x14ac:dyDescent="0.2">
      <c r="A46" s="1"/>
      <c r="AF46">
        <v>2</v>
      </c>
      <c r="AP46" t="s">
        <v>64</v>
      </c>
      <c r="AQ46">
        <v>5.4458979065766496E-3</v>
      </c>
      <c r="AR46">
        <v>1.76348283087253E-2</v>
      </c>
      <c r="AS46">
        <v>300</v>
      </c>
    </row>
    <row r="47" spans="1:45" x14ac:dyDescent="0.2">
      <c r="A47" s="1"/>
      <c r="AG47">
        <v>2</v>
      </c>
      <c r="AI47">
        <v>3</v>
      </c>
      <c r="AJ47">
        <v>4</v>
      </c>
      <c r="AP47" t="s">
        <v>49</v>
      </c>
      <c r="AQ47">
        <v>1.0081555153120999E-2</v>
      </c>
      <c r="AR47">
        <v>5.1771295823333403E-3</v>
      </c>
      <c r="AS47">
        <v>250</v>
      </c>
    </row>
    <row r="48" spans="1:45" x14ac:dyDescent="0.2">
      <c r="A48" s="1"/>
      <c r="AF48">
        <v>5</v>
      </c>
      <c r="AQ48">
        <v>7.9022764078412304E-4</v>
      </c>
      <c r="AR48">
        <v>2.6989824767810499E-3</v>
      </c>
      <c r="AS48">
        <v>300</v>
      </c>
    </row>
    <row r="49" spans="1:45" x14ac:dyDescent="0.2">
      <c r="A49" s="1"/>
      <c r="AF49">
        <v>1</v>
      </c>
      <c r="AG49">
        <v>6</v>
      </c>
      <c r="AH49">
        <v>6</v>
      </c>
      <c r="AI49">
        <v>1</v>
      </c>
      <c r="AL49">
        <v>3</v>
      </c>
      <c r="AM49">
        <v>3</v>
      </c>
      <c r="AQ49">
        <v>4.3440326635650998E-3</v>
      </c>
      <c r="AR49">
        <v>5.7715654301452495E-4</v>
      </c>
      <c r="AS49">
        <v>350</v>
      </c>
    </row>
    <row r="50" spans="1:45" x14ac:dyDescent="0.2">
      <c r="A50" s="1"/>
      <c r="AQ50">
        <v>4.3440326635650998E-3</v>
      </c>
      <c r="AR50">
        <v>5.7715654301452495E-4</v>
      </c>
      <c r="AS50">
        <v>350</v>
      </c>
    </row>
    <row r="51" spans="1:45" x14ac:dyDescent="0.2">
      <c r="A51" s="1"/>
      <c r="AG51">
        <v>2</v>
      </c>
      <c r="AH51">
        <v>2</v>
      </c>
      <c r="AI51">
        <v>1</v>
      </c>
      <c r="AN51">
        <v>2</v>
      </c>
      <c r="AQ51">
        <v>2.6203708636655101E-3</v>
      </c>
      <c r="AR51">
        <v>1.48204600639615E-3</v>
      </c>
      <c r="AS51">
        <v>150</v>
      </c>
    </row>
    <row r="52" spans="1:45" x14ac:dyDescent="0.2">
      <c r="A52" s="1"/>
      <c r="AG52">
        <v>2</v>
      </c>
      <c r="AH52">
        <v>1</v>
      </c>
      <c r="AI52">
        <v>1</v>
      </c>
      <c r="AM52">
        <v>1</v>
      </c>
      <c r="AQ52">
        <v>7.1471841057597397E-4</v>
      </c>
      <c r="AR52">
        <v>2.2446859998030001E-3</v>
      </c>
      <c r="AS52">
        <v>200</v>
      </c>
    </row>
    <row r="53" spans="1:45" x14ac:dyDescent="0.2">
      <c r="A53" s="1"/>
      <c r="AH53">
        <v>2</v>
      </c>
      <c r="AI53">
        <v>1</v>
      </c>
      <c r="AN53">
        <v>2</v>
      </c>
      <c r="AQ53">
        <v>6.7491112370540096E-3</v>
      </c>
      <c r="AR53">
        <v>2.1062933933062101E-3</v>
      </c>
      <c r="AS53">
        <v>200</v>
      </c>
    </row>
    <row r="54" spans="1:45" x14ac:dyDescent="0.2">
      <c r="A54" s="1"/>
      <c r="AQ54">
        <v>2.74808839026007E-3</v>
      </c>
      <c r="AR54">
        <v>1.9541800158661502E-3</v>
      </c>
      <c r="AS54">
        <v>220</v>
      </c>
    </row>
    <row r="55" spans="1:45" x14ac:dyDescent="0.2">
      <c r="A55" s="1"/>
      <c r="AI55">
        <v>2</v>
      </c>
      <c r="AJ55">
        <v>1</v>
      </c>
      <c r="AQ55">
        <v>1.98516155211094</v>
      </c>
      <c r="AR55">
        <v>2.0882047691319299</v>
      </c>
      <c r="AS55">
        <v>250</v>
      </c>
    </row>
    <row r="56" spans="1:45" x14ac:dyDescent="0.2">
      <c r="A56" s="1"/>
      <c r="AQ56">
        <v>6.1931806120310204E-4</v>
      </c>
      <c r="AR56">
        <v>8.2487382659425805E-4</v>
      </c>
      <c r="AS56">
        <v>300</v>
      </c>
    </row>
    <row r="57" spans="1:45" x14ac:dyDescent="0.2">
      <c r="A57" s="1"/>
      <c r="AG57">
        <v>2</v>
      </c>
      <c r="AH57">
        <v>2</v>
      </c>
      <c r="AN57">
        <v>2</v>
      </c>
      <c r="AQ57">
        <v>2.1047841441854502E-3</v>
      </c>
      <c r="AR57">
        <v>1.66531382555921E-3</v>
      </c>
      <c r="AS57">
        <v>300</v>
      </c>
    </row>
    <row r="58" spans="1:45" x14ac:dyDescent="0.2">
      <c r="A58" s="1"/>
      <c r="AF58">
        <v>8</v>
      </c>
      <c r="AQ58">
        <v>1.9136120894839401E-3</v>
      </c>
      <c r="AR58">
        <v>1.33201609458735E-3</v>
      </c>
      <c r="AS58">
        <v>300</v>
      </c>
    </row>
    <row r="59" spans="1:45" x14ac:dyDescent="0.2">
      <c r="A59" s="1"/>
      <c r="AG59">
        <v>3</v>
      </c>
      <c r="AH59">
        <v>2</v>
      </c>
      <c r="AI59">
        <v>3</v>
      </c>
      <c r="AK59">
        <v>1</v>
      </c>
      <c r="AM59">
        <v>1</v>
      </c>
      <c r="AN59">
        <v>1</v>
      </c>
      <c r="AQ59">
        <v>1.4124651281470599E-3</v>
      </c>
      <c r="AR59">
        <v>1.21418634892439E-2</v>
      </c>
      <c r="AS59">
        <v>250</v>
      </c>
    </row>
    <row r="60" spans="1:45" x14ac:dyDescent="0.2">
      <c r="A60" s="1"/>
      <c r="AF60">
        <v>1</v>
      </c>
      <c r="AG60">
        <v>2</v>
      </c>
      <c r="AQ60">
        <v>1.4124651281470599E-3</v>
      </c>
      <c r="AR60">
        <v>1.21418634892439E-2</v>
      </c>
      <c r="AS60">
        <v>250</v>
      </c>
    </row>
    <row r="61" spans="1:45" x14ac:dyDescent="0.2">
      <c r="A61" s="1"/>
      <c r="AH61">
        <v>3</v>
      </c>
      <c r="AI61">
        <v>2</v>
      </c>
      <c r="AL61">
        <v>1</v>
      </c>
      <c r="AM61">
        <v>2</v>
      </c>
      <c r="AQ61">
        <v>1.03503384486175E-2</v>
      </c>
      <c r="AR61">
        <v>5.3213126404428601E-3</v>
      </c>
      <c r="AS61">
        <v>250</v>
      </c>
    </row>
    <row r="62" spans="1:45" x14ac:dyDescent="0.2">
      <c r="A62" s="1"/>
      <c r="AH62">
        <v>2</v>
      </c>
      <c r="AL62">
        <v>1</v>
      </c>
      <c r="AN62">
        <v>1</v>
      </c>
      <c r="AQ62">
        <v>1.65887154197342E-3</v>
      </c>
      <c r="AR62">
        <v>3.1105095434057302E-3</v>
      </c>
      <c r="AS62">
        <v>300</v>
      </c>
    </row>
    <row r="63" spans="1:45" x14ac:dyDescent="0.2">
      <c r="A63" s="1"/>
      <c r="AG63">
        <v>1</v>
      </c>
      <c r="AH63">
        <v>2</v>
      </c>
      <c r="AM63">
        <v>2</v>
      </c>
      <c r="AQ63">
        <v>1.20074468659618E-3</v>
      </c>
      <c r="AR63">
        <v>1.14580744504123E-2</v>
      </c>
      <c r="AS63">
        <v>100</v>
      </c>
    </row>
    <row r="64" spans="1:45" x14ac:dyDescent="0.2">
      <c r="A64" s="1"/>
      <c r="AH64">
        <v>1</v>
      </c>
      <c r="AI64">
        <v>3</v>
      </c>
      <c r="AK64">
        <v>1</v>
      </c>
      <c r="AN64">
        <v>1</v>
      </c>
      <c r="AP64" t="s">
        <v>46</v>
      </c>
      <c r="AQ64">
        <v>1.5025603629093801E-3</v>
      </c>
      <c r="AR64">
        <v>5.7007266988120999E-3</v>
      </c>
      <c r="AS64">
        <v>240</v>
      </c>
    </row>
    <row r="65" spans="1:45" x14ac:dyDescent="0.2">
      <c r="A65" s="1"/>
      <c r="AG65">
        <v>1</v>
      </c>
      <c r="AH65">
        <v>2</v>
      </c>
      <c r="AL65">
        <v>1</v>
      </c>
      <c r="AN65">
        <v>1</v>
      </c>
      <c r="AQ65">
        <v>2.1876019839586801E-3</v>
      </c>
      <c r="AR65">
        <v>1.40870399035692E-3</v>
      </c>
      <c r="AS65">
        <v>240</v>
      </c>
    </row>
    <row r="66" spans="1:45" x14ac:dyDescent="0.2">
      <c r="A66" s="1"/>
      <c r="AK66">
        <v>1</v>
      </c>
      <c r="AQ66">
        <v>3.8129613229172898E-3</v>
      </c>
      <c r="AR66">
        <v>2.7802924355232001E-3</v>
      </c>
      <c r="AS66">
        <v>240</v>
      </c>
    </row>
    <row r="67" spans="1:45" x14ac:dyDescent="0.2">
      <c r="A67" s="1"/>
      <c r="AQ67">
        <v>5.7119594572551096E-3</v>
      </c>
      <c r="AR67">
        <v>1.97950469469271E-3</v>
      </c>
      <c r="AS67">
        <v>120</v>
      </c>
    </row>
    <row r="68" spans="1:45" x14ac:dyDescent="0.2">
      <c r="A68" s="1"/>
      <c r="AF68">
        <v>4</v>
      </c>
      <c r="AG68">
        <v>4</v>
      </c>
      <c r="AI68">
        <v>2</v>
      </c>
      <c r="AK68">
        <v>2</v>
      </c>
      <c r="AQ68">
        <v>5.7119594572551096E-3</v>
      </c>
      <c r="AR68">
        <v>1.97950469469271E-3</v>
      </c>
      <c r="AS68">
        <v>120</v>
      </c>
    </row>
    <row r="69" spans="1:45" x14ac:dyDescent="0.2">
      <c r="A69" s="1"/>
      <c r="AG69">
        <v>1</v>
      </c>
      <c r="AQ69">
        <v>1.7304428595674101E-3</v>
      </c>
      <c r="AR69">
        <v>2.00216361554086E-3</v>
      </c>
      <c r="AS69">
        <v>300</v>
      </c>
    </row>
    <row r="70" spans="1:45" x14ac:dyDescent="0.2">
      <c r="A70" s="1"/>
      <c r="AG70">
        <v>1</v>
      </c>
      <c r="AK70">
        <v>1</v>
      </c>
      <c r="AQ70">
        <v>3.5775603317996698E-3</v>
      </c>
      <c r="AR70">
        <v>2.0554745949708602E-3</v>
      </c>
      <c r="AS70">
        <v>350</v>
      </c>
    </row>
    <row r="71" spans="1:45" x14ac:dyDescent="0.2">
      <c r="A71" s="1"/>
      <c r="AG71">
        <v>2</v>
      </c>
      <c r="AH71">
        <v>6</v>
      </c>
      <c r="AJ71">
        <v>1</v>
      </c>
      <c r="AK71">
        <v>1</v>
      </c>
      <c r="AL71">
        <v>1</v>
      </c>
      <c r="AM71">
        <v>3</v>
      </c>
      <c r="AN71">
        <v>2</v>
      </c>
      <c r="AQ71">
        <v>9.9266055247102599E-4</v>
      </c>
      <c r="AR71">
        <v>8.3844440555664505E-4</v>
      </c>
      <c r="AS71">
        <v>240</v>
      </c>
    </row>
    <row r="72" spans="1:45" x14ac:dyDescent="0.2">
      <c r="A72" s="1"/>
      <c r="AQ72">
        <v>4.4257954847088899E-3</v>
      </c>
      <c r="AR72">
        <v>0</v>
      </c>
      <c r="AS72">
        <v>350</v>
      </c>
    </row>
    <row r="73" spans="1:45" x14ac:dyDescent="0.2">
      <c r="A73" s="1"/>
      <c r="AQ73">
        <v>4.4257954847088899E-3</v>
      </c>
      <c r="AR73">
        <v>0</v>
      </c>
      <c r="AS73">
        <v>350</v>
      </c>
    </row>
    <row r="74" spans="1:45" x14ac:dyDescent="0.2">
      <c r="A74" s="1"/>
      <c r="AQ74">
        <v>7.4818800476679004E-4</v>
      </c>
      <c r="AR74">
        <v>1.57807866291338E-4</v>
      </c>
      <c r="AS74">
        <v>300</v>
      </c>
    </row>
    <row r="75" spans="1:45" x14ac:dyDescent="0.2">
      <c r="A75" s="1"/>
      <c r="AQ75">
        <v>7.6542239765422498E-3</v>
      </c>
      <c r="AR75">
        <v>0</v>
      </c>
      <c r="AS75">
        <v>200</v>
      </c>
    </row>
    <row r="76" spans="1:45" x14ac:dyDescent="0.2">
      <c r="A76" s="1"/>
      <c r="AQ76">
        <v>4.7659892328662298E-3</v>
      </c>
      <c r="AR76">
        <v>2.3370934230787501E-3</v>
      </c>
      <c r="AS76">
        <v>350</v>
      </c>
    </row>
    <row r="77" spans="1:45" x14ac:dyDescent="0.2">
      <c r="A77" s="1"/>
      <c r="AQ77">
        <v>4.7659892328662298E-3</v>
      </c>
      <c r="AR77">
        <v>2.3370934230787501E-3</v>
      </c>
      <c r="AS77">
        <v>350</v>
      </c>
    </row>
    <row r="78" spans="1:45" x14ac:dyDescent="0.2">
      <c r="A78" s="1"/>
      <c r="AG78">
        <v>5</v>
      </c>
      <c r="AH78">
        <v>2</v>
      </c>
      <c r="AI78">
        <v>5</v>
      </c>
      <c r="AK78">
        <v>3</v>
      </c>
      <c r="AM78">
        <v>1</v>
      </c>
      <c r="AN78">
        <v>1</v>
      </c>
      <c r="AQ78">
        <v>5.8202742132689399E-4</v>
      </c>
      <c r="AR78">
        <v>1.8567437479903299E-3</v>
      </c>
      <c r="AS78">
        <v>300</v>
      </c>
    </row>
    <row r="79" spans="1:45" x14ac:dyDescent="0.2">
      <c r="A79" s="1"/>
      <c r="AF79">
        <v>9</v>
      </c>
      <c r="AQ79">
        <v>2.5632835577500601E-3</v>
      </c>
      <c r="AR79">
        <v>4.8388237049130298E-3</v>
      </c>
      <c r="AS79">
        <v>120</v>
      </c>
    </row>
    <row r="80" spans="1:45" x14ac:dyDescent="0.2">
      <c r="A80" s="1"/>
      <c r="AH80">
        <v>5</v>
      </c>
      <c r="AI80">
        <v>2</v>
      </c>
      <c r="AK80">
        <v>1</v>
      </c>
      <c r="AL80">
        <v>1</v>
      </c>
      <c r="AM80">
        <v>3</v>
      </c>
      <c r="AN80">
        <v>1</v>
      </c>
      <c r="AQ80">
        <v>5.6431604521876696E-3</v>
      </c>
      <c r="AR80">
        <v>2.2688808343341998E-3</v>
      </c>
      <c r="AS80">
        <v>120</v>
      </c>
    </row>
    <row r="81" spans="1:45" x14ac:dyDescent="0.2">
      <c r="A81" s="1"/>
      <c r="AH81">
        <v>2</v>
      </c>
      <c r="AI81">
        <v>2</v>
      </c>
      <c r="AK81">
        <v>1</v>
      </c>
      <c r="AM81">
        <v>1</v>
      </c>
      <c r="AN81">
        <v>1</v>
      </c>
      <c r="AQ81">
        <v>4.0048669461816401E-3</v>
      </c>
      <c r="AR81">
        <v>6.2933824646146603E-3</v>
      </c>
      <c r="AS81">
        <v>220</v>
      </c>
    </row>
    <row r="82" spans="1:45" x14ac:dyDescent="0.2">
      <c r="A82" s="1"/>
      <c r="AF82">
        <v>2</v>
      </c>
      <c r="AQ82">
        <v>3.0766396149023299E-3</v>
      </c>
      <c r="AR82">
        <v>5.3657060792969098E-3</v>
      </c>
      <c r="AS82">
        <v>240</v>
      </c>
    </row>
    <row r="83" spans="1:45" x14ac:dyDescent="0.2">
      <c r="A83" s="1"/>
      <c r="AQ83">
        <v>4.07908226241016E-4</v>
      </c>
      <c r="AR83">
        <v>0</v>
      </c>
      <c r="AS83">
        <v>240</v>
      </c>
    </row>
    <row r="84" spans="1:45" x14ac:dyDescent="0.2">
      <c r="A84" s="1"/>
      <c r="AG84">
        <v>2</v>
      </c>
      <c r="AH84">
        <v>3</v>
      </c>
      <c r="AL84">
        <v>2</v>
      </c>
      <c r="AM84">
        <v>1</v>
      </c>
      <c r="AQ84">
        <v>6.2267411245670902E-4</v>
      </c>
      <c r="AR84">
        <v>6.3628004357953998E-3</v>
      </c>
      <c r="AS84">
        <v>300</v>
      </c>
    </row>
    <row r="85" spans="1:45" x14ac:dyDescent="0.2">
      <c r="A85" s="1"/>
      <c r="AG85">
        <v>1</v>
      </c>
      <c r="AH85">
        <v>1</v>
      </c>
      <c r="AL85">
        <v>1</v>
      </c>
      <c r="AQ85">
        <v>6.2267411245670902E-4</v>
      </c>
      <c r="AR85">
        <v>6.3628004357953998E-3</v>
      </c>
      <c r="AS85">
        <v>300</v>
      </c>
    </row>
    <row r="86" spans="1:45" x14ac:dyDescent="0.2">
      <c r="A86" s="1"/>
      <c r="AH86">
        <v>3</v>
      </c>
      <c r="AI86">
        <v>1</v>
      </c>
      <c r="AM86">
        <v>3</v>
      </c>
      <c r="AQ86">
        <v>5.25236853443349E-3</v>
      </c>
      <c r="AR86">
        <v>1.9901936840674098E-3</v>
      </c>
      <c r="AS86">
        <v>300</v>
      </c>
    </row>
    <row r="87" spans="1:45" x14ac:dyDescent="0.2">
      <c r="A87" s="1"/>
      <c r="AG87">
        <v>2</v>
      </c>
      <c r="AI87">
        <v>2</v>
      </c>
      <c r="AQ87">
        <v>5.25236853443349E-3</v>
      </c>
      <c r="AR87">
        <v>1.9901936840674098E-3</v>
      </c>
      <c r="AS87">
        <v>300</v>
      </c>
    </row>
    <row r="88" spans="1:45" x14ac:dyDescent="0.2">
      <c r="A88" s="1"/>
      <c r="AG88">
        <v>1</v>
      </c>
      <c r="AH88">
        <v>3</v>
      </c>
      <c r="AI88">
        <v>1</v>
      </c>
      <c r="AK88">
        <v>1</v>
      </c>
      <c r="AM88">
        <v>2</v>
      </c>
      <c r="AN88">
        <v>1</v>
      </c>
      <c r="AQ88">
        <v>5.04033953678505E-3</v>
      </c>
      <c r="AR88">
        <v>9.8636173387430795E-4</v>
      </c>
      <c r="AS88">
        <v>350</v>
      </c>
    </row>
    <row r="89" spans="1:45" x14ac:dyDescent="0.2">
      <c r="A89" s="1"/>
      <c r="AQ89">
        <v>5.2354013118862596E-3</v>
      </c>
      <c r="AR89">
        <v>1.1677867451042199E-3</v>
      </c>
      <c r="AS89">
        <v>120</v>
      </c>
    </row>
    <row r="90" spans="1:45" x14ac:dyDescent="0.2">
      <c r="A90" s="1"/>
      <c r="AQ90">
        <v>4.9083232636094E-3</v>
      </c>
      <c r="AR90">
        <v>0</v>
      </c>
      <c r="AS90">
        <v>200</v>
      </c>
    </row>
    <row r="91" spans="1:45" x14ac:dyDescent="0.2">
      <c r="A91" s="1"/>
      <c r="AF91">
        <v>1</v>
      </c>
      <c r="AG91">
        <v>5</v>
      </c>
      <c r="AH91">
        <v>1</v>
      </c>
      <c r="AI91">
        <v>2</v>
      </c>
      <c r="AJ91">
        <v>1</v>
      </c>
      <c r="AL91">
        <v>1</v>
      </c>
      <c r="AQ91">
        <v>3.3806005781299E-3</v>
      </c>
      <c r="AR91">
        <v>4.6989262658162397E-3</v>
      </c>
      <c r="AS91">
        <v>300</v>
      </c>
    </row>
    <row r="92" spans="1:45" x14ac:dyDescent="0.2">
      <c r="A92" s="1"/>
      <c r="AF92">
        <v>1</v>
      </c>
      <c r="AG92">
        <v>2</v>
      </c>
      <c r="AH92">
        <v>2</v>
      </c>
      <c r="AI92">
        <v>1</v>
      </c>
      <c r="AJ92">
        <v>1</v>
      </c>
      <c r="AL92">
        <v>1</v>
      </c>
      <c r="AN92">
        <v>1</v>
      </c>
      <c r="AQ92">
        <v>4.9934404921150102E-3</v>
      </c>
      <c r="AR92">
        <v>5.0579566174340099E-3</v>
      </c>
      <c r="AS92">
        <v>300</v>
      </c>
    </row>
    <row r="93" spans="1:45" x14ac:dyDescent="0.2">
      <c r="A93" s="1"/>
      <c r="AF93">
        <v>1</v>
      </c>
      <c r="AH93">
        <v>2</v>
      </c>
      <c r="AI93">
        <v>3</v>
      </c>
      <c r="AM93">
        <v>2</v>
      </c>
      <c r="AQ93">
        <v>4.4712154485801502E-3</v>
      </c>
      <c r="AR93">
        <v>6.80397150952324E-4</v>
      </c>
      <c r="AS93">
        <v>350</v>
      </c>
    </row>
    <row r="94" spans="1:45" x14ac:dyDescent="0.2">
      <c r="A94" s="1"/>
      <c r="AF94">
        <v>1</v>
      </c>
      <c r="AH94">
        <v>2</v>
      </c>
      <c r="AI94">
        <v>3</v>
      </c>
      <c r="AL94">
        <v>2</v>
      </c>
      <c r="AQ94">
        <v>1.00697312804336E-3</v>
      </c>
      <c r="AR94">
        <v>1.1865323812060399E-3</v>
      </c>
      <c r="AS94">
        <v>160</v>
      </c>
    </row>
    <row r="95" spans="1:45" x14ac:dyDescent="0.2">
      <c r="A95" s="1"/>
      <c r="AQ95">
        <v>1.0809600253122501E-3</v>
      </c>
      <c r="AR95">
        <v>0</v>
      </c>
      <c r="AS95">
        <v>239</v>
      </c>
    </row>
    <row r="96" spans="1:45" x14ac:dyDescent="0.2">
      <c r="A96" s="1"/>
      <c r="AF96">
        <v>12</v>
      </c>
      <c r="AG96">
        <v>1</v>
      </c>
      <c r="AI96">
        <v>2</v>
      </c>
      <c r="AJ96">
        <v>2</v>
      </c>
      <c r="AK96">
        <v>2</v>
      </c>
      <c r="AQ96">
        <v>7.6346957158399695E-4</v>
      </c>
      <c r="AR96">
        <v>2.4151308693490399E-3</v>
      </c>
      <c r="AS96">
        <v>240</v>
      </c>
    </row>
    <row r="97" spans="1:45" x14ac:dyDescent="0.2">
      <c r="A97" s="1"/>
      <c r="AF97">
        <v>1</v>
      </c>
      <c r="AG97">
        <v>1</v>
      </c>
      <c r="AH97">
        <v>2</v>
      </c>
      <c r="AL97">
        <v>1</v>
      </c>
      <c r="AM97">
        <v>1</v>
      </c>
      <c r="AQ97">
        <v>7.6346957158399695E-4</v>
      </c>
      <c r="AR97">
        <v>2.4151308693490399E-3</v>
      </c>
      <c r="AS97">
        <v>240</v>
      </c>
    </row>
    <row r="98" spans="1:45" x14ac:dyDescent="0.2">
      <c r="A98" s="1"/>
      <c r="AH98">
        <v>2</v>
      </c>
      <c r="AL98">
        <v>2</v>
      </c>
      <c r="AQ98">
        <v>4.6423191374383504E-3</v>
      </c>
      <c r="AR98">
        <v>7.5939229693717802E-3</v>
      </c>
      <c r="AS98">
        <v>240</v>
      </c>
    </row>
    <row r="99" spans="1:45" x14ac:dyDescent="0.2">
      <c r="A99" s="1"/>
      <c r="AF99">
        <v>1</v>
      </c>
      <c r="AI99">
        <v>1</v>
      </c>
      <c r="AL99">
        <v>1</v>
      </c>
      <c r="AQ99">
        <v>2.0804318705109899E-3</v>
      </c>
      <c r="AR99">
        <v>6.2125195016016297E-3</v>
      </c>
      <c r="AS99">
        <v>300</v>
      </c>
    </row>
    <row r="100" spans="1:45" x14ac:dyDescent="0.2">
      <c r="A100" s="1"/>
      <c r="AP100" t="s">
        <v>46</v>
      </c>
      <c r="AQ100">
        <v>7.1972249207076303E-3</v>
      </c>
      <c r="AR100">
        <v>0</v>
      </c>
      <c r="AS100">
        <v>250</v>
      </c>
    </row>
    <row r="101" spans="1:45" x14ac:dyDescent="0.2">
      <c r="A101" s="1"/>
      <c r="AG101">
        <v>1</v>
      </c>
      <c r="AJ101">
        <v>4</v>
      </c>
      <c r="AP101" t="s">
        <v>46</v>
      </c>
      <c r="AQ101">
        <v>7.4213595777179297E-3</v>
      </c>
      <c r="AR101">
        <v>2.1508971645301999E-3</v>
      </c>
      <c r="AS101">
        <v>80</v>
      </c>
    </row>
    <row r="102" spans="1:45" x14ac:dyDescent="0.2">
      <c r="A102" s="1"/>
      <c r="AP102" t="s">
        <v>46</v>
      </c>
      <c r="AQ102">
        <v>7.4636976336951199E-3</v>
      </c>
      <c r="AR102">
        <v>0</v>
      </c>
      <c r="AS102">
        <v>80</v>
      </c>
    </row>
    <row r="103" spans="1:45" x14ac:dyDescent="0.2">
      <c r="A103" s="1"/>
      <c r="AG103">
        <v>2</v>
      </c>
      <c r="AI103">
        <v>1</v>
      </c>
      <c r="AK103">
        <v>1</v>
      </c>
      <c r="AP103" t="s">
        <v>62</v>
      </c>
      <c r="AQ103">
        <v>6.8097477745198798E-4</v>
      </c>
      <c r="AR103">
        <v>9.0247149104724506E-3</v>
      </c>
      <c r="AS103">
        <v>100</v>
      </c>
    </row>
    <row r="104" spans="1:45" x14ac:dyDescent="0.2">
      <c r="A104" s="1"/>
      <c r="AF104">
        <v>3</v>
      </c>
      <c r="AQ104">
        <v>5.7830074968966598E-3</v>
      </c>
      <c r="AR104">
        <v>1.97966215652126E-3</v>
      </c>
      <c r="AS104">
        <v>200</v>
      </c>
    </row>
    <row r="105" spans="1:45" x14ac:dyDescent="0.2">
      <c r="A105" s="1"/>
      <c r="AH105">
        <v>1</v>
      </c>
      <c r="AM105">
        <v>1</v>
      </c>
      <c r="AQ105">
        <v>3.14140322068631E-3</v>
      </c>
      <c r="AR105">
        <v>4.60418478801509E-4</v>
      </c>
      <c r="AS105">
        <v>162</v>
      </c>
    </row>
    <row r="106" spans="1:45" x14ac:dyDescent="0.2">
      <c r="A106" s="1"/>
      <c r="AF106">
        <v>2</v>
      </c>
      <c r="AG106">
        <v>3</v>
      </c>
      <c r="AH106">
        <v>1</v>
      </c>
      <c r="AI106">
        <v>3</v>
      </c>
      <c r="AK106">
        <v>3</v>
      </c>
      <c r="AL106">
        <v>1</v>
      </c>
      <c r="AQ106">
        <v>4.8652709334020697E-3</v>
      </c>
      <c r="AR106">
        <v>9.2614738153866004E-4</v>
      </c>
      <c r="AS106">
        <v>300</v>
      </c>
    </row>
    <row r="107" spans="1:45" x14ac:dyDescent="0.2">
      <c r="A107" s="1"/>
      <c r="AQ107">
        <v>4.8652709334020697E-3</v>
      </c>
      <c r="AR107">
        <v>9.2614738153866004E-4</v>
      </c>
      <c r="AS107">
        <v>300</v>
      </c>
    </row>
    <row r="108" spans="1:45" x14ac:dyDescent="0.2">
      <c r="A108" s="1"/>
      <c r="AQ108">
        <v>4.3429952955183502E-4</v>
      </c>
      <c r="AR108">
        <v>0</v>
      </c>
      <c r="AS108">
        <v>160</v>
      </c>
    </row>
    <row r="109" spans="1:45" x14ac:dyDescent="0.2">
      <c r="A109" s="1"/>
      <c r="AH109">
        <v>1</v>
      </c>
      <c r="AI109">
        <v>1</v>
      </c>
      <c r="AN109">
        <v>1</v>
      </c>
      <c r="AQ109">
        <v>1.3113606150149701E-3</v>
      </c>
      <c r="AR109">
        <v>4.5152457840463697E-3</v>
      </c>
      <c r="AS109">
        <v>300</v>
      </c>
    </row>
    <row r="110" spans="1:45" x14ac:dyDescent="0.2">
      <c r="A110" s="1"/>
      <c r="AJ110">
        <v>1</v>
      </c>
      <c r="AK110">
        <v>3</v>
      </c>
      <c r="AQ110">
        <v>5.8184254638877803E-4</v>
      </c>
      <c r="AR110">
        <v>1.1325296553852701E-3</v>
      </c>
      <c r="AS110">
        <v>150</v>
      </c>
    </row>
    <row r="111" spans="1:45" x14ac:dyDescent="0.2">
      <c r="A111" s="1"/>
      <c r="AG111">
        <v>5</v>
      </c>
      <c r="AH111">
        <v>1</v>
      </c>
      <c r="AI111">
        <v>4</v>
      </c>
      <c r="AK111">
        <v>2</v>
      </c>
      <c r="AN111">
        <v>1</v>
      </c>
      <c r="AQ111">
        <v>3.3651670842110501E-3</v>
      </c>
      <c r="AR111">
        <v>4.9185068398485904E-3</v>
      </c>
      <c r="AS111">
        <v>300</v>
      </c>
    </row>
    <row r="112" spans="1:45" x14ac:dyDescent="0.2">
      <c r="A112" s="1"/>
      <c r="AH112">
        <v>3</v>
      </c>
      <c r="AI112">
        <v>1</v>
      </c>
      <c r="AN112">
        <v>2</v>
      </c>
      <c r="AO112">
        <v>1</v>
      </c>
      <c r="AQ112">
        <v>3.3651670842110501E-3</v>
      </c>
      <c r="AR112">
        <v>4.9185068398485904E-3</v>
      </c>
      <c r="AS112">
        <v>300</v>
      </c>
    </row>
    <row r="113" spans="1:45" x14ac:dyDescent="0.2">
      <c r="A113" s="1"/>
      <c r="AG113">
        <v>1</v>
      </c>
      <c r="AQ113">
        <v>3.1331659741256801E-3</v>
      </c>
      <c r="AR113">
        <v>3.9750621885150401E-3</v>
      </c>
      <c r="AS113">
        <v>220</v>
      </c>
    </row>
    <row r="114" spans="1:45" x14ac:dyDescent="0.2">
      <c r="A114" s="1"/>
      <c r="AQ114">
        <v>3.22168133789561E-3</v>
      </c>
      <c r="AR114">
        <v>0</v>
      </c>
      <c r="AS114">
        <v>300</v>
      </c>
    </row>
    <row r="115" spans="1:45" x14ac:dyDescent="0.2">
      <c r="A115" s="1"/>
      <c r="AH115">
        <v>2</v>
      </c>
      <c r="AI115">
        <v>1</v>
      </c>
      <c r="AN115">
        <v>1</v>
      </c>
      <c r="AO115">
        <v>1</v>
      </c>
      <c r="AQ115">
        <v>4.9896573268362601E-3</v>
      </c>
      <c r="AR115">
        <v>4.0532542658665502E-3</v>
      </c>
      <c r="AS115">
        <v>200</v>
      </c>
    </row>
    <row r="116" spans="1:45" x14ac:dyDescent="0.2">
      <c r="A116" s="1"/>
      <c r="AF116">
        <v>5</v>
      </c>
      <c r="AQ116">
        <v>3.3259980404914298E-3</v>
      </c>
      <c r="AR116">
        <v>1.91234674439782E-3</v>
      </c>
      <c r="AS116">
        <v>162</v>
      </c>
    </row>
    <row r="117" spans="1:45" x14ac:dyDescent="0.2">
      <c r="A117" s="1"/>
      <c r="AQ117">
        <v>3.3259980404914298E-3</v>
      </c>
      <c r="AR117">
        <v>1.91234674439782E-3</v>
      </c>
      <c r="AS117">
        <v>162</v>
      </c>
    </row>
    <row r="118" spans="1:45" x14ac:dyDescent="0.2">
      <c r="A118" s="1"/>
      <c r="AF118">
        <v>2</v>
      </c>
      <c r="AQ118">
        <v>4.38568363483916E-4</v>
      </c>
      <c r="AR118">
        <v>1.4863850312945299E-3</v>
      </c>
      <c r="AS118">
        <v>240</v>
      </c>
    </row>
    <row r="119" spans="1:45" x14ac:dyDescent="0.2">
      <c r="A119" s="1"/>
      <c r="AQ119">
        <v>2.4617500000001502E-4</v>
      </c>
      <c r="AR119">
        <v>0</v>
      </c>
      <c r="AS119">
        <v>220</v>
      </c>
    </row>
    <row r="120" spans="1:45" x14ac:dyDescent="0.2">
      <c r="A120" s="1"/>
      <c r="AF120">
        <v>1</v>
      </c>
      <c r="AG120">
        <v>1</v>
      </c>
      <c r="AH120">
        <v>1</v>
      </c>
      <c r="AI120">
        <v>1</v>
      </c>
      <c r="AJ120">
        <v>1</v>
      </c>
      <c r="AK120">
        <v>1</v>
      </c>
      <c r="AQ120">
        <v>7.9467781119712101E-4</v>
      </c>
      <c r="AR120">
        <v>2.0089685728212599E-3</v>
      </c>
      <c r="AS120">
        <v>200</v>
      </c>
    </row>
    <row r="121" spans="1:45" x14ac:dyDescent="0.2">
      <c r="A121" s="1"/>
      <c r="AG121">
        <v>6</v>
      </c>
      <c r="AH121">
        <v>1</v>
      </c>
      <c r="AI121">
        <v>2</v>
      </c>
      <c r="AJ121">
        <v>3</v>
      </c>
      <c r="AM121">
        <v>1</v>
      </c>
      <c r="AQ121">
        <v>1.1128319354801301E-3</v>
      </c>
      <c r="AR121">
        <v>0</v>
      </c>
      <c r="AS121">
        <v>150</v>
      </c>
    </row>
    <row r="122" spans="1:45" x14ac:dyDescent="0.2">
      <c r="A122" s="1"/>
      <c r="AQ122">
        <v>1.1128319354801301E-3</v>
      </c>
      <c r="AR122">
        <v>0</v>
      </c>
      <c r="AS122">
        <v>150</v>
      </c>
    </row>
    <row r="123" spans="1:45" x14ac:dyDescent="0.2">
      <c r="A123" s="1"/>
      <c r="AH123">
        <v>1</v>
      </c>
      <c r="AM123">
        <v>1</v>
      </c>
      <c r="AQ123">
        <v>4.7104478330525596E-3</v>
      </c>
      <c r="AR123">
        <v>4.4115634941410001E-3</v>
      </c>
      <c r="AS123">
        <v>200</v>
      </c>
    </row>
    <row r="124" spans="1:45" x14ac:dyDescent="0.2">
      <c r="A124" s="1"/>
      <c r="AH124">
        <v>3</v>
      </c>
      <c r="AI124">
        <v>1</v>
      </c>
      <c r="AM124">
        <v>1</v>
      </c>
      <c r="AN124">
        <v>2</v>
      </c>
      <c r="AQ124">
        <v>7.4044421594150903E-3</v>
      </c>
      <c r="AR124">
        <v>3.9769476123407898E-3</v>
      </c>
      <c r="AS124">
        <v>80</v>
      </c>
    </row>
    <row r="125" spans="1:45" x14ac:dyDescent="0.2">
      <c r="A125" s="1"/>
      <c r="AG125">
        <v>1</v>
      </c>
      <c r="AJ125">
        <v>10</v>
      </c>
      <c r="AQ125">
        <v>1.6743246653060501E-3</v>
      </c>
      <c r="AR125">
        <v>6.8553403251755901E-3</v>
      </c>
      <c r="AS125">
        <v>300</v>
      </c>
    </row>
    <row r="126" spans="1:45" x14ac:dyDescent="0.2">
      <c r="A126" s="1"/>
      <c r="AG126">
        <v>1</v>
      </c>
      <c r="AH126">
        <v>4</v>
      </c>
      <c r="AI126">
        <v>1</v>
      </c>
      <c r="AJ126">
        <v>5</v>
      </c>
      <c r="AM126">
        <v>1</v>
      </c>
      <c r="AQ126">
        <v>2.6709000097149601E-3</v>
      </c>
      <c r="AR126">
        <v>5.4177197026887697E-3</v>
      </c>
      <c r="AS126">
        <v>300</v>
      </c>
    </row>
    <row r="127" spans="1:45" x14ac:dyDescent="0.2">
      <c r="A127" s="1"/>
      <c r="AF127">
        <v>3</v>
      </c>
      <c r="AQ127">
        <v>1.42340361746707E-3</v>
      </c>
      <c r="AR127">
        <v>2.5936283008540402E-3</v>
      </c>
      <c r="AS127">
        <v>300</v>
      </c>
    </row>
    <row r="128" spans="1:45" x14ac:dyDescent="0.2">
      <c r="A128" s="1"/>
      <c r="AQ128">
        <v>1.42340361746707E-3</v>
      </c>
      <c r="AR128">
        <v>2.5936283008540402E-3</v>
      </c>
      <c r="AS128">
        <v>300</v>
      </c>
    </row>
    <row r="129" spans="1:45" x14ac:dyDescent="0.2">
      <c r="A129" s="1"/>
      <c r="AG129">
        <v>1</v>
      </c>
      <c r="AQ129">
        <v>3.2304133109616602E-3</v>
      </c>
      <c r="AR129">
        <v>6.3031194786878301E-3</v>
      </c>
      <c r="AS129">
        <v>240</v>
      </c>
    </row>
    <row r="130" spans="1:45" x14ac:dyDescent="0.2">
      <c r="A130" s="1"/>
      <c r="AQ130">
        <v>1.0027087627525601E-3</v>
      </c>
      <c r="AR130">
        <v>1.2087867706807901E-2</v>
      </c>
      <c r="AS130">
        <v>100</v>
      </c>
    </row>
    <row r="131" spans="1:45" x14ac:dyDescent="0.2">
      <c r="A131" s="1"/>
      <c r="AF131">
        <v>2</v>
      </c>
      <c r="AH131">
        <v>5</v>
      </c>
      <c r="AN131">
        <v>5</v>
      </c>
      <c r="AQ131">
        <v>3.1976904437482799E-3</v>
      </c>
      <c r="AR131">
        <v>5.7327609265041897E-4</v>
      </c>
      <c r="AS131">
        <v>300</v>
      </c>
    </row>
    <row r="132" spans="1:45" x14ac:dyDescent="0.2">
      <c r="A132" s="1"/>
      <c r="AF132">
        <v>4</v>
      </c>
      <c r="AQ132">
        <v>4.7846582628224702E-3</v>
      </c>
      <c r="AR132">
        <v>2.5242348236482999E-3</v>
      </c>
      <c r="AS132">
        <v>350</v>
      </c>
    </row>
    <row r="133" spans="1:45" x14ac:dyDescent="0.2">
      <c r="A133" s="1"/>
      <c r="AQ133">
        <v>4.0226701435463596E-3</v>
      </c>
      <c r="AR133">
        <v>0</v>
      </c>
      <c r="AS133">
        <v>150</v>
      </c>
    </row>
    <row r="134" spans="1:45" x14ac:dyDescent="0.2">
      <c r="A134" s="1"/>
      <c r="AQ134">
        <v>3.2294226398721002E-3</v>
      </c>
      <c r="AR134">
        <v>0</v>
      </c>
      <c r="AS134">
        <v>150</v>
      </c>
    </row>
    <row r="135" spans="1:45" x14ac:dyDescent="0.2">
      <c r="A135" s="1"/>
      <c r="AF135">
        <v>2</v>
      </c>
      <c r="AG135">
        <v>3</v>
      </c>
      <c r="AI135">
        <v>2</v>
      </c>
      <c r="AJ135">
        <v>1</v>
      </c>
      <c r="AQ135">
        <v>2.6146630337854698E-3</v>
      </c>
      <c r="AR135">
        <v>6.6202425765217602E-3</v>
      </c>
      <c r="AS135">
        <v>300</v>
      </c>
    </row>
    <row r="136" spans="1:45" x14ac:dyDescent="0.2">
      <c r="A136" s="1"/>
      <c r="AQ136">
        <v>2.6146630337854698E-3</v>
      </c>
      <c r="AR136">
        <v>6.6202425765217602E-3</v>
      </c>
      <c r="AS136">
        <v>300</v>
      </c>
    </row>
    <row r="137" spans="1:45" x14ac:dyDescent="0.2">
      <c r="A137" s="1"/>
      <c r="AM137">
        <v>1</v>
      </c>
      <c r="AN137">
        <v>1</v>
      </c>
      <c r="AQ137">
        <v>2.4502818274046699E-3</v>
      </c>
      <c r="AR137">
        <v>3.4100798363758699E-3</v>
      </c>
      <c r="AS137">
        <v>300</v>
      </c>
    </row>
    <row r="138" spans="1:45" x14ac:dyDescent="0.2">
      <c r="A138" s="1"/>
      <c r="AQ138">
        <v>4.88900746221306E-4</v>
      </c>
      <c r="AR138">
        <v>0</v>
      </c>
      <c r="AS138">
        <v>200</v>
      </c>
    </row>
    <row r="139" spans="1:45" x14ac:dyDescent="0.2">
      <c r="A139" s="1"/>
      <c r="AQ139">
        <v>4.88900746221306E-4</v>
      </c>
      <c r="AR139">
        <v>0</v>
      </c>
      <c r="AS139">
        <v>200</v>
      </c>
    </row>
    <row r="140" spans="1:45" x14ac:dyDescent="0.2">
      <c r="A140" s="1"/>
      <c r="AH140">
        <v>6</v>
      </c>
      <c r="AI140">
        <v>2</v>
      </c>
      <c r="AL140">
        <v>2</v>
      </c>
      <c r="AM140">
        <v>2</v>
      </c>
      <c r="AN140">
        <v>2</v>
      </c>
      <c r="AQ140">
        <v>1.7796938682217299E-3</v>
      </c>
      <c r="AR140">
        <v>1.87662415287129E-3</v>
      </c>
      <c r="AS140">
        <v>220</v>
      </c>
    </row>
    <row r="141" spans="1:45" x14ac:dyDescent="0.2">
      <c r="A141" s="1"/>
      <c r="AJ141">
        <v>1</v>
      </c>
      <c r="AQ141">
        <v>1.7796938682217299E-3</v>
      </c>
      <c r="AR141">
        <v>1.87662415287129E-3</v>
      </c>
      <c r="AS141">
        <v>220</v>
      </c>
    </row>
    <row r="142" spans="1:45" x14ac:dyDescent="0.2">
      <c r="A142" s="1"/>
      <c r="AQ142">
        <v>1.7796938682217299E-3</v>
      </c>
      <c r="AR142">
        <v>1.87662415287129E-3</v>
      </c>
      <c r="AS142">
        <v>220</v>
      </c>
    </row>
    <row r="143" spans="1:45" x14ac:dyDescent="0.2">
      <c r="A143" s="1"/>
      <c r="AG143">
        <v>1</v>
      </c>
      <c r="AI143">
        <v>2</v>
      </c>
      <c r="AQ143">
        <v>8.4480238713385992E-3</v>
      </c>
      <c r="AR143">
        <v>1.4639076493525799E-2</v>
      </c>
      <c r="AS143">
        <v>120</v>
      </c>
    </row>
    <row r="144" spans="1:45" x14ac:dyDescent="0.2">
      <c r="A144" s="1"/>
      <c r="AJ144">
        <v>1</v>
      </c>
      <c r="AQ144">
        <v>1.69745972511051E-3</v>
      </c>
      <c r="AR144">
        <v>1.2382159103772499E-3</v>
      </c>
      <c r="AS144">
        <v>300</v>
      </c>
    </row>
    <row r="145" spans="1:45" x14ac:dyDescent="0.2">
      <c r="A145" s="1"/>
      <c r="AF145">
        <v>3</v>
      </c>
      <c r="AQ145">
        <v>2.4421489579881E-4</v>
      </c>
      <c r="AR145">
        <v>2.8620365345054699E-3</v>
      </c>
      <c r="AS145">
        <v>300</v>
      </c>
    </row>
    <row r="146" spans="1:45" x14ac:dyDescent="0.2">
      <c r="A146" s="1"/>
      <c r="AQ146">
        <v>2.4421489579881E-4</v>
      </c>
      <c r="AR146">
        <v>2.8620365345054699E-3</v>
      </c>
      <c r="AS146">
        <v>300</v>
      </c>
    </row>
    <row r="147" spans="1:45" x14ac:dyDescent="0.2">
      <c r="A147" s="1"/>
      <c r="AH147">
        <v>2</v>
      </c>
      <c r="AJ147">
        <v>1</v>
      </c>
      <c r="AL147">
        <v>2</v>
      </c>
      <c r="AQ147">
        <v>6.2876140240694504E-4</v>
      </c>
      <c r="AR147">
        <v>4.8766176534924604E-3</v>
      </c>
      <c r="AS147">
        <v>240</v>
      </c>
    </row>
    <row r="148" spans="1:45" x14ac:dyDescent="0.2">
      <c r="A148" s="1"/>
      <c r="AJ148">
        <v>2</v>
      </c>
      <c r="AQ148">
        <v>7.85553064080112E-3</v>
      </c>
      <c r="AR148">
        <v>2.5949451136877601E-3</v>
      </c>
      <c r="AS148">
        <v>200</v>
      </c>
    </row>
    <row r="149" spans="1:45" x14ac:dyDescent="0.2">
      <c r="A149" s="1"/>
      <c r="AF149">
        <v>3</v>
      </c>
      <c r="AQ149">
        <v>7.85553064080112E-3</v>
      </c>
      <c r="AR149">
        <v>2.5949451136877601E-3</v>
      </c>
      <c r="AS149">
        <v>200</v>
      </c>
    </row>
    <row r="150" spans="1:45" x14ac:dyDescent="0.2">
      <c r="A150" s="1"/>
      <c r="AF150">
        <v>12</v>
      </c>
      <c r="AG150">
        <v>1</v>
      </c>
      <c r="AH150">
        <v>7</v>
      </c>
      <c r="AI150">
        <v>2</v>
      </c>
      <c r="AL150">
        <v>1</v>
      </c>
      <c r="AM150">
        <v>4</v>
      </c>
      <c r="AN150">
        <v>1</v>
      </c>
      <c r="AO150">
        <v>1</v>
      </c>
      <c r="AQ150">
        <v>7.85553064080112E-3</v>
      </c>
      <c r="AR150">
        <v>2.5949451136877601E-3</v>
      </c>
      <c r="AS150">
        <v>200</v>
      </c>
    </row>
    <row r="151" spans="1:45" x14ac:dyDescent="0.2">
      <c r="A151" s="1"/>
      <c r="AG151">
        <v>1</v>
      </c>
      <c r="AQ151">
        <v>4.9144602858943297E-3</v>
      </c>
      <c r="AR151">
        <v>3.1202907867233301E-3</v>
      </c>
      <c r="AS151">
        <v>350</v>
      </c>
    </row>
    <row r="152" spans="1:45" x14ac:dyDescent="0.2">
      <c r="A152" s="1"/>
      <c r="AQ152">
        <v>3.5491590457223401E-3</v>
      </c>
      <c r="AR152">
        <v>0</v>
      </c>
      <c r="AS152">
        <v>162</v>
      </c>
    </row>
    <row r="153" spans="1:45" x14ac:dyDescent="0.2">
      <c r="A153" s="1"/>
      <c r="AQ153">
        <v>3.5491590457223401E-3</v>
      </c>
      <c r="AR153">
        <v>0</v>
      </c>
      <c r="AS153">
        <v>162</v>
      </c>
    </row>
    <row r="154" spans="1:45" x14ac:dyDescent="0.2">
      <c r="A154" s="1"/>
      <c r="AH154">
        <v>7</v>
      </c>
      <c r="AI154">
        <v>3</v>
      </c>
      <c r="AL154">
        <v>1</v>
      </c>
      <c r="AM154">
        <v>2</v>
      </c>
      <c r="AN154">
        <v>4</v>
      </c>
      <c r="AQ154">
        <v>1.03216807151888E-3</v>
      </c>
      <c r="AR154">
        <v>0</v>
      </c>
      <c r="AS154">
        <v>240</v>
      </c>
    </row>
    <row r="155" spans="1:45" x14ac:dyDescent="0.2">
      <c r="A155" s="1"/>
      <c r="AG155">
        <v>2</v>
      </c>
      <c r="AI155">
        <v>2</v>
      </c>
      <c r="AQ155">
        <v>2.2084065999391999E-3</v>
      </c>
      <c r="AR155">
        <v>3.3787897344577001E-3</v>
      </c>
      <c r="AS155">
        <v>300</v>
      </c>
    </row>
    <row r="156" spans="1:45" x14ac:dyDescent="0.2">
      <c r="A156" s="1"/>
      <c r="AQ156">
        <v>1.95103591934566E-3</v>
      </c>
      <c r="AR156">
        <v>4.34293032584272E-3</v>
      </c>
      <c r="AS156">
        <v>300</v>
      </c>
    </row>
    <row r="157" spans="1:45" x14ac:dyDescent="0.2">
      <c r="A157" s="1"/>
      <c r="AQ157">
        <v>1.0590606115870101E-3</v>
      </c>
      <c r="AR157">
        <v>0</v>
      </c>
      <c r="AS157">
        <v>240</v>
      </c>
    </row>
    <row r="158" spans="1:45" x14ac:dyDescent="0.2">
      <c r="A158" s="1"/>
      <c r="AG158">
        <v>1</v>
      </c>
      <c r="AI158">
        <v>1</v>
      </c>
      <c r="AJ158">
        <v>1</v>
      </c>
      <c r="AN158">
        <v>1</v>
      </c>
      <c r="AQ158">
        <v>4.9980724996308702E-4</v>
      </c>
      <c r="AR158">
        <v>1.58471342078265E-3</v>
      </c>
      <c r="AS158">
        <v>240</v>
      </c>
    </row>
    <row r="159" spans="1:45" x14ac:dyDescent="0.2">
      <c r="A159" s="1"/>
      <c r="AH159">
        <v>4</v>
      </c>
      <c r="AL159">
        <v>2</v>
      </c>
      <c r="AM159">
        <v>2</v>
      </c>
      <c r="AQ159">
        <v>2.9042189685422101E-3</v>
      </c>
      <c r="AR159">
        <v>1.35757351578816E-3</v>
      </c>
      <c r="AS159">
        <v>300</v>
      </c>
    </row>
    <row r="160" spans="1:45" x14ac:dyDescent="0.2">
      <c r="A160" s="1"/>
      <c r="AQ160">
        <v>2.111801330459E-3</v>
      </c>
      <c r="AR160">
        <v>3.3561683841634698E-3</v>
      </c>
      <c r="AS160">
        <v>300</v>
      </c>
    </row>
    <row r="161" spans="1:45" x14ac:dyDescent="0.2">
      <c r="A161" s="1"/>
      <c r="AP161" t="s">
        <v>66</v>
      </c>
      <c r="AQ161">
        <v>7.2933139384199E-3</v>
      </c>
      <c r="AR161">
        <v>0</v>
      </c>
      <c r="AS161">
        <v>200</v>
      </c>
    </row>
    <row r="162" spans="1:45" x14ac:dyDescent="0.2">
      <c r="A162" s="1"/>
      <c r="AH162">
        <v>3</v>
      </c>
      <c r="AM162">
        <v>1</v>
      </c>
      <c r="AO162">
        <v>2</v>
      </c>
      <c r="AQ162">
        <v>3.9941641649902599E-3</v>
      </c>
      <c r="AR162">
        <v>0</v>
      </c>
      <c r="AS162">
        <v>300</v>
      </c>
    </row>
    <row r="163" spans="1:45" x14ac:dyDescent="0.2">
      <c r="A163" s="1"/>
      <c r="AI163">
        <v>2</v>
      </c>
      <c r="AK163">
        <v>2</v>
      </c>
      <c r="AP163" t="s">
        <v>67</v>
      </c>
      <c r="AQ163">
        <v>3.9941641649902599E-3</v>
      </c>
      <c r="AR163">
        <v>0</v>
      </c>
      <c r="AS163">
        <v>300</v>
      </c>
    </row>
    <row r="164" spans="1:45" x14ac:dyDescent="0.2">
      <c r="A164" s="1"/>
      <c r="E164" s="2"/>
      <c r="F164" s="2"/>
      <c r="G164" s="2"/>
      <c r="H164" s="2"/>
      <c r="I164" s="2"/>
      <c r="AQ164">
        <v>3.9941641649902599E-3</v>
      </c>
      <c r="AR164">
        <v>0</v>
      </c>
      <c r="AS164">
        <v>300</v>
      </c>
    </row>
    <row r="165" spans="1:45" x14ac:dyDescent="0.2">
      <c r="A165" s="1"/>
      <c r="E165" s="2"/>
      <c r="F165" s="2"/>
      <c r="G165" s="2"/>
      <c r="H165" s="2"/>
      <c r="I165" s="2"/>
      <c r="AG165">
        <v>2</v>
      </c>
      <c r="AI165">
        <v>1</v>
      </c>
      <c r="AJ165">
        <v>1</v>
      </c>
      <c r="AK165">
        <v>1</v>
      </c>
      <c r="AQ165">
        <v>7.3950464700499796E-4</v>
      </c>
      <c r="AR165">
        <v>0</v>
      </c>
      <c r="AS165">
        <v>300</v>
      </c>
    </row>
    <row r="166" spans="1:45" x14ac:dyDescent="0.2">
      <c r="A166" s="1"/>
      <c r="E166" s="2"/>
      <c r="F166" s="2"/>
      <c r="G166" s="2"/>
      <c r="H166" s="2"/>
      <c r="I166" s="2"/>
      <c r="AQ166">
        <v>1.65008414991387E-3</v>
      </c>
      <c r="AR166">
        <v>8.1161638329766295E-4</v>
      </c>
      <c r="AS166">
        <v>220</v>
      </c>
    </row>
    <row r="167" spans="1:45" x14ac:dyDescent="0.2">
      <c r="A167" s="1"/>
      <c r="E167" s="2"/>
      <c r="F167" s="2"/>
      <c r="G167" s="2"/>
      <c r="H167" s="2"/>
      <c r="I167" s="2"/>
      <c r="AQ167">
        <v>5.9090952678953401E-4</v>
      </c>
      <c r="AR167">
        <v>0</v>
      </c>
      <c r="AS167">
        <v>300</v>
      </c>
    </row>
    <row r="168" spans="1:45" x14ac:dyDescent="0.2">
      <c r="A168" s="1"/>
      <c r="E168" s="2"/>
      <c r="F168" s="2"/>
      <c r="G168" s="2"/>
      <c r="H168" s="2"/>
      <c r="I168" s="2"/>
      <c r="AQ168">
        <v>2.0449335916460799E-3</v>
      </c>
      <c r="AR168">
        <v>0</v>
      </c>
      <c r="AS168">
        <v>100</v>
      </c>
    </row>
    <row r="169" spans="1:45" x14ac:dyDescent="0.2">
      <c r="A169" s="1"/>
      <c r="E169" s="2"/>
      <c r="F169" s="2"/>
      <c r="G169" s="2"/>
      <c r="H169" s="2"/>
      <c r="I169" s="2"/>
      <c r="AQ169">
        <v>2.2402337714936102E-3</v>
      </c>
      <c r="AR169">
        <v>0</v>
      </c>
      <c r="AS169">
        <v>100</v>
      </c>
    </row>
    <row r="170" spans="1:45" x14ac:dyDescent="0.2">
      <c r="A170" s="1"/>
      <c r="E170" s="2"/>
      <c r="F170" s="2"/>
      <c r="G170" s="2"/>
      <c r="H170" s="2"/>
      <c r="I170" s="2"/>
      <c r="AQ170">
        <v>3.4316909658222202E-3</v>
      </c>
      <c r="AR170">
        <v>4.2082832375352798E-3</v>
      </c>
      <c r="AS170">
        <v>80</v>
      </c>
    </row>
    <row r="171" spans="1:45" x14ac:dyDescent="0.2">
      <c r="A171" s="1"/>
      <c r="E171" s="2"/>
      <c r="F171" s="2"/>
      <c r="G171" s="2"/>
      <c r="H171" s="2"/>
      <c r="I171" s="2"/>
      <c r="AQ171">
        <v>3.4316909658222202E-3</v>
      </c>
      <c r="AR171">
        <v>4.2082832375352798E-3</v>
      </c>
      <c r="AS171">
        <v>80</v>
      </c>
    </row>
    <row r="172" spans="1:45" x14ac:dyDescent="0.2">
      <c r="A172" s="1"/>
      <c r="E172" s="2"/>
      <c r="F172" s="2"/>
      <c r="G172" s="2"/>
      <c r="H172" s="2"/>
      <c r="I172" s="2"/>
      <c r="AQ172">
        <v>3.9081173354334198E-3</v>
      </c>
      <c r="AR172">
        <v>6.0673466801670602E-3</v>
      </c>
      <c r="AS172">
        <v>80</v>
      </c>
    </row>
    <row r="173" spans="1:45" x14ac:dyDescent="0.2">
      <c r="A173" s="1"/>
      <c r="E173" s="2"/>
      <c r="F173" s="2"/>
      <c r="G173" s="2"/>
      <c r="H173" s="2"/>
      <c r="I173" s="2"/>
      <c r="AQ173">
        <v>3.9081173354334198E-3</v>
      </c>
      <c r="AR173">
        <v>6.0673466801670602E-3</v>
      </c>
      <c r="AS173">
        <v>80</v>
      </c>
    </row>
    <row r="174" spans="1:45" x14ac:dyDescent="0.2">
      <c r="A174" s="1"/>
      <c r="E174" s="2"/>
      <c r="F174" s="2"/>
      <c r="G174" s="2"/>
      <c r="H174" s="2"/>
      <c r="I174" s="2"/>
      <c r="AG174">
        <v>2</v>
      </c>
      <c r="AH174">
        <v>1</v>
      </c>
      <c r="AI174">
        <v>1</v>
      </c>
      <c r="AJ174">
        <v>1</v>
      </c>
      <c r="AL174">
        <v>1</v>
      </c>
      <c r="AQ174" s="3">
        <v>4.4521374364459603E-6</v>
      </c>
      <c r="AR174">
        <v>3.1377781705545101E-3</v>
      </c>
      <c r="AS174">
        <v>300</v>
      </c>
    </row>
    <row r="175" spans="1:45" x14ac:dyDescent="0.2">
      <c r="A175" s="1"/>
      <c r="E175" s="2"/>
      <c r="F175" s="2"/>
      <c r="G175" s="2"/>
      <c r="H175" s="2"/>
      <c r="I175" s="2"/>
      <c r="AF175">
        <v>3</v>
      </c>
      <c r="AH175">
        <v>1</v>
      </c>
      <c r="AM175">
        <v>1</v>
      </c>
      <c r="AQ175" s="3">
        <v>7.5203500175382996E-5</v>
      </c>
      <c r="AR175">
        <v>7.8856297154083002E-3</v>
      </c>
      <c r="AS175">
        <v>100</v>
      </c>
    </row>
    <row r="176" spans="1:45" x14ac:dyDescent="0.2">
      <c r="A176" s="1"/>
      <c r="E176" s="2"/>
      <c r="F176" s="2"/>
      <c r="G176" s="2"/>
      <c r="H176" s="2"/>
      <c r="I176" s="2"/>
      <c r="AG176">
        <v>2</v>
      </c>
      <c r="AJ176">
        <v>1</v>
      </c>
      <c r="AQ176">
        <v>6.1579498493820502E-3</v>
      </c>
      <c r="AR176">
        <v>0</v>
      </c>
      <c r="AS176">
        <v>120</v>
      </c>
    </row>
    <row r="177" spans="1:45" x14ac:dyDescent="0.2">
      <c r="A177" s="1"/>
      <c r="E177" s="2"/>
      <c r="F177" s="2"/>
      <c r="G177" s="2"/>
      <c r="H177" s="2"/>
      <c r="I177" s="2"/>
      <c r="AQ177">
        <v>1.79399543923301E-3</v>
      </c>
      <c r="AR177">
        <v>2.3470915042091002E-3</v>
      </c>
      <c r="AS177">
        <v>300</v>
      </c>
    </row>
    <row r="178" spans="1:45" x14ac:dyDescent="0.2">
      <c r="A178" s="1"/>
      <c r="E178" s="2"/>
      <c r="F178" s="2"/>
      <c r="G178" s="2"/>
      <c r="H178" s="2"/>
      <c r="I178" s="2"/>
      <c r="AF178">
        <v>2</v>
      </c>
      <c r="AQ178">
        <v>4.8655952562577497E-3</v>
      </c>
      <c r="AR178">
        <v>3.7682508346371301E-3</v>
      </c>
      <c r="AS178">
        <v>200</v>
      </c>
    </row>
    <row r="179" spans="1:45" x14ac:dyDescent="0.2">
      <c r="A179" s="1"/>
      <c r="E179" s="2"/>
      <c r="F179" s="2"/>
      <c r="G179" s="2"/>
      <c r="H179" s="2"/>
      <c r="I179" s="2"/>
      <c r="AQ179">
        <v>4.8655952562577497E-3</v>
      </c>
      <c r="AR179">
        <v>3.7682508346371301E-3</v>
      </c>
      <c r="AS179">
        <v>200</v>
      </c>
    </row>
    <row r="180" spans="1:45" x14ac:dyDescent="0.2">
      <c r="A180" s="1"/>
      <c r="E180" s="2"/>
      <c r="F180" s="2"/>
      <c r="G180" s="2"/>
      <c r="H180" s="2"/>
      <c r="I180" s="2"/>
      <c r="AH180">
        <v>2</v>
      </c>
      <c r="AM180">
        <v>2</v>
      </c>
      <c r="AQ180">
        <v>8.0929811146427302E-3</v>
      </c>
      <c r="AR180">
        <v>0</v>
      </c>
      <c r="AS180">
        <v>162</v>
      </c>
    </row>
    <row r="181" spans="1:45" x14ac:dyDescent="0.2">
      <c r="A181" s="1"/>
      <c r="E181" s="2"/>
      <c r="F181" s="2"/>
      <c r="G181" s="2"/>
      <c r="H181" s="2"/>
      <c r="I181" s="2"/>
      <c r="AH181">
        <v>4</v>
      </c>
      <c r="AI181">
        <v>1</v>
      </c>
      <c r="AM181">
        <v>2</v>
      </c>
      <c r="AN181">
        <v>1</v>
      </c>
      <c r="AO181">
        <v>1</v>
      </c>
      <c r="AQ181">
        <v>6.6029473017409201E-3</v>
      </c>
      <c r="AR181">
        <v>2.3223495298039399E-3</v>
      </c>
      <c r="AS181">
        <v>200</v>
      </c>
    </row>
    <row r="182" spans="1:45" x14ac:dyDescent="0.2">
      <c r="A182" s="1"/>
      <c r="E182" s="2"/>
      <c r="F182" s="2"/>
      <c r="G182" s="2"/>
      <c r="H182" s="2"/>
      <c r="I182" s="2"/>
      <c r="AG182">
        <v>1</v>
      </c>
      <c r="AH182">
        <v>2</v>
      </c>
      <c r="AI182">
        <v>1</v>
      </c>
      <c r="AJ182">
        <v>1</v>
      </c>
      <c r="AK182">
        <v>1</v>
      </c>
      <c r="AL182">
        <v>2</v>
      </c>
      <c r="AQ182">
        <v>2.3603767251197901E-3</v>
      </c>
      <c r="AR182">
        <v>0</v>
      </c>
      <c r="AS182">
        <v>220</v>
      </c>
    </row>
    <row r="183" spans="1:45" x14ac:dyDescent="0.2">
      <c r="A183" s="1"/>
      <c r="E183" s="2"/>
      <c r="F183" s="2"/>
      <c r="G183" s="2"/>
      <c r="H183" s="2"/>
      <c r="I183" s="2"/>
    </row>
    <row r="184" spans="1:45" x14ac:dyDescent="0.2">
      <c r="A184" s="1"/>
      <c r="E184" s="2"/>
      <c r="F184" s="2"/>
      <c r="G184" s="2"/>
      <c r="H184" s="2"/>
      <c r="I184" s="2"/>
    </row>
    <row r="185" spans="1:45" x14ac:dyDescent="0.2">
      <c r="A185" s="1"/>
      <c r="E185" s="2"/>
      <c r="F185" s="2"/>
      <c r="G185" s="2"/>
      <c r="H185" s="2"/>
      <c r="I185" s="2"/>
    </row>
  </sheetData>
  <phoneticPr fontId="1" type="noConversion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2021-06-11T19:23:47Z</dcterms:created>
  <dcterms:modified xsi:type="dcterms:W3CDTF">2021-06-28T17:51:40Z</dcterms:modified>
</cp:coreProperties>
</file>