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4" i="1"/>
  <c r="C137" i="1"/>
  <c r="C134" i="1"/>
  <c r="C133" i="1"/>
  <c r="C132" i="1"/>
  <c r="C131" i="1"/>
  <c r="C130" i="1"/>
  <c r="C127" i="1"/>
  <c r="C126" i="1"/>
  <c r="C125" i="1"/>
  <c r="C124" i="1"/>
  <c r="C123" i="1"/>
  <c r="C120" i="1"/>
  <c r="C117" i="1"/>
  <c r="C116" i="1"/>
  <c r="C115" i="1"/>
  <c r="C114" i="1"/>
  <c r="C113" i="1"/>
  <c r="C110" i="1"/>
  <c r="C107" i="1"/>
  <c r="C106" i="1"/>
  <c r="C105" i="1"/>
  <c r="C104" i="1"/>
  <c r="C103" i="1"/>
  <c r="C100" i="1"/>
  <c r="C99" i="1"/>
  <c r="C98" i="1"/>
  <c r="C97" i="1"/>
  <c r="C96" i="1"/>
  <c r="C93" i="1"/>
  <c r="C92" i="1"/>
  <c r="C91" i="1"/>
  <c r="C88" i="1"/>
  <c r="C87" i="1"/>
  <c r="C86" i="1"/>
  <c r="C85" i="1"/>
  <c r="C84" i="1"/>
  <c r="C81" i="1"/>
  <c r="C78" i="1"/>
  <c r="C77" i="1"/>
  <c r="C76" i="1"/>
  <c r="C75" i="1"/>
  <c r="C74" i="1"/>
  <c r="C71" i="1"/>
  <c r="C70" i="1"/>
  <c r="C69" i="1"/>
  <c r="C68" i="1"/>
  <c r="C67" i="1"/>
  <c r="C64" i="1"/>
  <c r="C63" i="1"/>
  <c r="C60" i="1"/>
  <c r="C57" i="1"/>
  <c r="C54" i="1"/>
  <c r="C53" i="1"/>
  <c r="C52" i="1"/>
  <c r="C51" i="1"/>
  <c r="C50" i="1"/>
  <c r="C47" i="1"/>
  <c r="C46" i="1"/>
  <c r="C45" i="1"/>
  <c r="C44" i="1"/>
  <c r="C43" i="1"/>
  <c r="C40" i="1"/>
  <c r="C39" i="1"/>
  <c r="C38" i="1"/>
  <c r="C37" i="1"/>
  <c r="C36" i="1"/>
  <c r="C33" i="1"/>
  <c r="C30" i="1"/>
  <c r="C29" i="1"/>
  <c r="C26" i="1"/>
  <c r="C25" i="1"/>
  <c r="C24" i="1"/>
  <c r="C23" i="1"/>
  <c r="C22" i="1"/>
  <c r="C19" i="1"/>
  <c r="C16" i="1"/>
  <c r="C15" i="1"/>
  <c r="C14" i="1"/>
  <c r="C13" i="1"/>
  <c r="C12" i="1"/>
  <c r="C9" i="1"/>
  <c r="C8" i="1"/>
  <c r="C7" i="1"/>
  <c r="C6" i="1"/>
  <c r="C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4" i="1"/>
</calcChain>
</file>

<file path=xl/sharedStrings.xml><?xml version="1.0" encoding="utf-8"?>
<sst xmlns="http://schemas.openxmlformats.org/spreadsheetml/2006/main" count="577" uniqueCount="204">
  <si>
    <t>Questions</t>
  </si>
  <si>
    <t xml:space="preserve">1. Choose a color. </t>
  </si>
  <si>
    <t>2.  What is your first source of news?</t>
  </si>
  <si>
    <t xml:space="preserve">13.  Which article would you most likely click on first? </t>
  </si>
  <si>
    <t xml:space="preserve">      1a. Red</t>
  </si>
  <si>
    <t xml:space="preserve">     1b. Pink</t>
  </si>
  <si>
    <t xml:space="preserve">     1c. Yellow</t>
  </si>
  <si>
    <t xml:space="preserve">    1d. Orange</t>
  </si>
  <si>
    <t xml:space="preserve">    1e. Brown</t>
  </si>
  <si>
    <t xml:space="preserve">    1f. Blue</t>
  </si>
  <si>
    <t xml:space="preserve">    2a. MSNBC</t>
  </si>
  <si>
    <t xml:space="preserve">    2b. CNN</t>
  </si>
  <si>
    <t xml:space="preserve">    2c.  Facebook</t>
  </si>
  <si>
    <t xml:space="preserve">    2d. Fox News</t>
  </si>
  <si>
    <t xml:space="preserve">    2e. Drudge Report</t>
  </si>
  <si>
    <t xml:space="preserve">    2f. NPR</t>
  </si>
  <si>
    <t>8.  Which Hashtag would you be willing to look up?</t>
  </si>
  <si>
    <t xml:space="preserve">    8a. Geekpickuplines</t>
  </si>
  <si>
    <t xml:space="preserve">    8b  humanrights</t>
  </si>
  <si>
    <t xml:space="preserve">    8e idontunderstandwhy</t>
  </si>
  <si>
    <t xml:space="preserve">    8f. unikelysequals</t>
  </si>
  <si>
    <t xml:space="preserve">    8g  what is a hashtag?</t>
  </si>
  <si>
    <t xml:space="preserve">9.  Choose the animal that you most relate to. </t>
  </si>
  <si>
    <t xml:space="preserve">   9a. Fox</t>
  </si>
  <si>
    <t xml:space="preserve">   9b.  Giraffe</t>
  </si>
  <si>
    <t xml:space="preserve">   9c.  Horse</t>
  </si>
  <si>
    <t xml:space="preserve">   9d.  Osterich</t>
  </si>
  <si>
    <t xml:space="preserve">   9e.  Lion</t>
  </si>
  <si>
    <t xml:space="preserve">   9f.  Monkey</t>
  </si>
  <si>
    <t>10.  Which drink do you prefer?</t>
  </si>
  <si>
    <t xml:space="preserve">    10a.  Coffee</t>
  </si>
  <si>
    <t xml:space="preserve">   10b.  Tea</t>
  </si>
  <si>
    <t>11.  Give the image a rating. (robot)</t>
  </si>
  <si>
    <t xml:space="preserve">    11a.  Like</t>
  </si>
  <si>
    <t xml:space="preserve">    11b. Don't like</t>
  </si>
  <si>
    <t>12. Choose an internet site</t>
  </si>
  <si>
    <t xml:space="preserve">   12a. Pinterest</t>
  </si>
  <si>
    <t xml:space="preserve">   12a. Twitter</t>
  </si>
  <si>
    <t xml:space="preserve">   12c. Neither</t>
  </si>
  <si>
    <t xml:space="preserve">   13a.  Same Sex Marriage</t>
  </si>
  <si>
    <t xml:space="preserve">   13b.  Human Rights Activism</t>
  </si>
  <si>
    <t xml:space="preserve">    13c.  Human Ancestors</t>
  </si>
  <si>
    <t xml:space="preserve">    13d.  Apple business update</t>
  </si>
  <si>
    <t xml:space="preserve">    13e. 3-D printer</t>
  </si>
  <si>
    <t xml:space="preserve">    13f.  Kardashian baby</t>
  </si>
  <si>
    <t xml:space="preserve">14.  Which Housewives show do you prefer? </t>
  </si>
  <si>
    <t xml:space="preserve">     14a.  New Jersey</t>
  </si>
  <si>
    <t xml:space="preserve">     14b.  NYC</t>
  </si>
  <si>
    <t xml:space="preserve">     14c.  OC</t>
  </si>
  <si>
    <t xml:space="preserve">     14d.  ATL</t>
  </si>
  <si>
    <t xml:space="preserve">     14e.  Miami</t>
  </si>
  <si>
    <t xml:space="preserve">     14f.  Beverly Hills</t>
  </si>
  <si>
    <t>15. Yes or no?</t>
  </si>
  <si>
    <t xml:space="preserve">   15a.  Yes</t>
  </si>
  <si>
    <t xml:space="preserve">   15b.  No</t>
  </si>
  <si>
    <t xml:space="preserve">16.  What mode of transportation  do you prefer? </t>
  </si>
  <si>
    <t xml:space="preserve">    16a.  Truck</t>
  </si>
  <si>
    <t xml:space="preserve">    16b.  Sedan</t>
  </si>
  <si>
    <t xml:space="preserve">    16c.  Bike</t>
  </si>
  <si>
    <t xml:space="preserve">    16d. Bus</t>
  </si>
  <si>
    <t xml:space="preserve">    16e. Minivan</t>
  </si>
  <si>
    <t xml:space="preserve">    16f.  SUV</t>
  </si>
  <si>
    <t>17.  If you saw this sign, how fast would you drive?</t>
  </si>
  <si>
    <t xml:space="preserve">    17a.  28</t>
  </si>
  <si>
    <t xml:space="preserve">    17b.  35</t>
  </si>
  <si>
    <t xml:space="preserve">    17c.  40</t>
  </si>
  <si>
    <t xml:space="preserve">    17d.  50+</t>
  </si>
  <si>
    <t>18.  Which charity do you prefer?</t>
  </si>
  <si>
    <t xml:space="preserve">    18a.Feed the Children</t>
  </si>
  <si>
    <t xml:space="preserve">    18b.  Planned Parenthood</t>
  </si>
  <si>
    <t xml:space="preserve">    18c.  Boys and Girls Club</t>
  </si>
  <si>
    <t xml:space="preserve">    18d.  Salvation Army</t>
  </si>
  <si>
    <t xml:space="preserve">    18e.  United Way</t>
  </si>
  <si>
    <t xml:space="preserve">    18f.  American Cancer Society</t>
  </si>
  <si>
    <t xml:space="preserve">21.  Which brand do you think best fits your 
personal life philosophy?  </t>
  </si>
  <si>
    <t xml:space="preserve">    21a.  Target</t>
  </si>
  <si>
    <t xml:space="preserve">    21b.  American Apparel</t>
  </si>
  <si>
    <t xml:space="preserve">    21c.  Hot Topic</t>
  </si>
  <si>
    <t xml:space="preserve">    21d.  Toms</t>
  </si>
  <si>
    <t xml:space="preserve">    21e.  Apple</t>
  </si>
  <si>
    <t xml:space="preserve">    21f. Costco</t>
  </si>
  <si>
    <t>20.  Give the image a rating. (pee)</t>
  </si>
  <si>
    <t xml:space="preserve">    20a.  Like</t>
  </si>
  <si>
    <t xml:space="preserve">    20b.  Don't like</t>
  </si>
  <si>
    <t>19.  Which pattern do you prefer?</t>
  </si>
  <si>
    <t xml:space="preserve">    19a. Disorganized</t>
  </si>
  <si>
    <t xml:space="preserve">    19b.  Tight center group</t>
  </si>
  <si>
    <t xml:space="preserve">    19c.  Pyramid of three's</t>
  </si>
  <si>
    <t xml:space="preserve">    19d.  Three centered rows of three</t>
  </si>
  <si>
    <t xml:space="preserve">    19e.  Top left grouping</t>
  </si>
  <si>
    <t xml:space="preserve">    19f.  Top left grouping -1</t>
  </si>
  <si>
    <t>22.  Give the image a rating. (fighting)</t>
  </si>
  <si>
    <t xml:space="preserve">     22a.  Like</t>
  </si>
  <si>
    <t xml:space="preserve">     22b.  Don't like</t>
  </si>
  <si>
    <t>23.  Choose a letter</t>
  </si>
  <si>
    <t xml:space="preserve">    23a.  A</t>
  </si>
  <si>
    <t xml:space="preserve">    23b.  E</t>
  </si>
  <si>
    <t xml:space="preserve">    23c.  I</t>
  </si>
  <si>
    <t xml:space="preserve">    23d. 'a</t>
  </si>
  <si>
    <t xml:space="preserve">    23e.  'e</t>
  </si>
  <si>
    <t xml:space="preserve">    23f.  i</t>
  </si>
  <si>
    <t>25.  Give the image a rating. (protest)</t>
  </si>
  <si>
    <t>24.  Choose a celebrity</t>
  </si>
  <si>
    <t xml:space="preserve">    24a.  Charlie Sheen</t>
  </si>
  <si>
    <t xml:space="preserve">    24b.  Lady Gaga</t>
  </si>
  <si>
    <t xml:space="preserve">    24c.  Glen Beck</t>
  </si>
  <si>
    <t xml:space="preserve">    24d.  Steve Carrell</t>
  </si>
  <si>
    <t xml:space="preserve">    24e.  Martha Stewart </t>
  </si>
  <si>
    <t xml:space="preserve">    24f.  Jay-Z</t>
  </si>
  <si>
    <t xml:space="preserve">    25a.  Like</t>
  </si>
  <si>
    <t xml:space="preserve">   25b. Don't like</t>
  </si>
  <si>
    <t>Volatility</t>
  </si>
  <si>
    <t>Withdrawal</t>
  </si>
  <si>
    <t xml:space="preserve">Enthusiasm </t>
  </si>
  <si>
    <t xml:space="preserve">Assertiveness </t>
  </si>
  <si>
    <t>Compassion</t>
  </si>
  <si>
    <t>Politeness</t>
  </si>
  <si>
    <t>X-Votality</t>
  </si>
  <si>
    <t>X-Withdrawl</t>
  </si>
  <si>
    <t>X-Enthusiasm</t>
  </si>
  <si>
    <t>X-Assertiveness</t>
  </si>
  <si>
    <t>X-Compassion</t>
  </si>
  <si>
    <t>X-Politeness</t>
  </si>
  <si>
    <t>Intellect</t>
  </si>
  <si>
    <t>X-Intellect</t>
  </si>
  <si>
    <t xml:space="preserve">Openness </t>
  </si>
  <si>
    <t>X-Openness</t>
  </si>
  <si>
    <t xml:space="preserve">Industriousness </t>
  </si>
  <si>
    <t>X-Industriousness</t>
  </si>
  <si>
    <t xml:space="preserve">Orderliness </t>
  </si>
  <si>
    <t>X-Orderliness</t>
  </si>
  <si>
    <t xml:space="preserve">    8d  instahappy</t>
  </si>
  <si>
    <t>3. Which pet do you prefer?</t>
  </si>
  <si>
    <t xml:space="preserve">    3b. Dog</t>
  </si>
  <si>
    <t>4.  Choose the type of shoe that fits your lifestyle.</t>
  </si>
  <si>
    <t xml:space="preserve">    4a.  High heel</t>
  </si>
  <si>
    <t xml:space="preserve">    4b. Toe shoe</t>
  </si>
  <si>
    <t xml:space="preserve">    4c.  Running shoe</t>
  </si>
  <si>
    <t xml:space="preserve">    4e. Work boot</t>
  </si>
  <si>
    <t xml:space="preserve">    3a. Cat</t>
  </si>
  <si>
    <t xml:space="preserve">    4d.  Sandal</t>
  </si>
  <si>
    <t xml:space="preserve">    4f.  Fashion boot</t>
  </si>
  <si>
    <t>5. Choose a texture</t>
  </si>
  <si>
    <t xml:space="preserve">   5a. Steel</t>
  </si>
  <si>
    <t xml:space="preserve">   5b. Wood</t>
  </si>
  <si>
    <t xml:space="preserve">   5c. Soft</t>
  </si>
  <si>
    <t>6. Which celeb do you prefer?</t>
  </si>
  <si>
    <t xml:space="preserve">    6a. Lohan</t>
  </si>
  <si>
    <t xml:space="preserve">    6b. Oprah</t>
  </si>
  <si>
    <t xml:space="preserve">7.  Which book would you most likely read? </t>
  </si>
  <si>
    <t xml:space="preserve">   7a. Bible</t>
  </si>
  <si>
    <t xml:space="preserve">   7b.  Hunger Games</t>
  </si>
  <si>
    <t xml:space="preserve">   7c.  50 Shades</t>
  </si>
  <si>
    <t xml:space="preserve">   7d.  LotR</t>
  </si>
  <si>
    <t xml:space="preserve">   7e.  Self-help</t>
  </si>
  <si>
    <t xml:space="preserve">   7f.  Steve Jobs</t>
  </si>
  <si>
    <t>question_id</t>
  </si>
  <si>
    <t>answer_id</t>
  </si>
  <si>
    <t>01</t>
  </si>
  <si>
    <t>,volatility</t>
  </si>
  <si>
    <t>,enthusiasm</t>
  </si>
  <si>
    <t>,x_volatility</t>
  </si>
  <si>
    <t>,withdrawal</t>
  </si>
  <si>
    <t>,x_withdrawal</t>
  </si>
  <si>
    <t>,assertiveness</t>
  </si>
  <si>
    <t>,x_assertiveness</t>
  </si>
  <si>
    <t>,compassion</t>
  </si>
  <si>
    <t>,x_compassion</t>
  </si>
  <si>
    <t>,politeness</t>
  </si>
  <si>
    <t>,x_politeness</t>
  </si>
  <si>
    <t>,intellect</t>
  </si>
  <si>
    <t>,x_intellect</t>
  </si>
  <si>
    <t>,openness</t>
  </si>
  <si>
    <t>,x_openness</t>
  </si>
  <si>
    <t>,industriousness</t>
  </si>
  <si>
    <t>,x_industriousness</t>
  </si>
  <si>
    <t>,orderliness</t>
  </si>
  <si>
    <t>,x_orderliness</t>
  </si>
  <si>
    <t>,x_enthusiasm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</si>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</sst>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 applyAlignment="1">
      <alignment wrapText="1"/>
    </xf>
    <xf numFmtId="0" fontId="4" fillId="6" borderId="0" xfId="0" applyFont="1" applyFill="1"/>
    <xf numFmtId="0" fontId="0" fillId="0" borderId="0" xfId="0" applyFont="1"/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0" fontId="4" fillId="0" borderId="0" xfId="0" applyNumberFormat="1" applyFont="1"/>
    <xf numFmtId="0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showRuler="0" workbookViewId="0">
      <selection activeCell="F2" sqref="F2:Y2"/>
    </sheetView>
  </sheetViews>
  <sheetFormatPr baseColWidth="10" defaultColWidth="11" defaultRowHeight="15" x14ac:dyDescent="0"/>
  <cols>
    <col min="1" max="1" width="58.5" customWidth="1"/>
    <col min="2" max="2" width="10.83203125" style="13" customWidth="1"/>
    <col min="3" max="4" width="10.83203125" style="18" customWidth="1"/>
    <col min="5" max="5" width="49.6640625" style="16" bestFit="1" customWidth="1"/>
    <col min="6" max="21" width="13" customWidth="1"/>
    <col min="22" max="22" width="15.1640625" customWidth="1"/>
    <col min="23" max="25" width="13" customWidth="1"/>
  </cols>
  <sheetData>
    <row r="1" spans="1:25" s="2" customFormat="1">
      <c r="A1" s="2" t="s">
        <v>0</v>
      </c>
      <c r="B1" s="12" t="s">
        <v>156</v>
      </c>
      <c r="C1" s="17" t="s">
        <v>157</v>
      </c>
      <c r="D1" s="17" t="s">
        <v>203</v>
      </c>
      <c r="E1" s="15"/>
      <c r="F1" s="4" t="s">
        <v>111</v>
      </c>
      <c r="G1" s="4" t="s">
        <v>117</v>
      </c>
      <c r="H1" s="4" t="s">
        <v>112</v>
      </c>
      <c r="I1" s="4" t="s">
        <v>118</v>
      </c>
      <c r="J1" s="5" t="s">
        <v>113</v>
      </c>
      <c r="K1" s="6" t="s">
        <v>119</v>
      </c>
      <c r="L1" s="6" t="s">
        <v>114</v>
      </c>
      <c r="M1" s="6" t="s">
        <v>120</v>
      </c>
      <c r="N1" s="7" t="s">
        <v>115</v>
      </c>
      <c r="O1" s="7" t="s">
        <v>121</v>
      </c>
      <c r="P1" s="7" t="s">
        <v>116</v>
      </c>
      <c r="Q1" s="7" t="s">
        <v>122</v>
      </c>
      <c r="R1" s="8" t="s">
        <v>123</v>
      </c>
      <c r="S1" s="8" t="s">
        <v>124</v>
      </c>
      <c r="T1" s="8" t="s">
        <v>125</v>
      </c>
      <c r="U1" s="8" t="s">
        <v>126</v>
      </c>
      <c r="V1" s="9" t="s">
        <v>127</v>
      </c>
      <c r="W1" s="10" t="s">
        <v>128</v>
      </c>
      <c r="X1" s="10" t="s">
        <v>129</v>
      </c>
      <c r="Y1" s="10" t="s">
        <v>130</v>
      </c>
    </row>
    <row r="2" spans="1:25" s="2" customFormat="1">
      <c r="B2" s="12"/>
      <c r="C2" s="17"/>
      <c r="D2" s="17"/>
      <c r="E2" s="15"/>
      <c r="F2" t="s">
        <v>159</v>
      </c>
      <c r="G2" t="s">
        <v>161</v>
      </c>
      <c r="H2" t="s">
        <v>162</v>
      </c>
      <c r="I2" t="s">
        <v>163</v>
      </c>
      <c r="J2" t="s">
        <v>160</v>
      </c>
      <c r="K2" t="s">
        <v>178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177</v>
      </c>
    </row>
    <row r="3" spans="1:25">
      <c r="A3" s="2" t="s">
        <v>1</v>
      </c>
      <c r="B3" s="12"/>
      <c r="C3" s="17"/>
      <c r="D3" s="17"/>
      <c r="E3" s="15"/>
    </row>
    <row r="4" spans="1:25">
      <c r="A4" t="s">
        <v>4</v>
      </c>
      <c r="B4" s="13" t="s">
        <v>158</v>
      </c>
      <c r="C4" s="18">
        <v>1</v>
      </c>
      <c r="D4" s="18" t="str">
        <f>CONCATENATE(B4, ":", C4)</f>
        <v>01:1</v>
      </c>
      <c r="E4" s="16" t="str">
        <f>CONCATENATE(F4,G4,H4,I4,J4,K4,L4,M4,N4,O4,P4,Q4,R4,S4,T4,U4,V4,W4,X4,Y4)</f>
        <v>,volatility,enthusiasm,assertiveness</v>
      </c>
      <c r="F4" t="s">
        <v>159</v>
      </c>
      <c r="J4" t="s">
        <v>160</v>
      </c>
      <c r="L4" t="s">
        <v>164</v>
      </c>
    </row>
    <row r="5" spans="1:25">
      <c r="A5" t="s">
        <v>5</v>
      </c>
      <c r="B5" s="13" t="s">
        <v>158</v>
      </c>
      <c r="C5" s="18">
        <f>C4+1</f>
        <v>2</v>
      </c>
      <c r="D5" s="18" t="str">
        <f t="shared" ref="D5:D68" si="0">CONCATENATE(B5, ":", C5)</f>
        <v>01:2</v>
      </c>
      <c r="E5" s="16" t="str">
        <f t="shared" ref="E5:E68" si="1">CONCATENATE(F5,G5,H5,I5,J5,K5,L5,M5,N5,O5,P5,Q5,R5,S5,T5,U5,V5,W5,X5,Y5)</f>
        <v>,x_volatility,compassion</v>
      </c>
      <c r="G5" t="s">
        <v>161</v>
      </c>
      <c r="N5" t="s">
        <v>166</v>
      </c>
    </row>
    <row r="6" spans="1:25">
      <c r="A6" t="s">
        <v>6</v>
      </c>
      <c r="B6" s="13" t="s">
        <v>158</v>
      </c>
      <c r="C6" s="18">
        <f>C5+1</f>
        <v>3</v>
      </c>
      <c r="D6" s="18" t="str">
        <f t="shared" si="0"/>
        <v>01:3</v>
      </c>
      <c r="E6" s="16" t="str">
        <f t="shared" si="1"/>
        <v>,withdrawal,assertiveness,intellect,orderliness</v>
      </c>
      <c r="H6" t="s">
        <v>162</v>
      </c>
      <c r="L6" t="s">
        <v>164</v>
      </c>
      <c r="R6" t="s">
        <v>170</v>
      </c>
      <c r="X6" t="s">
        <v>176</v>
      </c>
    </row>
    <row r="7" spans="1:25">
      <c r="A7" t="s">
        <v>7</v>
      </c>
      <c r="B7" s="13" t="s">
        <v>158</v>
      </c>
      <c r="C7" s="18">
        <f>C6+1</f>
        <v>4</v>
      </c>
      <c r="D7" s="18" t="str">
        <f t="shared" si="0"/>
        <v>01:4</v>
      </c>
      <c r="E7" s="16" t="str">
        <f t="shared" si="1"/>
        <v>,volatility,x_politeness,openness</v>
      </c>
      <c r="F7" t="s">
        <v>159</v>
      </c>
      <c r="Q7" t="s">
        <v>169</v>
      </c>
      <c r="T7" t="s">
        <v>172</v>
      </c>
    </row>
    <row r="8" spans="1:25">
      <c r="A8" t="s">
        <v>8</v>
      </c>
      <c r="B8" s="13" t="s">
        <v>158</v>
      </c>
      <c r="C8" s="18">
        <f>C7+1</f>
        <v>5</v>
      </c>
      <c r="D8" s="18" t="str">
        <f t="shared" si="0"/>
        <v>01:5</v>
      </c>
      <c r="E8" s="16" t="str">
        <f t="shared" si="1"/>
        <v>,x_enthusiasm,x_politeness,x_intellect,x_industriousness</v>
      </c>
      <c r="K8" t="s">
        <v>178</v>
      </c>
      <c r="Q8" t="s">
        <v>169</v>
      </c>
      <c r="S8" t="s">
        <v>171</v>
      </c>
      <c r="W8" t="s">
        <v>175</v>
      </c>
    </row>
    <row r="9" spans="1:25">
      <c r="A9" t="s">
        <v>9</v>
      </c>
      <c r="B9" s="13" t="s">
        <v>158</v>
      </c>
      <c r="C9" s="18">
        <f>C8+1</f>
        <v>6</v>
      </c>
      <c r="D9" s="18" t="str">
        <f t="shared" si="0"/>
        <v>01:6</v>
      </c>
      <c r="E9" s="16" t="str">
        <f t="shared" si="1"/>
        <v>,politeness,openness,orderliness</v>
      </c>
      <c r="P9" t="s">
        <v>168</v>
      </c>
      <c r="T9" t="s">
        <v>172</v>
      </c>
      <c r="X9" t="s">
        <v>176</v>
      </c>
    </row>
    <row r="10" spans="1:25">
      <c r="A10" s="2" t="s">
        <v>2</v>
      </c>
      <c r="B10" s="12" t="s">
        <v>179</v>
      </c>
      <c r="C10" s="17"/>
      <c r="D10" s="18" t="str">
        <f t="shared" si="0"/>
        <v>02:</v>
      </c>
      <c r="E10" s="16" t="str">
        <f t="shared" si="1"/>
        <v/>
      </c>
    </row>
    <row r="11" spans="1:25">
      <c r="A11" t="s">
        <v>10</v>
      </c>
      <c r="B11" s="12" t="s">
        <v>179</v>
      </c>
      <c r="C11" s="18">
        <v>1</v>
      </c>
      <c r="D11" s="18" t="str">
        <f t="shared" si="0"/>
        <v>02:1</v>
      </c>
      <c r="E11" s="16" t="str">
        <f t="shared" si="1"/>
        <v>,x_volatility,compassion,openness</v>
      </c>
      <c r="G11" t="s">
        <v>161</v>
      </c>
      <c r="N11" t="s">
        <v>166</v>
      </c>
      <c r="T11" t="s">
        <v>172</v>
      </c>
    </row>
    <row r="12" spans="1:25">
      <c r="A12" t="s">
        <v>11</v>
      </c>
      <c r="B12" s="12" t="s">
        <v>179</v>
      </c>
      <c r="C12" s="18">
        <f>C11+1</f>
        <v>2</v>
      </c>
      <c r="D12" s="18" t="str">
        <f t="shared" si="0"/>
        <v>02:2</v>
      </c>
      <c r="E12" s="16" t="str">
        <f t="shared" si="1"/>
        <v>,x_enthusiasm,x_assertiveness,politeness,x_openness</v>
      </c>
      <c r="K12" t="s">
        <v>178</v>
      </c>
      <c r="M12" t="s">
        <v>165</v>
      </c>
      <c r="P12" t="s">
        <v>168</v>
      </c>
      <c r="U12" t="s">
        <v>173</v>
      </c>
    </row>
    <row r="13" spans="1:25">
      <c r="A13" t="s">
        <v>12</v>
      </c>
      <c r="B13" s="12" t="s">
        <v>179</v>
      </c>
      <c r="C13" s="18">
        <f>C12+1</f>
        <v>3</v>
      </c>
      <c r="D13" s="18" t="str">
        <f t="shared" si="0"/>
        <v>02:3</v>
      </c>
      <c r="E13" s="16" t="str">
        <f t="shared" si="1"/>
        <v>,x_withdrawal,enthusiasm,x_intellect,x_industriousness</v>
      </c>
      <c r="I13" t="s">
        <v>163</v>
      </c>
      <c r="J13" t="s">
        <v>160</v>
      </c>
      <c r="S13" t="s">
        <v>171</v>
      </c>
      <c r="W13" t="s">
        <v>175</v>
      </c>
    </row>
    <row r="14" spans="1:25">
      <c r="A14" t="s">
        <v>13</v>
      </c>
      <c r="B14" s="12" t="s">
        <v>179</v>
      </c>
      <c r="C14" s="18">
        <f>C13+1</f>
        <v>4</v>
      </c>
      <c r="D14" s="18" t="str">
        <f t="shared" si="0"/>
        <v>02:4</v>
      </c>
      <c r="E14" s="16" t="str">
        <f t="shared" si="1"/>
        <v>,assertiveness,x_compassion,x_intellect,x_openness</v>
      </c>
      <c r="L14" t="s">
        <v>164</v>
      </c>
      <c r="O14" t="s">
        <v>167</v>
      </c>
      <c r="S14" t="s">
        <v>171</v>
      </c>
      <c r="U14" t="s">
        <v>173</v>
      </c>
    </row>
    <row r="15" spans="1:25">
      <c r="A15" t="s">
        <v>14</v>
      </c>
      <c r="B15" s="12" t="s">
        <v>179</v>
      </c>
      <c r="C15" s="18">
        <f>C14+1</f>
        <v>5</v>
      </c>
      <c r="D15" s="18" t="str">
        <f t="shared" si="0"/>
        <v>02:5</v>
      </c>
      <c r="E15" s="16" t="str">
        <f t="shared" si="1"/>
        <v>,volatility,assertiveness,x_politeness</v>
      </c>
      <c r="F15" t="s">
        <v>159</v>
      </c>
      <c r="L15" t="s">
        <v>164</v>
      </c>
      <c r="Q15" t="s">
        <v>169</v>
      </c>
    </row>
    <row r="16" spans="1:25">
      <c r="A16" t="s">
        <v>15</v>
      </c>
      <c r="B16" s="12" t="s">
        <v>179</v>
      </c>
      <c r="C16" s="18">
        <f>C15+1</f>
        <v>6</v>
      </c>
      <c r="D16" s="18" t="str">
        <f t="shared" si="0"/>
        <v>02:6</v>
      </c>
      <c r="E16" s="16" t="str">
        <f t="shared" si="1"/>
        <v>,politeness,intellect,openness,industriousness</v>
      </c>
      <c r="P16" t="s">
        <v>168</v>
      </c>
      <c r="R16" t="s">
        <v>170</v>
      </c>
      <c r="T16" t="s">
        <v>172</v>
      </c>
      <c r="V16" t="s">
        <v>174</v>
      </c>
    </row>
    <row r="17" spans="1:25">
      <c r="A17" s="2" t="s">
        <v>132</v>
      </c>
      <c r="B17" s="12" t="s">
        <v>180</v>
      </c>
      <c r="C17" s="17"/>
      <c r="D17" s="18" t="str">
        <f t="shared" si="0"/>
        <v>03:</v>
      </c>
      <c r="E17" s="16" t="str">
        <f t="shared" si="1"/>
        <v/>
      </c>
    </row>
    <row r="18" spans="1:25">
      <c r="A18" t="s">
        <v>139</v>
      </c>
      <c r="B18" s="12" t="s">
        <v>180</v>
      </c>
      <c r="C18" s="18">
        <v>1</v>
      </c>
      <c r="D18" s="18" t="str">
        <f t="shared" si="0"/>
        <v>03:1</v>
      </c>
      <c r="E18" s="16" t="str">
        <f t="shared" si="1"/>
        <v>,withdrawal,x_assertiveness,x_compassion,industriousness</v>
      </c>
      <c r="H18" t="s">
        <v>162</v>
      </c>
      <c r="M18" t="s">
        <v>165</v>
      </c>
      <c r="O18" t="s">
        <v>167</v>
      </c>
      <c r="V18" t="s">
        <v>174</v>
      </c>
    </row>
    <row r="19" spans="1:25">
      <c r="A19" t="s">
        <v>133</v>
      </c>
      <c r="B19" s="12" t="s">
        <v>180</v>
      </c>
      <c r="C19" s="18">
        <f>C18+1</f>
        <v>2</v>
      </c>
      <c r="D19" s="18" t="str">
        <f t="shared" si="0"/>
        <v>03:2</v>
      </c>
      <c r="E19" s="16" t="str">
        <f t="shared" si="1"/>
        <v>,x_withdrawal,x_politeness,x_intellect,x_orderliness</v>
      </c>
      <c r="I19" t="s">
        <v>163</v>
      </c>
      <c r="Q19" t="s">
        <v>169</v>
      </c>
      <c r="S19" t="s">
        <v>171</v>
      </c>
      <c r="Y19" t="s">
        <v>177</v>
      </c>
    </row>
    <row r="20" spans="1:25">
      <c r="A20" s="2" t="s">
        <v>134</v>
      </c>
      <c r="B20" s="12" t="s">
        <v>181</v>
      </c>
      <c r="C20" s="17"/>
      <c r="D20" s="18" t="str">
        <f t="shared" si="0"/>
        <v>04:</v>
      </c>
      <c r="E20" s="16" t="str">
        <f t="shared" si="1"/>
        <v/>
      </c>
    </row>
    <row r="21" spans="1:25">
      <c r="A21" t="s">
        <v>135</v>
      </c>
      <c r="B21" s="12" t="s">
        <v>181</v>
      </c>
      <c r="C21" s="18">
        <v>1</v>
      </c>
      <c r="D21" s="18" t="str">
        <f t="shared" si="0"/>
        <v>04:1</v>
      </c>
      <c r="E21" s="16" t="str">
        <f t="shared" si="1"/>
        <v>,assertiveness,x_compassion,industriousness</v>
      </c>
      <c r="L21" t="s">
        <v>164</v>
      </c>
      <c r="O21" t="s">
        <v>167</v>
      </c>
      <c r="V21" t="s">
        <v>174</v>
      </c>
    </row>
    <row r="22" spans="1:25">
      <c r="A22" t="s">
        <v>136</v>
      </c>
      <c r="B22" s="12" t="s">
        <v>181</v>
      </c>
      <c r="C22" s="18">
        <f>C21+1</f>
        <v>2</v>
      </c>
      <c r="D22" s="18" t="str">
        <f t="shared" si="0"/>
        <v>04:2</v>
      </c>
      <c r="E22" s="16" t="str">
        <f t="shared" si="1"/>
        <v>,enthusiasm,assertiveness,x_intellect</v>
      </c>
      <c r="J22" t="s">
        <v>160</v>
      </c>
      <c r="L22" t="s">
        <v>164</v>
      </c>
      <c r="S22" t="s">
        <v>171</v>
      </c>
    </row>
    <row r="23" spans="1:25">
      <c r="A23" t="s">
        <v>137</v>
      </c>
      <c r="B23" s="12" t="s">
        <v>181</v>
      </c>
      <c r="C23" s="18">
        <f>C22+1</f>
        <v>3</v>
      </c>
      <c r="D23" s="18" t="str">
        <f t="shared" si="0"/>
        <v>04:3</v>
      </c>
      <c r="E23" s="16" t="str">
        <f t="shared" si="1"/>
        <v>,x_withdrawal,enthusiasm,openness,x_orderliness</v>
      </c>
      <c r="I23" t="s">
        <v>163</v>
      </c>
      <c r="J23" t="s">
        <v>160</v>
      </c>
      <c r="T23" t="s">
        <v>172</v>
      </c>
      <c r="Y23" t="s">
        <v>177</v>
      </c>
    </row>
    <row r="24" spans="1:25">
      <c r="A24" t="s">
        <v>140</v>
      </c>
      <c r="B24" s="12" t="s">
        <v>181</v>
      </c>
      <c r="C24" s="18">
        <f>C23+1</f>
        <v>4</v>
      </c>
      <c r="D24" s="18" t="str">
        <f t="shared" si="0"/>
        <v>04:4</v>
      </c>
      <c r="E24" s="16" t="str">
        <f t="shared" si="1"/>
        <v>,x_assertiveness,x_politeness,openness,x_orderliness</v>
      </c>
      <c r="M24" t="s">
        <v>165</v>
      </c>
      <c r="Q24" t="s">
        <v>169</v>
      </c>
      <c r="T24" t="s">
        <v>172</v>
      </c>
      <c r="Y24" t="s">
        <v>177</v>
      </c>
    </row>
    <row r="25" spans="1:25">
      <c r="A25" t="s">
        <v>138</v>
      </c>
      <c r="B25" s="12" t="s">
        <v>181</v>
      </c>
      <c r="C25" s="18">
        <f>C24+1</f>
        <v>5</v>
      </c>
      <c r="D25" s="18" t="str">
        <f t="shared" si="0"/>
        <v>04:5</v>
      </c>
      <c r="E25" s="16" t="str">
        <f t="shared" si="1"/>
        <v>,x_enthusiasm,assertiveness,x_openness,industriousness</v>
      </c>
      <c r="K25" t="s">
        <v>178</v>
      </c>
      <c r="L25" t="s">
        <v>164</v>
      </c>
      <c r="U25" t="s">
        <v>173</v>
      </c>
      <c r="V25" t="s">
        <v>174</v>
      </c>
    </row>
    <row r="26" spans="1:25">
      <c r="A26" t="s">
        <v>141</v>
      </c>
      <c r="B26" s="12" t="s">
        <v>181</v>
      </c>
      <c r="C26" s="18">
        <f>C25+1</f>
        <v>6</v>
      </c>
      <c r="D26" s="18" t="str">
        <f t="shared" si="0"/>
        <v>04:6</v>
      </c>
      <c r="E26" s="16" t="str">
        <f t="shared" si="1"/>
        <v>,withdrawal,assertiveness,x_compassion,orderliness</v>
      </c>
      <c r="H26" t="s">
        <v>162</v>
      </c>
      <c r="L26" t="s">
        <v>164</v>
      </c>
      <c r="O26" t="s">
        <v>167</v>
      </c>
      <c r="X26" t="s">
        <v>176</v>
      </c>
    </row>
    <row r="27" spans="1:25">
      <c r="A27" s="2" t="s">
        <v>142</v>
      </c>
      <c r="B27" s="12" t="s">
        <v>182</v>
      </c>
      <c r="C27" s="17"/>
      <c r="D27" s="18" t="str">
        <f t="shared" si="0"/>
        <v>05:</v>
      </c>
      <c r="E27" s="16" t="str">
        <f t="shared" si="1"/>
        <v/>
      </c>
    </row>
    <row r="28" spans="1:25">
      <c r="A28" t="s">
        <v>143</v>
      </c>
      <c r="B28" s="12" t="s">
        <v>182</v>
      </c>
      <c r="C28" s="18">
        <v>1</v>
      </c>
      <c r="D28" s="18" t="str">
        <f t="shared" si="0"/>
        <v>05:1</v>
      </c>
      <c r="E28" s="16" t="str">
        <f t="shared" si="1"/>
        <v>,assertiveness,x_compassion,x_intellect</v>
      </c>
      <c r="L28" t="s">
        <v>164</v>
      </c>
      <c r="O28" t="s">
        <v>167</v>
      </c>
      <c r="S28" t="s">
        <v>171</v>
      </c>
    </row>
    <row r="29" spans="1:25">
      <c r="A29" t="s">
        <v>144</v>
      </c>
      <c r="B29" s="12" t="s">
        <v>182</v>
      </c>
      <c r="C29" s="18">
        <f>C28+1</f>
        <v>2</v>
      </c>
      <c r="D29" s="18" t="str">
        <f t="shared" si="0"/>
        <v>05:2</v>
      </c>
      <c r="E29" s="16" t="str">
        <f t="shared" si="1"/>
        <v>,x_volatility,compassion,x_openness</v>
      </c>
      <c r="G29" t="s">
        <v>161</v>
      </c>
      <c r="N29" t="s">
        <v>166</v>
      </c>
      <c r="U29" t="s">
        <v>173</v>
      </c>
    </row>
    <row r="30" spans="1:25">
      <c r="A30" t="s">
        <v>145</v>
      </c>
      <c r="B30" s="12" t="s">
        <v>182</v>
      </c>
      <c r="C30" s="18">
        <f>C29+1</f>
        <v>3</v>
      </c>
      <c r="D30" s="18" t="str">
        <f t="shared" si="0"/>
        <v>05:3</v>
      </c>
      <c r="E30" s="16" t="str">
        <f t="shared" si="1"/>
        <v>,x_volatility,x_enthusiasm,x_orderliness</v>
      </c>
      <c r="G30" t="s">
        <v>161</v>
      </c>
      <c r="K30" t="s">
        <v>178</v>
      </c>
      <c r="Y30" t="s">
        <v>177</v>
      </c>
    </row>
    <row r="31" spans="1:25">
      <c r="A31" s="2" t="s">
        <v>146</v>
      </c>
      <c r="B31" s="12" t="s">
        <v>183</v>
      </c>
      <c r="C31" s="17"/>
      <c r="D31" s="18" t="str">
        <f t="shared" si="0"/>
        <v>06:</v>
      </c>
      <c r="E31" s="16" t="str">
        <f t="shared" si="1"/>
        <v/>
      </c>
    </row>
    <row r="32" spans="1:25">
      <c r="A32" t="s">
        <v>147</v>
      </c>
      <c r="B32" s="12" t="s">
        <v>183</v>
      </c>
      <c r="C32" s="18">
        <v>1</v>
      </c>
      <c r="D32" s="18" t="str">
        <f t="shared" si="0"/>
        <v>06:1</v>
      </c>
      <c r="E32" s="16" t="str">
        <f t="shared" si="1"/>
        <v>,withdrawal,x_compassion,x_intellect,x_orderliness</v>
      </c>
      <c r="H32" t="s">
        <v>162</v>
      </c>
      <c r="O32" t="s">
        <v>167</v>
      </c>
      <c r="S32" t="s">
        <v>171</v>
      </c>
      <c r="Y32" t="s">
        <v>177</v>
      </c>
    </row>
    <row r="33" spans="1:25">
      <c r="A33" t="s">
        <v>148</v>
      </c>
      <c r="B33" s="12" t="s">
        <v>183</v>
      </c>
      <c r="C33" s="18">
        <f>C32+1</f>
        <v>2</v>
      </c>
      <c r="D33" s="18" t="str">
        <f t="shared" si="0"/>
        <v>06:2</v>
      </c>
      <c r="E33" s="16" t="str">
        <f t="shared" si="1"/>
        <v>,enthusiasm,x_assertiveness,compassion,x_industriousness</v>
      </c>
      <c r="J33" t="s">
        <v>160</v>
      </c>
      <c r="M33" t="s">
        <v>165</v>
      </c>
      <c r="N33" t="s">
        <v>166</v>
      </c>
      <c r="W33" t="s">
        <v>175</v>
      </c>
    </row>
    <row r="34" spans="1:25">
      <c r="A34" s="2" t="s">
        <v>149</v>
      </c>
      <c r="B34" s="12" t="s">
        <v>184</v>
      </c>
      <c r="C34" s="17"/>
      <c r="D34" s="18" t="str">
        <f t="shared" si="0"/>
        <v>07:</v>
      </c>
      <c r="E34" s="16" t="str">
        <f t="shared" si="1"/>
        <v/>
      </c>
    </row>
    <row r="35" spans="1:25">
      <c r="A35" t="s">
        <v>150</v>
      </c>
      <c r="B35" s="12" t="s">
        <v>184</v>
      </c>
      <c r="C35" s="18">
        <v>1</v>
      </c>
      <c r="D35" s="18" t="str">
        <f t="shared" si="0"/>
        <v>07:1</v>
      </c>
      <c r="E35" s="16" t="str">
        <f t="shared" si="1"/>
        <v>,compassion,politeness,x_intellect,x_openness</v>
      </c>
      <c r="N35" t="s">
        <v>166</v>
      </c>
      <c r="P35" t="s">
        <v>168</v>
      </c>
      <c r="S35" t="s">
        <v>171</v>
      </c>
      <c r="U35" t="s">
        <v>173</v>
      </c>
    </row>
    <row r="36" spans="1:25">
      <c r="A36" t="s">
        <v>151</v>
      </c>
      <c r="B36" s="12" t="s">
        <v>184</v>
      </c>
      <c r="C36" s="18">
        <f>C35+1</f>
        <v>2</v>
      </c>
      <c r="D36" s="18" t="str">
        <f t="shared" si="0"/>
        <v>07:2</v>
      </c>
      <c r="E36" s="16" t="str">
        <f t="shared" si="1"/>
        <v>,enthusiasm,compassion,openness,x_industriousness</v>
      </c>
      <c r="J36" t="s">
        <v>160</v>
      </c>
      <c r="N36" t="s">
        <v>166</v>
      </c>
      <c r="T36" t="s">
        <v>172</v>
      </c>
      <c r="W36" t="s">
        <v>175</v>
      </c>
    </row>
    <row r="37" spans="1:25">
      <c r="A37" t="s">
        <v>152</v>
      </c>
      <c r="B37" s="12" t="s">
        <v>184</v>
      </c>
      <c r="C37" s="18">
        <f>C36+1</f>
        <v>3</v>
      </c>
      <c r="D37" s="18" t="str">
        <f t="shared" si="0"/>
        <v>07:3</v>
      </c>
      <c r="E37" s="16" t="str">
        <f t="shared" si="1"/>
        <v>,x_assertiveness,x_politeness,x_intellect</v>
      </c>
      <c r="M37" t="s">
        <v>165</v>
      </c>
      <c r="Q37" t="s">
        <v>169</v>
      </c>
      <c r="S37" t="s">
        <v>171</v>
      </c>
    </row>
    <row r="38" spans="1:25">
      <c r="A38" t="s">
        <v>153</v>
      </c>
      <c r="B38" s="12" t="s">
        <v>184</v>
      </c>
      <c r="C38" s="18">
        <f>C37+1</f>
        <v>4</v>
      </c>
      <c r="D38" s="18" t="str">
        <f t="shared" si="0"/>
        <v>07:4</v>
      </c>
      <c r="E38" s="16" t="str">
        <f t="shared" si="1"/>
        <v>,withdrawal,x_assertiveness,intellect,orderliness</v>
      </c>
      <c r="H38" t="s">
        <v>162</v>
      </c>
      <c r="M38" t="s">
        <v>165</v>
      </c>
      <c r="R38" t="s">
        <v>170</v>
      </c>
      <c r="X38" t="s">
        <v>176</v>
      </c>
    </row>
    <row r="39" spans="1:25">
      <c r="A39" t="s">
        <v>154</v>
      </c>
      <c r="B39" s="12" t="s">
        <v>184</v>
      </c>
      <c r="C39" s="18">
        <f>C38+1</f>
        <v>5</v>
      </c>
      <c r="D39" s="18" t="str">
        <f t="shared" si="0"/>
        <v>07:5</v>
      </c>
      <c r="E39" s="16" t="str">
        <f t="shared" si="1"/>
        <v>,withdrawal,x_enthusiasm,x_intellect,x_industriousness</v>
      </c>
      <c r="H39" t="s">
        <v>162</v>
      </c>
      <c r="K39" t="s">
        <v>178</v>
      </c>
      <c r="S39" t="s">
        <v>171</v>
      </c>
      <c r="W39" t="s">
        <v>175</v>
      </c>
    </row>
    <row r="40" spans="1:25">
      <c r="A40" t="s">
        <v>155</v>
      </c>
      <c r="B40" s="12" t="s">
        <v>184</v>
      </c>
      <c r="C40" s="18">
        <f>C39+1</f>
        <v>6</v>
      </c>
      <c r="D40" s="18" t="str">
        <f t="shared" si="0"/>
        <v>07:6</v>
      </c>
      <c r="E40" s="16" t="str">
        <f t="shared" si="1"/>
        <v>,assertiveness,x_politeness,intellect,industriousness</v>
      </c>
      <c r="L40" t="s">
        <v>164</v>
      </c>
      <c r="Q40" t="s">
        <v>169</v>
      </c>
      <c r="R40" t="s">
        <v>170</v>
      </c>
      <c r="V40" t="s">
        <v>174</v>
      </c>
    </row>
    <row r="41" spans="1:25">
      <c r="A41" s="2" t="s">
        <v>16</v>
      </c>
      <c r="B41" s="12" t="s">
        <v>185</v>
      </c>
      <c r="C41" s="17"/>
      <c r="D41" s="18" t="str">
        <f t="shared" si="0"/>
        <v>08:</v>
      </c>
      <c r="E41" s="16" t="str">
        <f t="shared" si="1"/>
        <v/>
      </c>
    </row>
    <row r="42" spans="1:25">
      <c r="A42" t="s">
        <v>17</v>
      </c>
      <c r="B42" s="12" t="s">
        <v>185</v>
      </c>
      <c r="C42" s="18">
        <v>1</v>
      </c>
      <c r="D42" s="18" t="str">
        <f t="shared" si="0"/>
        <v>08:1</v>
      </c>
      <c r="E42" s="16" t="str">
        <f t="shared" si="1"/>
        <v>,x_assertiveness,intellect</v>
      </c>
      <c r="M42" t="s">
        <v>165</v>
      </c>
      <c r="R42" t="s">
        <v>170</v>
      </c>
    </row>
    <row r="43" spans="1:25">
      <c r="A43" t="s">
        <v>18</v>
      </c>
      <c r="B43" s="12" t="s">
        <v>185</v>
      </c>
      <c r="C43" s="18">
        <f>C42+1</f>
        <v>2</v>
      </c>
      <c r="D43" s="18" t="str">
        <f t="shared" si="0"/>
        <v>08:2</v>
      </c>
      <c r="E43" s="16" t="str">
        <f t="shared" si="1"/>
        <v>,compassion,openness</v>
      </c>
      <c r="N43" t="s">
        <v>166</v>
      </c>
      <c r="T43" t="s">
        <v>172</v>
      </c>
    </row>
    <row r="44" spans="1:25">
      <c r="A44" t="s">
        <v>131</v>
      </c>
      <c r="B44" s="12" t="s">
        <v>185</v>
      </c>
      <c r="C44" s="18">
        <f>C43+1</f>
        <v>3</v>
      </c>
      <c r="D44" s="18" t="str">
        <f t="shared" si="0"/>
        <v>08:3</v>
      </c>
      <c r="E44" s="16" t="str">
        <f t="shared" si="1"/>
        <v>,x_industriousness</v>
      </c>
      <c r="W44" t="s">
        <v>175</v>
      </c>
    </row>
    <row r="45" spans="1:25">
      <c r="A45" t="s">
        <v>19</v>
      </c>
      <c r="B45" s="12" t="s">
        <v>185</v>
      </c>
      <c r="C45" s="18">
        <f>C44+1</f>
        <v>4</v>
      </c>
      <c r="D45" s="18" t="str">
        <f t="shared" si="0"/>
        <v>08:4</v>
      </c>
      <c r="E45" s="16" t="str">
        <f t="shared" si="1"/>
        <v>,x_assertiveness,x_intellect</v>
      </c>
      <c r="M45" t="s">
        <v>165</v>
      </c>
      <c r="S45" t="s">
        <v>171</v>
      </c>
    </row>
    <row r="46" spans="1:25">
      <c r="A46" t="s">
        <v>20</v>
      </c>
      <c r="B46" s="12" t="s">
        <v>185</v>
      </c>
      <c r="C46" s="18">
        <f>C45+1</f>
        <v>5</v>
      </c>
      <c r="D46" s="18" t="str">
        <f t="shared" si="0"/>
        <v>08:5</v>
      </c>
      <c r="E46" s="16" t="str">
        <f t="shared" si="1"/>
        <v>,x_intellect,x_orderliness</v>
      </c>
      <c r="S46" t="s">
        <v>171</v>
      </c>
      <c r="Y46" t="s">
        <v>177</v>
      </c>
    </row>
    <row r="47" spans="1:25">
      <c r="A47" t="s">
        <v>21</v>
      </c>
      <c r="B47" s="12" t="s">
        <v>185</v>
      </c>
      <c r="C47" s="18">
        <f>C46+1</f>
        <v>6</v>
      </c>
      <c r="D47" s="18" t="str">
        <f t="shared" si="0"/>
        <v>08:6</v>
      </c>
      <c r="E47" s="16" t="str">
        <f t="shared" si="1"/>
        <v>,x_openness,industriousness</v>
      </c>
      <c r="U47" t="s">
        <v>173</v>
      </c>
      <c r="V47" t="s">
        <v>174</v>
      </c>
    </row>
    <row r="48" spans="1:25">
      <c r="A48" s="2" t="s">
        <v>22</v>
      </c>
      <c r="B48" s="12" t="s">
        <v>186</v>
      </c>
      <c r="C48" s="17"/>
      <c r="D48" s="18" t="str">
        <f t="shared" si="0"/>
        <v>09:</v>
      </c>
      <c r="E48" s="16" t="str">
        <f t="shared" si="1"/>
        <v/>
      </c>
    </row>
    <row r="49" spans="1:25">
      <c r="A49" t="s">
        <v>23</v>
      </c>
      <c r="B49" s="12" t="s">
        <v>186</v>
      </c>
      <c r="C49" s="18">
        <v>1</v>
      </c>
      <c r="D49" s="18" t="str">
        <f t="shared" si="0"/>
        <v>09:1</v>
      </c>
      <c r="E49" s="16" t="str">
        <f t="shared" si="1"/>
        <v>,assertiveness,intellect,industriousness</v>
      </c>
      <c r="L49" t="s">
        <v>164</v>
      </c>
      <c r="R49" t="s">
        <v>170</v>
      </c>
      <c r="V49" t="s">
        <v>174</v>
      </c>
    </row>
    <row r="50" spans="1:25">
      <c r="A50" t="s">
        <v>24</v>
      </c>
      <c r="B50" s="12" t="s">
        <v>186</v>
      </c>
      <c r="C50" s="18">
        <f>C49+1</f>
        <v>2</v>
      </c>
      <c r="D50" s="18" t="str">
        <f t="shared" si="0"/>
        <v>09:2</v>
      </c>
      <c r="E50" s="16" t="str">
        <f t="shared" si="1"/>
        <v>,x_assertiveness,politeness</v>
      </c>
      <c r="M50" t="s">
        <v>165</v>
      </c>
      <c r="P50" t="s">
        <v>168</v>
      </c>
    </row>
    <row r="51" spans="1:25">
      <c r="A51" t="s">
        <v>25</v>
      </c>
      <c r="B51" s="12" t="s">
        <v>186</v>
      </c>
      <c r="C51" s="18">
        <f>C50+1</f>
        <v>3</v>
      </c>
      <c r="D51" s="18" t="str">
        <f t="shared" si="0"/>
        <v>09:3</v>
      </c>
      <c r="E51" s="16" t="str">
        <f t="shared" si="1"/>
        <v>,assertiveness,x_compassion,x_openness</v>
      </c>
      <c r="L51" t="s">
        <v>164</v>
      </c>
      <c r="O51" t="s">
        <v>167</v>
      </c>
      <c r="U51" t="s">
        <v>173</v>
      </c>
    </row>
    <row r="52" spans="1:25">
      <c r="A52" t="s">
        <v>26</v>
      </c>
      <c r="B52" s="12" t="s">
        <v>186</v>
      </c>
      <c r="C52" s="18">
        <f>C51+1</f>
        <v>4</v>
      </c>
      <c r="D52" s="18" t="str">
        <f t="shared" si="0"/>
        <v>09:4</v>
      </c>
      <c r="E52" s="16" t="str">
        <f t="shared" si="1"/>
        <v>,withdrawal,x_enthusiasm,x_politeness</v>
      </c>
      <c r="H52" t="s">
        <v>162</v>
      </c>
      <c r="K52" t="s">
        <v>178</v>
      </c>
      <c r="Q52" t="s">
        <v>169</v>
      </c>
    </row>
    <row r="53" spans="1:25">
      <c r="A53" t="s">
        <v>27</v>
      </c>
      <c r="B53" s="12" t="s">
        <v>186</v>
      </c>
      <c r="C53" s="18">
        <f>C52+1</f>
        <v>5</v>
      </c>
      <c r="D53" s="18" t="str">
        <f t="shared" si="0"/>
        <v>09:5</v>
      </c>
      <c r="E53" s="16" t="str">
        <f t="shared" si="1"/>
        <v>,volatility,assertiveness,x_orderliness</v>
      </c>
      <c r="F53" t="s">
        <v>159</v>
      </c>
      <c r="L53" t="s">
        <v>164</v>
      </c>
      <c r="Y53" t="s">
        <v>177</v>
      </c>
    </row>
    <row r="54" spans="1:25">
      <c r="A54" t="s">
        <v>28</v>
      </c>
      <c r="B54" s="12" t="s">
        <v>186</v>
      </c>
      <c r="C54" s="18">
        <f>C53+1</f>
        <v>6</v>
      </c>
      <c r="D54" s="18" t="str">
        <f t="shared" si="0"/>
        <v>09:6</v>
      </c>
      <c r="E54" s="16" t="str">
        <f t="shared" si="1"/>
        <v>,x_withdrawal,enthusiasm,openness</v>
      </c>
      <c r="I54" t="s">
        <v>163</v>
      </c>
      <c r="J54" t="s">
        <v>160</v>
      </c>
      <c r="T54" t="s">
        <v>172</v>
      </c>
    </row>
    <row r="55" spans="1:25">
      <c r="A55" s="2" t="s">
        <v>29</v>
      </c>
      <c r="B55" s="12" t="s">
        <v>187</v>
      </c>
      <c r="C55" s="17"/>
      <c r="D55" s="18" t="str">
        <f t="shared" si="0"/>
        <v>10:</v>
      </c>
      <c r="E55" s="16" t="str">
        <f t="shared" si="1"/>
        <v/>
      </c>
    </row>
    <row r="56" spans="1:25">
      <c r="A56" t="s">
        <v>30</v>
      </c>
      <c r="B56" s="12" t="s">
        <v>187</v>
      </c>
      <c r="C56" s="18">
        <v>1</v>
      </c>
      <c r="D56" s="18" t="str">
        <f t="shared" si="0"/>
        <v>10:1</v>
      </c>
      <c r="E56" s="16" t="str">
        <f t="shared" si="1"/>
        <v>,volatility,x_politeness,industriousness,orderliness</v>
      </c>
      <c r="F56" t="s">
        <v>159</v>
      </c>
      <c r="Q56" t="s">
        <v>169</v>
      </c>
      <c r="V56" t="s">
        <v>174</v>
      </c>
      <c r="X56" t="s">
        <v>176</v>
      </c>
    </row>
    <row r="57" spans="1:25">
      <c r="A57" t="s">
        <v>31</v>
      </c>
      <c r="B57" s="12" t="s">
        <v>187</v>
      </c>
      <c r="C57" s="18">
        <f>C56+1</f>
        <v>2</v>
      </c>
      <c r="D57" s="18" t="str">
        <f t="shared" si="0"/>
        <v>10:2</v>
      </c>
      <c r="E57" s="16" t="str">
        <f t="shared" si="1"/>
        <v>,withdrawal,x_enthusiasm,politeness,intellect</v>
      </c>
      <c r="H57" t="s">
        <v>162</v>
      </c>
      <c r="K57" t="s">
        <v>178</v>
      </c>
      <c r="P57" t="s">
        <v>168</v>
      </c>
      <c r="R57" t="s">
        <v>170</v>
      </c>
    </row>
    <row r="58" spans="1:25">
      <c r="A58" s="2" t="s">
        <v>32</v>
      </c>
      <c r="B58" s="12" t="s">
        <v>188</v>
      </c>
      <c r="C58" s="17"/>
      <c r="D58" s="18" t="str">
        <f t="shared" si="0"/>
        <v>11:</v>
      </c>
      <c r="E58" s="16" t="str">
        <f t="shared" si="1"/>
        <v/>
      </c>
    </row>
    <row r="59" spans="1:25">
      <c r="A59" t="s">
        <v>33</v>
      </c>
      <c r="B59" s="12" t="s">
        <v>188</v>
      </c>
      <c r="C59" s="18">
        <v>1</v>
      </c>
      <c r="D59" s="18" t="str">
        <f t="shared" si="0"/>
        <v>11:1</v>
      </c>
      <c r="E59" s="16" t="str">
        <f t="shared" si="1"/>
        <v>,intellect,industriousness</v>
      </c>
      <c r="R59" t="s">
        <v>170</v>
      </c>
      <c r="V59" t="s">
        <v>174</v>
      </c>
    </row>
    <row r="60" spans="1:25">
      <c r="A60" t="s">
        <v>34</v>
      </c>
      <c r="B60" s="12" t="s">
        <v>188</v>
      </c>
      <c r="C60" s="18">
        <f>C59+1</f>
        <v>2</v>
      </c>
      <c r="D60" s="18" t="str">
        <f t="shared" si="0"/>
        <v>11:2</v>
      </c>
      <c r="E60" s="16" t="str">
        <f t="shared" si="1"/>
        <v>,x_intellect,x_openness,x_industriousness</v>
      </c>
      <c r="S60" t="s">
        <v>171</v>
      </c>
      <c r="U60" t="s">
        <v>173</v>
      </c>
      <c r="W60" t="s">
        <v>175</v>
      </c>
    </row>
    <row r="61" spans="1:25">
      <c r="A61" s="2" t="s">
        <v>35</v>
      </c>
      <c r="B61" s="12" t="s">
        <v>189</v>
      </c>
      <c r="C61" s="17"/>
      <c r="D61" s="18" t="str">
        <f t="shared" si="0"/>
        <v>12:</v>
      </c>
      <c r="E61" s="16" t="str">
        <f t="shared" si="1"/>
        <v/>
      </c>
    </row>
    <row r="62" spans="1:25">
      <c r="A62" t="s">
        <v>36</v>
      </c>
      <c r="B62" s="12" t="s">
        <v>189</v>
      </c>
      <c r="C62" s="18">
        <v>1</v>
      </c>
      <c r="D62" s="18" t="str">
        <f t="shared" si="0"/>
        <v>12:1</v>
      </c>
      <c r="E62" s="16" t="str">
        <f t="shared" si="1"/>
        <v>,enthusiasm,openness</v>
      </c>
      <c r="J62" t="s">
        <v>160</v>
      </c>
      <c r="T62" t="s">
        <v>172</v>
      </c>
    </row>
    <row r="63" spans="1:25">
      <c r="A63" t="s">
        <v>37</v>
      </c>
      <c r="B63" s="12" t="s">
        <v>189</v>
      </c>
      <c r="C63" s="18">
        <f>C62+1</f>
        <v>2</v>
      </c>
      <c r="D63" s="18" t="str">
        <f t="shared" si="0"/>
        <v>12:2</v>
      </c>
      <c r="E63" s="16" t="str">
        <f t="shared" si="1"/>
        <v>,x_enthusiasm,x_industriousness</v>
      </c>
      <c r="K63" t="s">
        <v>178</v>
      </c>
      <c r="W63" t="s">
        <v>175</v>
      </c>
    </row>
    <row r="64" spans="1:25">
      <c r="A64" t="s">
        <v>38</v>
      </c>
      <c r="B64" s="12" t="s">
        <v>189</v>
      </c>
      <c r="C64" s="18">
        <f>C63+1</f>
        <v>3</v>
      </c>
      <c r="D64" s="18" t="str">
        <f t="shared" si="0"/>
        <v>12:3</v>
      </c>
      <c r="E64" s="16" t="str">
        <f t="shared" si="1"/>
        <v>,x_compassion,x_openness</v>
      </c>
      <c r="O64" t="s">
        <v>167</v>
      </c>
      <c r="U64" t="s">
        <v>173</v>
      </c>
    </row>
    <row r="65" spans="1:24">
      <c r="A65" s="2" t="s">
        <v>3</v>
      </c>
      <c r="B65" s="12" t="s">
        <v>190</v>
      </c>
      <c r="C65" s="17"/>
      <c r="D65" s="18" t="str">
        <f t="shared" si="0"/>
        <v>13:</v>
      </c>
      <c r="E65" s="16" t="str">
        <f t="shared" si="1"/>
        <v/>
      </c>
    </row>
    <row r="66" spans="1:24">
      <c r="A66" t="s">
        <v>39</v>
      </c>
      <c r="B66" s="12" t="s">
        <v>190</v>
      </c>
      <c r="C66" s="18">
        <v>1</v>
      </c>
      <c r="D66" s="18" t="str">
        <f t="shared" si="0"/>
        <v>13:1</v>
      </c>
      <c r="E66" s="16" t="str">
        <f t="shared" si="1"/>
        <v>,compassion,openness</v>
      </c>
      <c r="N66" t="s">
        <v>166</v>
      </c>
      <c r="T66" t="s">
        <v>172</v>
      </c>
    </row>
    <row r="67" spans="1:24">
      <c r="A67" t="s">
        <v>40</v>
      </c>
      <c r="B67" s="12" t="s">
        <v>190</v>
      </c>
      <c r="C67" s="18">
        <f>C66+1</f>
        <v>2</v>
      </c>
      <c r="D67" s="18" t="str">
        <f t="shared" si="0"/>
        <v>13:2</v>
      </c>
      <c r="E67" s="16" t="str">
        <f t="shared" si="1"/>
        <v>,enthusiasm,compassion</v>
      </c>
      <c r="J67" t="s">
        <v>160</v>
      </c>
      <c r="N67" t="s">
        <v>166</v>
      </c>
    </row>
    <row r="68" spans="1:24">
      <c r="A68" t="s">
        <v>41</v>
      </c>
      <c r="B68" s="12" t="s">
        <v>190</v>
      </c>
      <c r="C68" s="18">
        <f>C67+1</f>
        <v>3</v>
      </c>
      <c r="D68" s="18" t="str">
        <f t="shared" si="0"/>
        <v>13:3</v>
      </c>
      <c r="E68" s="16" t="str">
        <f t="shared" si="1"/>
        <v>,x_assertiveness,orderliness</v>
      </c>
      <c r="M68" t="s">
        <v>165</v>
      </c>
      <c r="X68" t="s">
        <v>176</v>
      </c>
    </row>
    <row r="69" spans="1:24">
      <c r="A69" t="s">
        <v>42</v>
      </c>
      <c r="B69" s="12" t="s">
        <v>190</v>
      </c>
      <c r="C69" s="18">
        <f>C68+1</f>
        <v>4</v>
      </c>
      <c r="D69" s="18" t="str">
        <f t="shared" ref="D69:D132" si="2">CONCATENATE(B69, ":", C69)</f>
        <v>13:4</v>
      </c>
      <c r="E69" s="16" t="str">
        <f t="shared" ref="E69:E132" si="3">CONCATENATE(F69,G69,H69,I69,J69,K69,L69,M69,N69,O69,P69,Q69,R69,S69,T69,U69,V69,W69,X69,Y69)</f>
        <v>,assertiveness,industriousness</v>
      </c>
      <c r="L69" t="s">
        <v>164</v>
      </c>
      <c r="V69" t="s">
        <v>174</v>
      </c>
    </row>
    <row r="70" spans="1:24">
      <c r="A70" t="s">
        <v>43</v>
      </c>
      <c r="B70" s="12" t="s">
        <v>190</v>
      </c>
      <c r="C70" s="18">
        <f>C69+1</f>
        <v>5</v>
      </c>
      <c r="D70" s="18" t="str">
        <f t="shared" si="2"/>
        <v>13:5</v>
      </c>
      <c r="E70" s="16" t="str">
        <f t="shared" si="3"/>
        <v>,x_compassion,intellect</v>
      </c>
      <c r="O70" t="s">
        <v>167</v>
      </c>
      <c r="R70" t="s">
        <v>170</v>
      </c>
    </row>
    <row r="71" spans="1:24">
      <c r="A71" t="s">
        <v>44</v>
      </c>
      <c r="B71" s="12" t="s">
        <v>190</v>
      </c>
      <c r="C71" s="18">
        <f>C70+1</f>
        <v>6</v>
      </c>
      <c r="D71" s="18" t="str">
        <f t="shared" si="2"/>
        <v>13:6</v>
      </c>
      <c r="E71" s="16" t="str">
        <f t="shared" si="3"/>
        <v>,x_intellect,x_industriousness</v>
      </c>
      <c r="S71" t="s">
        <v>171</v>
      </c>
      <c r="W71" t="s">
        <v>175</v>
      </c>
    </row>
    <row r="72" spans="1:24">
      <c r="A72" s="2" t="s">
        <v>45</v>
      </c>
      <c r="B72" s="12" t="s">
        <v>191</v>
      </c>
      <c r="C72" s="17"/>
      <c r="D72" s="18" t="str">
        <f t="shared" si="2"/>
        <v>14:</v>
      </c>
      <c r="E72" s="16" t="str">
        <f t="shared" si="3"/>
        <v/>
      </c>
    </row>
    <row r="73" spans="1:24">
      <c r="A73" t="s">
        <v>46</v>
      </c>
      <c r="B73" s="12" t="s">
        <v>191</v>
      </c>
      <c r="C73" s="18">
        <v>1</v>
      </c>
      <c r="D73" s="18" t="str">
        <f t="shared" si="2"/>
        <v>14:1</v>
      </c>
      <c r="E73" s="16" t="str">
        <f t="shared" si="3"/>
        <v/>
      </c>
    </row>
    <row r="74" spans="1:24">
      <c r="A74" t="s">
        <v>47</v>
      </c>
      <c r="B74" s="12" t="s">
        <v>191</v>
      </c>
      <c r="C74" s="18">
        <f>C73+1</f>
        <v>2</v>
      </c>
      <c r="D74" s="18" t="str">
        <f t="shared" si="2"/>
        <v>14:2</v>
      </c>
      <c r="E74" s="16" t="str">
        <f t="shared" si="3"/>
        <v/>
      </c>
    </row>
    <row r="75" spans="1:24">
      <c r="A75" t="s">
        <v>48</v>
      </c>
      <c r="B75" s="12" t="s">
        <v>191</v>
      </c>
      <c r="C75" s="18">
        <f>C74+1</f>
        <v>3</v>
      </c>
      <c r="D75" s="18" t="str">
        <f t="shared" si="2"/>
        <v>14:3</v>
      </c>
      <c r="E75" s="16" t="str">
        <f t="shared" si="3"/>
        <v/>
      </c>
    </row>
    <row r="76" spans="1:24">
      <c r="A76" t="s">
        <v>49</v>
      </c>
      <c r="B76" s="12" t="s">
        <v>191</v>
      </c>
      <c r="C76" s="18">
        <f>C75+1</f>
        <v>4</v>
      </c>
      <c r="D76" s="18" t="str">
        <f t="shared" si="2"/>
        <v>14:4</v>
      </c>
      <c r="E76" s="16" t="str">
        <f t="shared" si="3"/>
        <v/>
      </c>
    </row>
    <row r="77" spans="1:24">
      <c r="A77" t="s">
        <v>50</v>
      </c>
      <c r="B77" s="12" t="s">
        <v>191</v>
      </c>
      <c r="C77" s="18">
        <f>C76+1</f>
        <v>5</v>
      </c>
      <c r="D77" s="18" t="str">
        <f t="shared" si="2"/>
        <v>14:5</v>
      </c>
      <c r="E77" s="16" t="str">
        <f t="shared" si="3"/>
        <v/>
      </c>
    </row>
    <row r="78" spans="1:24">
      <c r="A78" t="s">
        <v>51</v>
      </c>
      <c r="B78" s="12" t="s">
        <v>191</v>
      </c>
      <c r="C78" s="18">
        <f>C77+1</f>
        <v>6</v>
      </c>
      <c r="D78" s="18" t="str">
        <f t="shared" si="2"/>
        <v>14:6</v>
      </c>
      <c r="E78" s="16" t="str">
        <f t="shared" si="3"/>
        <v/>
      </c>
    </row>
    <row r="79" spans="1:24">
      <c r="A79" s="2" t="s">
        <v>52</v>
      </c>
      <c r="B79" s="12" t="s">
        <v>192</v>
      </c>
      <c r="C79" s="17"/>
      <c r="D79" s="18" t="str">
        <f t="shared" si="2"/>
        <v>15:</v>
      </c>
      <c r="E79" s="16" t="str">
        <f t="shared" si="3"/>
        <v/>
      </c>
    </row>
    <row r="80" spans="1:24">
      <c r="A80" s="11" t="s">
        <v>53</v>
      </c>
      <c r="B80" s="12" t="s">
        <v>192</v>
      </c>
      <c r="C80" s="19">
        <v>1</v>
      </c>
      <c r="D80" s="18" t="str">
        <f t="shared" si="2"/>
        <v>15:1</v>
      </c>
      <c r="E80" s="16" t="str">
        <f t="shared" si="3"/>
        <v>,enthusiasm,politeness,openness</v>
      </c>
      <c r="J80" t="s">
        <v>160</v>
      </c>
      <c r="P80" t="s">
        <v>168</v>
      </c>
      <c r="T80" t="s">
        <v>172</v>
      </c>
    </row>
    <row r="81" spans="1:25">
      <c r="A81" s="11" t="s">
        <v>54</v>
      </c>
      <c r="B81" s="12" t="s">
        <v>192</v>
      </c>
      <c r="C81" s="18">
        <f>C80+1</f>
        <v>2</v>
      </c>
      <c r="D81" s="18" t="str">
        <f t="shared" si="2"/>
        <v>15:2</v>
      </c>
      <c r="E81" s="16" t="str">
        <f t="shared" si="3"/>
        <v>,x_enthusiasm,x_politeness,x_openness</v>
      </c>
      <c r="K81" t="s">
        <v>178</v>
      </c>
      <c r="Q81" t="s">
        <v>169</v>
      </c>
      <c r="U81" t="s">
        <v>173</v>
      </c>
    </row>
    <row r="82" spans="1:25">
      <c r="A82" s="2" t="s">
        <v>55</v>
      </c>
      <c r="B82" s="12" t="s">
        <v>193</v>
      </c>
      <c r="C82" s="17"/>
      <c r="D82" s="18" t="str">
        <f t="shared" si="2"/>
        <v>16:</v>
      </c>
      <c r="E82" s="16" t="str">
        <f t="shared" si="3"/>
        <v/>
      </c>
    </row>
    <row r="83" spans="1:25">
      <c r="A83" t="s">
        <v>56</v>
      </c>
      <c r="B83" s="12" t="s">
        <v>193</v>
      </c>
      <c r="C83" s="18">
        <v>1</v>
      </c>
      <c r="D83" s="18" t="str">
        <f t="shared" si="2"/>
        <v>16:1</v>
      </c>
      <c r="E83" s="16" t="str">
        <f t="shared" si="3"/>
        <v>,volatility,assertiveness,x_politeness</v>
      </c>
      <c r="F83" t="s">
        <v>159</v>
      </c>
      <c r="L83" t="s">
        <v>164</v>
      </c>
      <c r="Q83" t="s">
        <v>169</v>
      </c>
    </row>
    <row r="84" spans="1:25">
      <c r="A84" t="s">
        <v>57</v>
      </c>
      <c r="B84" s="12" t="s">
        <v>193</v>
      </c>
      <c r="C84" s="18">
        <f>C83+1</f>
        <v>2</v>
      </c>
      <c r="D84" s="18" t="str">
        <f t="shared" si="2"/>
        <v>16:2</v>
      </c>
      <c r="E84" s="16" t="str">
        <f t="shared" si="3"/>
        <v>,x_assertiveness,politeness,orderliness</v>
      </c>
      <c r="M84" t="s">
        <v>165</v>
      </c>
      <c r="P84" t="s">
        <v>168</v>
      </c>
      <c r="X84" t="s">
        <v>176</v>
      </c>
    </row>
    <row r="85" spans="1:25">
      <c r="A85" t="s">
        <v>58</v>
      </c>
      <c r="B85" s="12" t="s">
        <v>193</v>
      </c>
      <c r="C85" s="18">
        <f>C84+1</f>
        <v>3</v>
      </c>
      <c r="D85" s="18" t="str">
        <f t="shared" si="2"/>
        <v>16:3</v>
      </c>
      <c r="E85" s="16" t="str">
        <f t="shared" si="3"/>
        <v>,assertiveness,x_politeness,openness</v>
      </c>
      <c r="L85" t="s">
        <v>164</v>
      </c>
      <c r="Q85" t="s">
        <v>169</v>
      </c>
      <c r="T85" t="s">
        <v>172</v>
      </c>
    </row>
    <row r="86" spans="1:25">
      <c r="A86" t="s">
        <v>59</v>
      </c>
      <c r="B86" s="12" t="s">
        <v>193</v>
      </c>
      <c r="C86" s="18">
        <f>C85+1</f>
        <v>4</v>
      </c>
      <c r="D86" s="18" t="str">
        <f t="shared" si="2"/>
        <v>16:4</v>
      </c>
      <c r="E86" s="16" t="str">
        <f t="shared" si="3"/>
        <v>,withdrawal,x_enthusiasm,politeness</v>
      </c>
      <c r="H86" t="s">
        <v>162</v>
      </c>
      <c r="K86" t="s">
        <v>178</v>
      </c>
      <c r="P86" t="s">
        <v>168</v>
      </c>
    </row>
    <row r="87" spans="1:25">
      <c r="A87" t="s">
        <v>60</v>
      </c>
      <c r="B87" s="12" t="s">
        <v>193</v>
      </c>
      <c r="C87" s="18">
        <f>C86+1</f>
        <v>5</v>
      </c>
      <c r="D87" s="18" t="str">
        <f t="shared" si="2"/>
        <v>16:5</v>
      </c>
      <c r="E87" s="16" t="str">
        <f t="shared" si="3"/>
        <v>,x_volatility,politeness,x_orderliness</v>
      </c>
      <c r="G87" t="s">
        <v>161</v>
      </c>
      <c r="P87" t="s">
        <v>168</v>
      </c>
      <c r="Y87" t="s">
        <v>177</v>
      </c>
    </row>
    <row r="88" spans="1:25">
      <c r="A88" t="s">
        <v>61</v>
      </c>
      <c r="B88" s="12" t="s">
        <v>193</v>
      </c>
      <c r="C88" s="18">
        <f>C87+1</f>
        <v>6</v>
      </c>
      <c r="D88" s="18" t="str">
        <f t="shared" si="2"/>
        <v>16:6</v>
      </c>
      <c r="E88" s="16" t="str">
        <f t="shared" si="3"/>
        <v>,x_withdrawal,x_assertiveness,orderliness</v>
      </c>
      <c r="I88" t="s">
        <v>163</v>
      </c>
      <c r="M88" t="s">
        <v>165</v>
      </c>
      <c r="X88" t="s">
        <v>176</v>
      </c>
    </row>
    <row r="89" spans="1:25">
      <c r="A89" s="2" t="s">
        <v>62</v>
      </c>
      <c r="B89" s="12" t="s">
        <v>194</v>
      </c>
      <c r="C89" s="17"/>
      <c r="D89" s="18" t="str">
        <f t="shared" si="2"/>
        <v>17:</v>
      </c>
      <c r="E89" s="16" t="str">
        <f t="shared" si="3"/>
        <v/>
      </c>
    </row>
    <row r="90" spans="1:25">
      <c r="A90" t="s">
        <v>63</v>
      </c>
      <c r="B90" s="12" t="s">
        <v>194</v>
      </c>
      <c r="C90" s="18">
        <v>1</v>
      </c>
      <c r="D90" s="18" t="str">
        <f t="shared" si="2"/>
        <v>17:1</v>
      </c>
      <c r="E90" s="16" t="str">
        <f t="shared" si="3"/>
        <v>,x_enthusiasm,politeness</v>
      </c>
      <c r="K90" t="s">
        <v>178</v>
      </c>
      <c r="P90" t="s">
        <v>168</v>
      </c>
    </row>
    <row r="91" spans="1:25">
      <c r="A91" t="s">
        <v>64</v>
      </c>
      <c r="B91" s="12" t="s">
        <v>194</v>
      </c>
      <c r="C91" s="18">
        <f>C90+1</f>
        <v>2</v>
      </c>
      <c r="D91" s="18" t="str">
        <f t="shared" si="2"/>
        <v>17:2</v>
      </c>
      <c r="E91" s="16" t="str">
        <f t="shared" si="3"/>
        <v>,x_enthusiasm,x_openness,orderliness</v>
      </c>
      <c r="K91" t="s">
        <v>178</v>
      </c>
      <c r="U91" t="s">
        <v>173</v>
      </c>
      <c r="X91" t="s">
        <v>176</v>
      </c>
    </row>
    <row r="92" spans="1:25">
      <c r="A92" t="s">
        <v>65</v>
      </c>
      <c r="B92" s="12" t="s">
        <v>194</v>
      </c>
      <c r="C92" s="18">
        <f>C91+1</f>
        <v>3</v>
      </c>
      <c r="D92" s="18" t="str">
        <f t="shared" si="2"/>
        <v>17:3</v>
      </c>
      <c r="E92" s="16" t="str">
        <f t="shared" si="3"/>
        <v>,x_withdrawal,enthusiasm,x_politeness</v>
      </c>
      <c r="I92" t="s">
        <v>163</v>
      </c>
      <c r="J92" t="s">
        <v>160</v>
      </c>
      <c r="Q92" t="s">
        <v>169</v>
      </c>
    </row>
    <row r="93" spans="1:25">
      <c r="A93" t="s">
        <v>66</v>
      </c>
      <c r="B93" s="12" t="s">
        <v>194</v>
      </c>
      <c r="C93" s="18">
        <f>C92+1</f>
        <v>4</v>
      </c>
      <c r="D93" s="18" t="str">
        <f t="shared" si="2"/>
        <v>17:4</v>
      </c>
      <c r="E93" s="16" t="str">
        <f t="shared" si="3"/>
        <v>,volatility,x_politeness,x_orderliness</v>
      </c>
      <c r="F93" t="s">
        <v>159</v>
      </c>
      <c r="Q93" t="s">
        <v>169</v>
      </c>
      <c r="Y93" t="s">
        <v>177</v>
      </c>
    </row>
    <row r="94" spans="1:25">
      <c r="A94" s="2" t="s">
        <v>67</v>
      </c>
      <c r="B94" s="12" t="s">
        <v>195</v>
      </c>
      <c r="C94" s="17"/>
      <c r="D94" s="18" t="str">
        <f t="shared" si="2"/>
        <v>18:</v>
      </c>
      <c r="E94" s="16" t="str">
        <f t="shared" si="3"/>
        <v/>
      </c>
    </row>
    <row r="95" spans="1:25">
      <c r="A95" t="s">
        <v>68</v>
      </c>
      <c r="B95" s="12" t="s">
        <v>195</v>
      </c>
      <c r="C95" s="18">
        <v>1</v>
      </c>
      <c r="D95" s="18" t="str">
        <f t="shared" si="2"/>
        <v>18:1</v>
      </c>
      <c r="E95" s="16" t="str">
        <f t="shared" si="3"/>
        <v>,x_volatility</v>
      </c>
      <c r="G95" t="s">
        <v>161</v>
      </c>
    </row>
    <row r="96" spans="1:25">
      <c r="A96" t="s">
        <v>69</v>
      </c>
      <c r="B96" s="12" t="s">
        <v>195</v>
      </c>
      <c r="C96" s="18">
        <f>C95+1</f>
        <v>2</v>
      </c>
      <c r="D96" s="18" t="str">
        <f t="shared" si="2"/>
        <v>18:2</v>
      </c>
      <c r="E96" s="16" t="str">
        <f t="shared" si="3"/>
        <v>,assertiveness</v>
      </c>
      <c r="L96" t="s">
        <v>164</v>
      </c>
    </row>
    <row r="97" spans="1:25">
      <c r="A97" t="s">
        <v>70</v>
      </c>
      <c r="B97" s="12" t="s">
        <v>195</v>
      </c>
      <c r="C97" s="18">
        <f>C96+1</f>
        <v>3</v>
      </c>
      <c r="D97" s="18" t="str">
        <f t="shared" si="2"/>
        <v>18:3</v>
      </c>
      <c r="E97" s="16" t="str">
        <f t="shared" si="3"/>
        <v>,x_withdrawal</v>
      </c>
      <c r="I97" t="s">
        <v>163</v>
      </c>
    </row>
    <row r="98" spans="1:25">
      <c r="A98" t="s">
        <v>71</v>
      </c>
      <c r="B98" s="12" t="s">
        <v>195</v>
      </c>
      <c r="C98" s="18">
        <f>C97+1</f>
        <v>4</v>
      </c>
      <c r="D98" s="18" t="str">
        <f t="shared" si="2"/>
        <v>18:4</v>
      </c>
      <c r="E98" s="16" t="str">
        <f t="shared" si="3"/>
        <v>,openness</v>
      </c>
      <c r="T98" t="s">
        <v>172</v>
      </c>
    </row>
    <row r="99" spans="1:25">
      <c r="A99" t="s">
        <v>72</v>
      </c>
      <c r="B99" s="12" t="s">
        <v>195</v>
      </c>
      <c r="C99" s="18">
        <f>C98+1</f>
        <v>5</v>
      </c>
      <c r="D99" s="18" t="str">
        <f t="shared" si="2"/>
        <v>18:5</v>
      </c>
      <c r="E99" s="16" t="str">
        <f t="shared" si="3"/>
        <v>,x_compassion</v>
      </c>
      <c r="O99" t="s">
        <v>167</v>
      </c>
    </row>
    <row r="100" spans="1:25">
      <c r="A100" t="s">
        <v>73</v>
      </c>
      <c r="B100" s="12" t="s">
        <v>195</v>
      </c>
      <c r="C100" s="18">
        <f>C99+1</f>
        <v>6</v>
      </c>
      <c r="D100" s="18" t="str">
        <f t="shared" si="2"/>
        <v>18:6</v>
      </c>
      <c r="E100" s="16" t="str">
        <f t="shared" si="3"/>
        <v>,compassion</v>
      </c>
      <c r="N100" t="s">
        <v>166</v>
      </c>
    </row>
    <row r="101" spans="1:25">
      <c r="A101" s="2" t="s">
        <v>84</v>
      </c>
      <c r="B101" s="12" t="s">
        <v>196</v>
      </c>
      <c r="C101" s="17"/>
      <c r="D101" s="18" t="str">
        <f t="shared" si="2"/>
        <v>19:</v>
      </c>
      <c r="E101" s="16" t="str">
        <f t="shared" si="3"/>
        <v/>
      </c>
    </row>
    <row r="102" spans="1:25">
      <c r="A102" t="s">
        <v>85</v>
      </c>
      <c r="B102" s="12" t="s">
        <v>196</v>
      </c>
      <c r="C102" s="18">
        <v>1</v>
      </c>
      <c r="D102" s="18" t="str">
        <f t="shared" si="2"/>
        <v>19:1</v>
      </c>
      <c r="E102" s="16" t="str">
        <f t="shared" si="3"/>
        <v>,x_orderliness</v>
      </c>
      <c r="Y102" t="s">
        <v>177</v>
      </c>
    </row>
    <row r="103" spans="1:25">
      <c r="A103" t="s">
        <v>86</v>
      </c>
      <c r="B103" s="12" t="s">
        <v>196</v>
      </c>
      <c r="C103" s="18">
        <f>C102+1</f>
        <v>2</v>
      </c>
      <c r="D103" s="18" t="str">
        <f t="shared" si="2"/>
        <v>19:2</v>
      </c>
      <c r="E103" s="16" t="str">
        <f t="shared" si="3"/>
        <v>,x_withdrawal</v>
      </c>
      <c r="I103" t="s">
        <v>163</v>
      </c>
    </row>
    <row r="104" spans="1:25">
      <c r="A104" t="s">
        <v>87</v>
      </c>
      <c r="B104" s="12" t="s">
        <v>196</v>
      </c>
      <c r="C104" s="18">
        <f>C103+1</f>
        <v>3</v>
      </c>
      <c r="D104" s="18" t="str">
        <f t="shared" si="2"/>
        <v>19:3</v>
      </c>
      <c r="E104" s="16" t="str">
        <f t="shared" si="3"/>
        <v>,intellect</v>
      </c>
      <c r="R104" t="s">
        <v>170</v>
      </c>
    </row>
    <row r="105" spans="1:25">
      <c r="A105" t="s">
        <v>88</v>
      </c>
      <c r="B105" s="12" t="s">
        <v>196</v>
      </c>
      <c r="C105" s="18">
        <f>C104+1</f>
        <v>4</v>
      </c>
      <c r="D105" s="18" t="str">
        <f t="shared" si="2"/>
        <v>19:4</v>
      </c>
      <c r="E105" s="16" t="str">
        <f t="shared" si="3"/>
        <v>,x_openness</v>
      </c>
      <c r="U105" t="s">
        <v>173</v>
      </c>
    </row>
    <row r="106" spans="1:25">
      <c r="A106" t="s">
        <v>89</v>
      </c>
      <c r="B106" s="12" t="s">
        <v>196</v>
      </c>
      <c r="C106" s="18">
        <f>C105+1</f>
        <v>5</v>
      </c>
      <c r="D106" s="18" t="str">
        <f t="shared" si="2"/>
        <v>19:5</v>
      </c>
      <c r="E106" s="16" t="str">
        <f t="shared" si="3"/>
        <v>,x_compassion</v>
      </c>
      <c r="O106" t="s">
        <v>167</v>
      </c>
    </row>
    <row r="107" spans="1:25">
      <c r="A107" t="s">
        <v>90</v>
      </c>
      <c r="B107" s="12" t="s">
        <v>196</v>
      </c>
      <c r="C107" s="18">
        <f>C106+1</f>
        <v>6</v>
      </c>
      <c r="D107" s="18" t="str">
        <f t="shared" si="2"/>
        <v>19:6</v>
      </c>
      <c r="E107" s="16" t="str">
        <f t="shared" si="3"/>
        <v>,withdrawal,x_assertiveness</v>
      </c>
      <c r="H107" t="s">
        <v>162</v>
      </c>
      <c r="M107" t="s">
        <v>165</v>
      </c>
    </row>
    <row r="108" spans="1:25">
      <c r="A108" s="2" t="s">
        <v>81</v>
      </c>
      <c r="B108" s="12" t="s">
        <v>197</v>
      </c>
      <c r="C108" s="17"/>
      <c r="D108" s="18" t="str">
        <f t="shared" si="2"/>
        <v>20:</v>
      </c>
      <c r="E108" s="16" t="str">
        <f t="shared" si="3"/>
        <v/>
      </c>
    </row>
    <row r="109" spans="1:25">
      <c r="A109" t="s">
        <v>82</v>
      </c>
      <c r="B109" s="12" t="s">
        <v>197</v>
      </c>
      <c r="C109" s="18">
        <v>1</v>
      </c>
      <c r="D109" s="18" t="str">
        <f t="shared" si="2"/>
        <v>20:1</v>
      </c>
      <c r="E109" s="16" t="str">
        <f t="shared" si="3"/>
        <v>,x_politeness,x_orderliness</v>
      </c>
      <c r="Q109" t="s">
        <v>169</v>
      </c>
      <c r="Y109" t="s">
        <v>177</v>
      </c>
    </row>
    <row r="110" spans="1:25">
      <c r="A110" t="s">
        <v>83</v>
      </c>
      <c r="B110" s="12" t="s">
        <v>197</v>
      </c>
      <c r="C110" s="18">
        <f>C109+1</f>
        <v>2</v>
      </c>
      <c r="D110" s="18" t="str">
        <f t="shared" si="2"/>
        <v>20:2</v>
      </c>
      <c r="E110" s="16" t="str">
        <f t="shared" si="3"/>
        <v>,politeness,orderliness</v>
      </c>
      <c r="P110" t="s">
        <v>168</v>
      </c>
      <c r="X110" t="s">
        <v>176</v>
      </c>
    </row>
    <row r="111" spans="1:25" ht="30">
      <c r="A111" s="3" t="s">
        <v>74</v>
      </c>
      <c r="B111" s="14" t="s">
        <v>198</v>
      </c>
      <c r="C111" s="20"/>
      <c r="D111" s="18" t="str">
        <f t="shared" si="2"/>
        <v>21:</v>
      </c>
      <c r="E111" s="16" t="str">
        <f t="shared" si="3"/>
        <v/>
      </c>
    </row>
    <row r="112" spans="1:25">
      <c r="A112" t="s">
        <v>75</v>
      </c>
      <c r="B112" s="14" t="s">
        <v>198</v>
      </c>
      <c r="C112" s="18">
        <v>1</v>
      </c>
      <c r="D112" s="18" t="str">
        <f t="shared" si="2"/>
        <v>21:1</v>
      </c>
      <c r="E112" s="16" t="str">
        <f t="shared" si="3"/>
        <v>,x_volatility,orderliness</v>
      </c>
      <c r="G112" t="s">
        <v>161</v>
      </c>
      <c r="X112" t="s">
        <v>176</v>
      </c>
    </row>
    <row r="113" spans="1:25">
      <c r="A113" t="s">
        <v>76</v>
      </c>
      <c r="B113" s="14" t="s">
        <v>198</v>
      </c>
      <c r="C113" s="18">
        <f>C112+1</f>
        <v>2</v>
      </c>
      <c r="D113" s="18" t="str">
        <f t="shared" si="2"/>
        <v>21:2</v>
      </c>
      <c r="E113" s="16" t="str">
        <f t="shared" si="3"/>
        <v>,x_compassion,x_intellect</v>
      </c>
      <c r="O113" t="s">
        <v>167</v>
      </c>
      <c r="S113" t="s">
        <v>171</v>
      </c>
    </row>
    <row r="114" spans="1:25">
      <c r="A114" t="s">
        <v>77</v>
      </c>
      <c r="B114" s="14" t="s">
        <v>198</v>
      </c>
      <c r="C114" s="18">
        <f>C113+1</f>
        <v>3</v>
      </c>
      <c r="D114" s="18" t="str">
        <f t="shared" si="2"/>
        <v>21:3</v>
      </c>
      <c r="E114" s="16" t="str">
        <f t="shared" si="3"/>
        <v>,withdrawal,x_assertiveness</v>
      </c>
      <c r="H114" t="s">
        <v>162</v>
      </c>
      <c r="M114" t="s">
        <v>165</v>
      </c>
    </row>
    <row r="115" spans="1:25">
      <c r="A115" t="s">
        <v>78</v>
      </c>
      <c r="B115" s="14" t="s">
        <v>198</v>
      </c>
      <c r="C115" s="18">
        <f>C114+1</f>
        <v>4</v>
      </c>
      <c r="D115" s="18" t="str">
        <f t="shared" si="2"/>
        <v>21:4</v>
      </c>
      <c r="E115" s="16" t="str">
        <f t="shared" si="3"/>
        <v>,compassion,openness</v>
      </c>
      <c r="N115" t="s">
        <v>166</v>
      </c>
      <c r="T115" t="s">
        <v>172</v>
      </c>
    </row>
    <row r="116" spans="1:25">
      <c r="A116" t="s">
        <v>79</v>
      </c>
      <c r="B116" s="14" t="s">
        <v>198</v>
      </c>
      <c r="C116" s="18">
        <f>C115+1</f>
        <v>5</v>
      </c>
      <c r="D116" s="18" t="str">
        <f t="shared" si="2"/>
        <v>21:5</v>
      </c>
      <c r="E116" s="16" t="str">
        <f t="shared" si="3"/>
        <v>,x_volatility,industriousness</v>
      </c>
      <c r="G116" t="s">
        <v>161</v>
      </c>
      <c r="V116" t="s">
        <v>174</v>
      </c>
    </row>
    <row r="117" spans="1:25">
      <c r="A117" t="s">
        <v>80</v>
      </c>
      <c r="B117" s="14" t="s">
        <v>198</v>
      </c>
      <c r="C117" s="18">
        <f>C116+1</f>
        <v>6</v>
      </c>
      <c r="D117" s="18" t="str">
        <f t="shared" si="2"/>
        <v>21:6</v>
      </c>
      <c r="E117" s="16" t="str">
        <f t="shared" si="3"/>
        <v>,x_withdrawal,orderliness</v>
      </c>
      <c r="I117" t="s">
        <v>163</v>
      </c>
      <c r="X117" t="s">
        <v>176</v>
      </c>
    </row>
    <row r="118" spans="1:25">
      <c r="A118" s="2" t="s">
        <v>91</v>
      </c>
      <c r="B118" s="12" t="s">
        <v>199</v>
      </c>
      <c r="C118" s="17"/>
      <c r="D118" s="18" t="str">
        <f t="shared" si="2"/>
        <v>22:</v>
      </c>
      <c r="E118" s="16" t="str">
        <f t="shared" si="3"/>
        <v/>
      </c>
    </row>
    <row r="119" spans="1:25">
      <c r="A119" t="s">
        <v>92</v>
      </c>
      <c r="B119" s="12" t="s">
        <v>199</v>
      </c>
      <c r="C119" s="18">
        <v>1</v>
      </c>
      <c r="D119" s="18" t="str">
        <f t="shared" si="2"/>
        <v>22:1</v>
      </c>
      <c r="E119" s="16" t="str">
        <f t="shared" si="3"/>
        <v>,volatility,x_compassion,x_orderliness</v>
      </c>
      <c r="F119" t="s">
        <v>159</v>
      </c>
      <c r="O119" t="s">
        <v>167</v>
      </c>
      <c r="Y119" t="s">
        <v>177</v>
      </c>
    </row>
    <row r="120" spans="1:25">
      <c r="A120" t="s">
        <v>93</v>
      </c>
      <c r="B120" s="12" t="s">
        <v>199</v>
      </c>
      <c r="C120" s="18">
        <f>C119+1</f>
        <v>2</v>
      </c>
      <c r="D120" s="18" t="str">
        <f t="shared" si="2"/>
        <v>22:2</v>
      </c>
      <c r="E120" s="16" t="str">
        <f t="shared" si="3"/>
        <v>,x_volatility,compassion,orderliness</v>
      </c>
      <c r="G120" t="s">
        <v>161</v>
      </c>
      <c r="N120" t="s">
        <v>166</v>
      </c>
      <c r="X120" t="s">
        <v>176</v>
      </c>
    </row>
    <row r="121" spans="1:25">
      <c r="A121" s="2" t="s">
        <v>94</v>
      </c>
      <c r="B121" s="12" t="s">
        <v>200</v>
      </c>
      <c r="C121" s="17"/>
      <c r="D121" s="18" t="str">
        <f t="shared" si="2"/>
        <v>23:</v>
      </c>
      <c r="E121" s="16" t="str">
        <f t="shared" si="3"/>
        <v/>
      </c>
    </row>
    <row r="122" spans="1:25">
      <c r="A122" t="s">
        <v>95</v>
      </c>
      <c r="B122" s="12" t="s">
        <v>200</v>
      </c>
      <c r="C122" s="18">
        <v>1</v>
      </c>
      <c r="D122" s="18" t="str">
        <f t="shared" si="2"/>
        <v>23:1</v>
      </c>
      <c r="E122" s="16" t="str">
        <f t="shared" si="3"/>
        <v/>
      </c>
    </row>
    <row r="123" spans="1:25">
      <c r="A123" t="s">
        <v>96</v>
      </c>
      <c r="B123" s="12" t="s">
        <v>200</v>
      </c>
      <c r="C123" s="18">
        <f>C122+1</f>
        <v>2</v>
      </c>
      <c r="D123" s="18" t="str">
        <f t="shared" si="2"/>
        <v>23:2</v>
      </c>
      <c r="E123" s="16" t="str">
        <f t="shared" si="3"/>
        <v/>
      </c>
    </row>
    <row r="124" spans="1:25">
      <c r="A124" t="s">
        <v>97</v>
      </c>
      <c r="B124" s="12" t="s">
        <v>200</v>
      </c>
      <c r="C124" s="18">
        <f>C123+1</f>
        <v>3</v>
      </c>
      <c r="D124" s="18" t="str">
        <f t="shared" si="2"/>
        <v>23:3</v>
      </c>
      <c r="E124" s="16" t="str">
        <f t="shared" si="3"/>
        <v/>
      </c>
    </row>
    <row r="125" spans="1:25">
      <c r="A125" t="s">
        <v>98</v>
      </c>
      <c r="B125" s="12" t="s">
        <v>200</v>
      </c>
      <c r="C125" s="18">
        <f>C124+1</f>
        <v>4</v>
      </c>
      <c r="D125" s="18" t="str">
        <f t="shared" si="2"/>
        <v>23:4</v>
      </c>
      <c r="E125" s="16" t="str">
        <f t="shared" si="3"/>
        <v/>
      </c>
    </row>
    <row r="126" spans="1:25">
      <c r="A126" t="s">
        <v>99</v>
      </c>
      <c r="B126" s="12" t="s">
        <v>200</v>
      </c>
      <c r="C126" s="18">
        <f>C125+1</f>
        <v>5</v>
      </c>
      <c r="D126" s="18" t="str">
        <f t="shared" si="2"/>
        <v>23:5</v>
      </c>
      <c r="E126" s="16" t="str">
        <f t="shared" si="3"/>
        <v/>
      </c>
    </row>
    <row r="127" spans="1:25">
      <c r="A127" t="s">
        <v>100</v>
      </c>
      <c r="B127" s="12" t="s">
        <v>200</v>
      </c>
      <c r="C127" s="18">
        <f>C126+1</f>
        <v>6</v>
      </c>
      <c r="D127" s="18" t="str">
        <f t="shared" si="2"/>
        <v>23:6</v>
      </c>
      <c r="E127" s="16" t="str">
        <f t="shared" si="3"/>
        <v/>
      </c>
    </row>
    <row r="128" spans="1:25">
      <c r="A128" s="2" t="s">
        <v>102</v>
      </c>
      <c r="B128" s="12" t="s">
        <v>201</v>
      </c>
      <c r="C128" s="17"/>
      <c r="D128" s="18" t="str">
        <f t="shared" si="2"/>
        <v>24:</v>
      </c>
      <c r="E128" s="16" t="str">
        <f t="shared" si="3"/>
        <v/>
      </c>
    </row>
    <row r="129" spans="1:23">
      <c r="A129" t="s">
        <v>103</v>
      </c>
      <c r="B129" s="12" t="s">
        <v>201</v>
      </c>
      <c r="C129" s="18">
        <v>1</v>
      </c>
      <c r="D129" s="18" t="str">
        <f t="shared" si="2"/>
        <v>24:1</v>
      </c>
      <c r="E129" s="16" t="str">
        <f t="shared" si="3"/>
        <v>,volatility,x_enthusiasm,x_intellect</v>
      </c>
      <c r="F129" t="s">
        <v>159</v>
      </c>
      <c r="K129" t="s">
        <v>178</v>
      </c>
      <c r="S129" t="s">
        <v>171</v>
      </c>
    </row>
    <row r="130" spans="1:23">
      <c r="A130" t="s">
        <v>104</v>
      </c>
      <c r="B130" s="12" t="s">
        <v>201</v>
      </c>
      <c r="C130" s="18">
        <f>C129+1</f>
        <v>2</v>
      </c>
      <c r="D130" s="18" t="str">
        <f t="shared" si="2"/>
        <v>24:2</v>
      </c>
      <c r="E130" s="16" t="str">
        <f t="shared" si="3"/>
        <v>,withdrawal,assertiveness,x_industriousness</v>
      </c>
      <c r="H130" t="s">
        <v>162</v>
      </c>
      <c r="L130" t="s">
        <v>164</v>
      </c>
      <c r="W130" t="s">
        <v>175</v>
      </c>
    </row>
    <row r="131" spans="1:23">
      <c r="A131" t="s">
        <v>105</v>
      </c>
      <c r="B131" s="12" t="s">
        <v>201</v>
      </c>
      <c r="C131" s="18">
        <f>C130+1</f>
        <v>3</v>
      </c>
      <c r="D131" s="18" t="str">
        <f t="shared" si="2"/>
        <v>24:3</v>
      </c>
      <c r="E131" s="16" t="str">
        <f t="shared" si="3"/>
        <v>,volatility,x_compassion,x_openness</v>
      </c>
      <c r="F131" t="s">
        <v>159</v>
      </c>
      <c r="O131" t="s">
        <v>167</v>
      </c>
      <c r="U131" t="s">
        <v>173</v>
      </c>
    </row>
    <row r="132" spans="1:23">
      <c r="A132" t="s">
        <v>106</v>
      </c>
      <c r="B132" s="12" t="s">
        <v>201</v>
      </c>
      <c r="C132" s="18">
        <f>C131+1</f>
        <v>4</v>
      </c>
      <c r="D132" s="18" t="str">
        <f t="shared" si="2"/>
        <v>24:4</v>
      </c>
      <c r="E132" s="16" t="str">
        <f t="shared" si="3"/>
        <v>,x_withdrawal,enthusiasm,compassion</v>
      </c>
      <c r="I132" t="s">
        <v>163</v>
      </c>
      <c r="J132" t="s">
        <v>160</v>
      </c>
      <c r="N132" t="s">
        <v>166</v>
      </c>
    </row>
    <row r="133" spans="1:23">
      <c r="A133" t="s">
        <v>107</v>
      </c>
      <c r="B133" s="12" t="s">
        <v>201</v>
      </c>
      <c r="C133" s="18">
        <f>C132+1</f>
        <v>5</v>
      </c>
      <c r="D133" s="18" t="str">
        <f t="shared" ref="D133:D137" si="4">CONCATENATE(B133, ":", C133)</f>
        <v>24:5</v>
      </c>
      <c r="E133" s="16" t="str">
        <f t="shared" ref="E133:E141" si="5">CONCATENATE(F133,G133,H133,I133,J133,K133,L133,M133,N133,O133,P133,Q133,R133,S133,T133,U133,V133,W133,X133,Y133)</f>
        <v>,x_volatility,x_enthusiasm,politeness</v>
      </c>
      <c r="G133" t="s">
        <v>161</v>
      </c>
      <c r="K133" t="s">
        <v>178</v>
      </c>
      <c r="P133" t="s">
        <v>168</v>
      </c>
    </row>
    <row r="134" spans="1:23">
      <c r="A134" t="s">
        <v>108</v>
      </c>
      <c r="B134" s="12" t="s">
        <v>201</v>
      </c>
      <c r="C134" s="18">
        <f>C133+1</f>
        <v>6</v>
      </c>
      <c r="D134" s="18" t="str">
        <f t="shared" si="4"/>
        <v>24:6</v>
      </c>
      <c r="E134" s="16" t="str">
        <f t="shared" si="5"/>
        <v>,x_withdrawal,assertiveness,openness</v>
      </c>
      <c r="I134" t="s">
        <v>163</v>
      </c>
      <c r="J134" s="1"/>
      <c r="L134" t="s">
        <v>164</v>
      </c>
      <c r="T134" t="s">
        <v>172</v>
      </c>
      <c r="V134" s="1"/>
    </row>
    <row r="135" spans="1:23">
      <c r="A135" s="2" t="s">
        <v>101</v>
      </c>
      <c r="B135" s="12" t="s">
        <v>202</v>
      </c>
      <c r="C135" s="17"/>
      <c r="D135" s="18" t="str">
        <f t="shared" si="4"/>
        <v>25:</v>
      </c>
      <c r="E135" s="16" t="str">
        <f t="shared" si="5"/>
        <v/>
      </c>
    </row>
    <row r="136" spans="1:23">
      <c r="A136" t="s">
        <v>109</v>
      </c>
      <c r="B136" s="12" t="s">
        <v>202</v>
      </c>
      <c r="C136" s="18">
        <v>1</v>
      </c>
      <c r="D136" s="18" t="str">
        <f t="shared" si="4"/>
        <v>25:1</v>
      </c>
      <c r="E136" s="16" t="str">
        <f t="shared" si="5"/>
        <v>,assertiveness,compassion,openness</v>
      </c>
      <c r="L136" t="s">
        <v>164</v>
      </c>
      <c r="N136" t="s">
        <v>166</v>
      </c>
      <c r="T136" t="s">
        <v>172</v>
      </c>
    </row>
    <row r="137" spans="1:23">
      <c r="A137" t="s">
        <v>110</v>
      </c>
      <c r="B137" s="12" t="s">
        <v>202</v>
      </c>
      <c r="C137" s="18">
        <f>C136+1</f>
        <v>2</v>
      </c>
      <c r="D137" s="18" t="str">
        <f t="shared" si="4"/>
        <v>25:2</v>
      </c>
      <c r="E137" s="16" t="str">
        <f t="shared" si="5"/>
        <v>,x_assertiveness,x_compassion,x_openness</v>
      </c>
      <c r="M137" t="s">
        <v>165</v>
      </c>
      <c r="O137" t="s">
        <v>167</v>
      </c>
      <c r="U137" t="s">
        <v>173</v>
      </c>
    </row>
    <row r="138" spans="1:23">
      <c r="E138" s="16" t="str">
        <f t="shared" si="5"/>
        <v/>
      </c>
    </row>
    <row r="139" spans="1:23">
      <c r="E139" s="16" t="str">
        <f t="shared" si="5"/>
        <v/>
      </c>
    </row>
    <row r="140" spans="1:23">
      <c r="E140" s="16" t="str">
        <f t="shared" si="5"/>
        <v/>
      </c>
    </row>
    <row r="141" spans="1:23">
      <c r="E141" s="16" t="str">
        <f t="shared" si="5"/>
        <v/>
      </c>
    </row>
  </sheetData>
  <phoneticPr fontId="3" type="noConversion"/>
  <printOptions gridLines="1"/>
  <pageMargins left="0.75" right="0.75" top="1" bottom="1" header="0.5" footer="0.5"/>
  <pageSetup scale="3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M. Houltberg</dc:creator>
  <cp:lastModifiedBy>Max Harper</cp:lastModifiedBy>
  <cp:lastPrinted>2013-04-16T22:10:51Z</cp:lastPrinted>
  <dcterms:created xsi:type="dcterms:W3CDTF">2013-03-31T00:22:11Z</dcterms:created>
  <dcterms:modified xsi:type="dcterms:W3CDTF">2013-04-24T03:37:24Z</dcterms:modified>
</cp:coreProperties>
</file>