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he\Downloads\"/>
    </mc:Choice>
  </mc:AlternateContent>
  <xr:revisionPtr revIDLastSave="0" documentId="13_ncr:1_{AEF0E970-5A99-4992-B48B-8E200085D4A8}" xr6:coauthVersionLast="47" xr6:coauthVersionMax="47" xr10:uidLastSave="{00000000-0000-0000-0000-000000000000}"/>
  <bookViews>
    <workbookView xWindow="-108" yWindow="-108" windowWidth="23256" windowHeight="12576" xr2:uid="{76A5A578-B4A0-48F4-92E8-34CB40CD9A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2" i="1"/>
  <c r="B33" i="1"/>
  <c r="B34" i="1"/>
  <c r="B35" i="1"/>
  <c r="B36" i="1"/>
  <c r="B37" i="1"/>
  <c r="B38" i="1"/>
  <c r="B39" i="1"/>
  <c r="B30" i="1"/>
</calcChain>
</file>

<file path=xl/sharedStrings.xml><?xml version="1.0" encoding="utf-8"?>
<sst xmlns="http://schemas.openxmlformats.org/spreadsheetml/2006/main" count="34" uniqueCount="14">
  <si>
    <t>BHP</t>
  </si>
  <si>
    <t>CSL</t>
  </si>
  <si>
    <t>RIO</t>
  </si>
  <si>
    <t>CBA</t>
  </si>
  <si>
    <t>WOW</t>
  </si>
  <si>
    <t>WES</t>
  </si>
  <si>
    <t>TLS</t>
  </si>
  <si>
    <t>AMC</t>
  </si>
  <si>
    <t>BXB</t>
  </si>
  <si>
    <t>FPH</t>
  </si>
  <si>
    <t>Monthly sentiment</t>
  </si>
  <si>
    <t>High risk weightings</t>
  </si>
  <si>
    <t>Low risk weightings</t>
  </si>
  <si>
    <t>CSL sentiment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</si>
</sst>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D8D8"/>
      <color rgb="FF392679"/>
      <color rgb="FFD6AD60"/>
      <color rgb="FFA579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A5792B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57F-45AD-994C-849C92D0A711}"/>
              </c:ext>
            </c:extLst>
          </c:dPt>
          <c:dPt>
            <c:idx val="3"/>
            <c:invertIfNegative val="0"/>
            <c:bubble3D val="0"/>
            <c:spPr>
              <a:solidFill>
                <a:srgbClr val="D6AD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57F-45AD-994C-849C92D0A711}"/>
              </c:ext>
            </c:extLst>
          </c:dPt>
          <c:dPt>
            <c:idx val="5"/>
            <c:invertIfNegative val="0"/>
            <c:bubble3D val="0"/>
            <c:spPr>
              <a:solidFill>
                <a:srgbClr val="D6AD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7F-45AD-994C-849C92D0A711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57F-45AD-994C-849C92D0A711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57F-45AD-994C-849C92D0A711}"/>
              </c:ext>
            </c:extLst>
          </c:dPt>
          <c:dPt>
            <c:idx val="8"/>
            <c:invertIfNegative val="0"/>
            <c:bubble3D val="0"/>
            <c:spPr>
              <a:solidFill>
                <a:srgbClr val="D6AD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7F-45AD-994C-849C92D0A711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57F-45AD-994C-849C92D0A711}"/>
              </c:ext>
            </c:extLst>
          </c:dPt>
          <c:cat>
            <c:strRef>
              <c:f>Sheet1!$A$17:$A$26</c:f>
              <c:strCache>
                <c:ptCount val="10"/>
                <c:pt idx="0">
                  <c:v>FPH</c:v>
                </c:pt>
                <c:pt idx="1">
                  <c:v>BXB</c:v>
                </c:pt>
                <c:pt idx="2">
                  <c:v>AMC</c:v>
                </c:pt>
                <c:pt idx="3">
                  <c:v>TLS</c:v>
                </c:pt>
                <c:pt idx="4">
                  <c:v>WES</c:v>
                </c:pt>
                <c:pt idx="5">
                  <c:v>WOW</c:v>
                </c:pt>
                <c:pt idx="6">
                  <c:v>CBA</c:v>
                </c:pt>
                <c:pt idx="7">
                  <c:v>RIO</c:v>
                </c:pt>
                <c:pt idx="8">
                  <c:v>CSL</c:v>
                </c:pt>
                <c:pt idx="9">
                  <c:v>BHP</c:v>
                </c:pt>
              </c:strCache>
            </c:strRef>
          </c:cat>
          <c:val>
            <c:numRef>
              <c:f>Sheet1!$B$17:$B$26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-9.7199999999999995E-2</c:v>
                </c:pt>
                <c:pt idx="3">
                  <c:v>6.4000000000000001E-2</c:v>
                </c:pt>
                <c:pt idx="4">
                  <c:v>0</c:v>
                </c:pt>
                <c:pt idx="5">
                  <c:v>0.87570000000000003</c:v>
                </c:pt>
                <c:pt idx="6">
                  <c:v>-0.41899999999999998</c:v>
                </c:pt>
                <c:pt idx="7">
                  <c:v>-0.45879999999999999</c:v>
                </c:pt>
                <c:pt idx="8">
                  <c:v>0.22450000000000001</c:v>
                </c:pt>
                <c:pt idx="9">
                  <c:v>-0.33760000000000001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F-45AD-994C-849C92D0A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23854255"/>
        <c:axId val="382074895"/>
      </c:barChart>
      <c:catAx>
        <c:axId val="14238542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8D8D8"/>
                </a:solidFill>
                <a:latin typeface="Congenial" panose="02000503040000020004" pitchFamily="2" charset="0"/>
                <a:ea typeface="+mn-ea"/>
                <a:cs typeface="+mn-cs"/>
              </a:defRPr>
            </a:pPr>
            <a:endParaRPr lang="en-US"/>
          </a:p>
        </c:txPr>
        <c:crossAx val="382074895"/>
        <c:crosses val="autoZero"/>
        <c:auto val="1"/>
        <c:lblAlgn val="ctr"/>
        <c:lblOffset val="100"/>
        <c:noMultiLvlLbl val="0"/>
      </c:catAx>
      <c:valAx>
        <c:axId val="382074895"/>
        <c:scaling>
          <c:orientation val="minMax"/>
          <c:min val="-1"/>
        </c:scaling>
        <c:delete val="1"/>
        <c:axPos val="b"/>
        <c:majorGridlines>
          <c:spPr>
            <a:ln w="9525" cap="flat" cmpd="sng" algn="ctr">
              <a:solidFill>
                <a:srgbClr val="D8D8D8">
                  <a:alpha val="50000"/>
                </a:srgb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42385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92679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D6AD60"/>
            </a:solidFill>
            <a:ln>
              <a:noFill/>
            </a:ln>
            <a:effectLst/>
          </c:spPr>
          <c:invertIfNegative val="0"/>
          <c:cat>
            <c:strRef>
              <c:f>Sheet1!$A$30:$A$39</c:f>
              <c:strCache>
                <c:ptCount val="10"/>
                <c:pt idx="0">
                  <c:v>FPH</c:v>
                </c:pt>
                <c:pt idx="1">
                  <c:v>BXB</c:v>
                </c:pt>
                <c:pt idx="2">
                  <c:v>AMC</c:v>
                </c:pt>
                <c:pt idx="3">
                  <c:v>TLS</c:v>
                </c:pt>
                <c:pt idx="4">
                  <c:v>WES</c:v>
                </c:pt>
                <c:pt idx="5">
                  <c:v>WOW</c:v>
                </c:pt>
                <c:pt idx="6">
                  <c:v>CBA</c:v>
                </c:pt>
                <c:pt idx="7">
                  <c:v>RIO</c:v>
                </c:pt>
                <c:pt idx="8">
                  <c:v>CSL</c:v>
                </c:pt>
                <c:pt idx="9">
                  <c:v>BHP</c:v>
                </c:pt>
              </c:strCache>
            </c:strRef>
          </c:cat>
          <c:val>
            <c:numRef>
              <c:f>Sheet1!$B$30:$B$39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1.05</c:v>
                </c:pt>
                <c:pt idx="3">
                  <c:v>0.32</c:v>
                </c:pt>
                <c:pt idx="4">
                  <c:v>0.9900000000000001</c:v>
                </c:pt>
                <c:pt idx="5">
                  <c:v>0.88</c:v>
                </c:pt>
                <c:pt idx="6">
                  <c:v>0.13999999999999999</c:v>
                </c:pt>
                <c:pt idx="7">
                  <c:v>0.26</c:v>
                </c:pt>
                <c:pt idx="8">
                  <c:v>0.88</c:v>
                </c:pt>
                <c:pt idx="9">
                  <c:v>4.8599999999999994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0-4ED0-8CFD-D636832CB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6191871"/>
        <c:axId val="263536303"/>
      </c:barChart>
      <c:catAx>
        <c:axId val="3461918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D8D8D8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8D8D8"/>
                </a:solidFill>
                <a:latin typeface="Congenial" panose="02000503040000020004" pitchFamily="2" charset="0"/>
                <a:ea typeface="+mn-ea"/>
                <a:cs typeface="+mn-cs"/>
              </a:defRPr>
            </a:pPr>
            <a:endParaRPr lang="en-US"/>
          </a:p>
        </c:txPr>
        <c:crossAx val="263536303"/>
        <c:crosses val="autoZero"/>
        <c:auto val="1"/>
        <c:lblAlgn val="ctr"/>
        <c:lblOffset val="100"/>
        <c:noMultiLvlLbl val="0"/>
      </c:catAx>
      <c:valAx>
        <c:axId val="263536303"/>
        <c:scaling>
          <c:orientation val="minMax"/>
          <c:max val="5"/>
        </c:scaling>
        <c:delete val="1"/>
        <c:axPos val="b"/>
        <c:majorGridlines>
          <c:spPr>
            <a:ln w="9525" cap="flat" cmpd="sng" algn="ctr">
              <a:solidFill>
                <a:srgbClr val="D8D8D8">
                  <a:alpha val="50000"/>
                </a:srgb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4619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92679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6</xdr:row>
      <xdr:rowOff>171450</xdr:rowOff>
    </xdr:from>
    <xdr:to>
      <xdr:col>14</xdr:col>
      <xdr:colOff>270510</xdr:colOff>
      <xdr:row>22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AF37E6-DB5B-4053-83CC-84A48F667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506730</xdr:colOff>
      <xdr:row>23</xdr:row>
      <xdr:rowOff>133350</xdr:rowOff>
    </xdr:from>
    <xdr:to>
      <xdr:col>14</xdr:col>
      <xdr:colOff>323850</xdr:colOff>
      <xdr:row>39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AD06B1-3080-4017-95A8-22C8EFCE0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B8AB-191E-4530-A3B0-A674654AD16A}">
  <dimension ref="A1:D47"/>
  <sheetViews>
    <sheetView tabSelected="1" workbookViewId="0">
      <selection activeCell="A48" sqref="A48"/>
    </sheetView>
  </sheetViews>
  <sheetFormatPr defaultRowHeight="13.8" x14ac:dyDescent="0.25"/>
  <cols>
    <col min="2" max="2" width="18.25" customWidth="1"/>
    <col min="3" max="3" width="19.375" customWidth="1"/>
    <col min="4" max="4" width="17.75" customWidth="1"/>
  </cols>
  <sheetData>
    <row r="1" spans="1:4" x14ac:dyDescent="0.25">
      <c r="B1" t="s">
        <v>10</v>
      </c>
      <c r="C1" t="s">
        <v>11</v>
      </c>
      <c r="D1" t="s">
        <v>12</v>
      </c>
    </row>
    <row r="2" spans="1:4" x14ac:dyDescent="0.25">
      <c r="A2" t="s">
        <v>0</v>
      </c>
      <c r="B2">
        <v>-0.33755000000000002</v>
      </c>
      <c r="C2">
        <v>2.1999999999999999E-2</v>
      </c>
      <c r="D2">
        <v>0</v>
      </c>
    </row>
    <row r="3" spans="1:4" x14ac:dyDescent="0.25">
      <c r="A3" t="s">
        <v>1</v>
      </c>
      <c r="B3">
        <v>0.22450000000000001</v>
      </c>
      <c r="C3">
        <v>0.317</v>
      </c>
      <c r="D3">
        <v>2.5000000000000001E-2</v>
      </c>
    </row>
    <row r="4" spans="1:4" x14ac:dyDescent="0.25">
      <c r="A4" t="s">
        <v>2</v>
      </c>
      <c r="B4">
        <v>-0.45879900000000001</v>
      </c>
      <c r="C4">
        <v>0.105</v>
      </c>
      <c r="D4">
        <v>6.8000000000000005E-2</v>
      </c>
    </row>
    <row r="5" spans="1:4" x14ac:dyDescent="0.25">
      <c r="A5" t="s">
        <v>3</v>
      </c>
      <c r="B5">
        <v>-0.40189999999999998</v>
      </c>
      <c r="C5">
        <v>0</v>
      </c>
      <c r="D5">
        <v>0</v>
      </c>
    </row>
    <row r="6" spans="1:4" x14ac:dyDescent="0.25">
      <c r="A6" t="s">
        <v>4</v>
      </c>
      <c r="B6">
        <v>0.87569989999999998</v>
      </c>
      <c r="C6">
        <v>6.5000000000000002E-2</v>
      </c>
      <c r="D6">
        <v>0.18099999999999999</v>
      </c>
    </row>
    <row r="7" spans="1:4" x14ac:dyDescent="0.25">
      <c r="A7" t="s">
        <v>5</v>
      </c>
      <c r="B7">
        <v>0</v>
      </c>
      <c r="C7">
        <v>8.9999999999999993E-3</v>
      </c>
      <c r="D7">
        <v>6.5000000000000002E-2</v>
      </c>
    </row>
    <row r="8" spans="1:4" x14ac:dyDescent="0.25">
      <c r="A8" t="s">
        <v>6</v>
      </c>
      <c r="B8">
        <v>6.4000000000000001E-2</v>
      </c>
      <c r="C8">
        <v>7.0000000000000001E-3</v>
      </c>
      <c r="D8">
        <v>0.17299999999999999</v>
      </c>
    </row>
    <row r="9" spans="1:4" x14ac:dyDescent="0.25">
      <c r="A9" t="s">
        <v>7</v>
      </c>
      <c r="B9">
        <v>-9.719999E-2</v>
      </c>
      <c r="C9">
        <v>3.0000000000000001E-3</v>
      </c>
      <c r="D9">
        <v>0.23100000000000001</v>
      </c>
    </row>
    <row r="10" spans="1:4" x14ac:dyDescent="0.25">
      <c r="A10" t="s">
        <v>8</v>
      </c>
      <c r="B10">
        <v>0</v>
      </c>
      <c r="C10">
        <v>0</v>
      </c>
      <c r="D10">
        <v>8.2000000000000003E-2</v>
      </c>
    </row>
    <row r="11" spans="1:4" x14ac:dyDescent="0.25">
      <c r="A11" t="s">
        <v>9</v>
      </c>
      <c r="B11">
        <v>0</v>
      </c>
      <c r="C11">
        <v>0.47199999999999998</v>
      </c>
      <c r="D11">
        <v>0.17599999999999999</v>
      </c>
    </row>
    <row r="17" spans="1:3" x14ac:dyDescent="0.25">
      <c r="A17" t="s">
        <v>9</v>
      </c>
      <c r="B17">
        <v>0</v>
      </c>
    </row>
    <row r="18" spans="1:3" x14ac:dyDescent="0.25">
      <c r="A18" t="s">
        <v>8</v>
      </c>
      <c r="B18">
        <v>0</v>
      </c>
    </row>
    <row r="19" spans="1:3" x14ac:dyDescent="0.25">
      <c r="A19" t="s">
        <v>7</v>
      </c>
      <c r="B19">
        <v>-9.7199999999999995E-2</v>
      </c>
    </row>
    <row r="20" spans="1:3" x14ac:dyDescent="0.25">
      <c r="A20" t="s">
        <v>6</v>
      </c>
      <c r="B20">
        <v>6.4000000000000001E-2</v>
      </c>
    </row>
    <row r="21" spans="1:3" x14ac:dyDescent="0.25">
      <c r="A21" t="s">
        <v>5</v>
      </c>
      <c r="B21">
        <v>0</v>
      </c>
    </row>
    <row r="22" spans="1:3" x14ac:dyDescent="0.25">
      <c r="A22" t="s">
        <v>4</v>
      </c>
      <c r="B22">
        <v>0.87570000000000003</v>
      </c>
    </row>
    <row r="23" spans="1:3" x14ac:dyDescent="0.25">
      <c r="A23" t="s">
        <v>3</v>
      </c>
      <c r="B23">
        <v>-0.41899999999999998</v>
      </c>
    </row>
    <row r="24" spans="1:3" x14ac:dyDescent="0.25">
      <c r="A24" t="s">
        <v>2</v>
      </c>
      <c r="B24">
        <v>-0.45879999999999999</v>
      </c>
    </row>
    <row r="25" spans="1:3" x14ac:dyDescent="0.25">
      <c r="A25" t="s">
        <v>1</v>
      </c>
      <c r="B25">
        <v>0.22450000000000001</v>
      </c>
    </row>
    <row r="26" spans="1:3" x14ac:dyDescent="0.25">
      <c r="A26" t="s">
        <v>0</v>
      </c>
      <c r="B26">
        <v>-0.33760000000000001</v>
      </c>
    </row>
    <row r="30" spans="1:3" x14ac:dyDescent="0.25">
      <c r="A30" t="s">
        <v>9</v>
      </c>
      <c r="B30">
        <f>C30*100</f>
        <v>0</v>
      </c>
      <c r="C30">
        <v>0</v>
      </c>
    </row>
    <row r="31" spans="1:3" x14ac:dyDescent="0.25">
      <c r="A31" t="s">
        <v>8</v>
      </c>
      <c r="B31">
        <f t="shared" ref="B31:B39" si="0">C31*100</f>
        <v>0</v>
      </c>
      <c r="C31">
        <v>0</v>
      </c>
    </row>
    <row r="32" spans="1:3" x14ac:dyDescent="0.25">
      <c r="A32" t="s">
        <v>7</v>
      </c>
      <c r="B32">
        <f t="shared" si="0"/>
        <v>1.05</v>
      </c>
      <c r="C32">
        <v>1.0500000000000001E-2</v>
      </c>
    </row>
    <row r="33" spans="1:3" x14ac:dyDescent="0.25">
      <c r="A33" t="s">
        <v>6</v>
      </c>
      <c r="B33">
        <f t="shared" si="0"/>
        <v>0.32</v>
      </c>
      <c r="C33">
        <v>3.2000000000000002E-3</v>
      </c>
    </row>
    <row r="34" spans="1:3" x14ac:dyDescent="0.25">
      <c r="A34" t="s">
        <v>5</v>
      </c>
      <c r="B34">
        <f t="shared" si="0"/>
        <v>0.9900000000000001</v>
      </c>
      <c r="C34">
        <v>9.9000000000000008E-3</v>
      </c>
    </row>
    <row r="35" spans="1:3" x14ac:dyDescent="0.25">
      <c r="A35" t="s">
        <v>4</v>
      </c>
      <c r="B35">
        <f t="shared" si="0"/>
        <v>0.88</v>
      </c>
      <c r="C35">
        <v>8.8000000000000005E-3</v>
      </c>
    </row>
    <row r="36" spans="1:3" x14ac:dyDescent="0.25">
      <c r="A36" t="s">
        <v>3</v>
      </c>
      <c r="B36">
        <f t="shared" si="0"/>
        <v>0.13999999999999999</v>
      </c>
      <c r="C36">
        <v>1.4E-3</v>
      </c>
    </row>
    <row r="37" spans="1:3" x14ac:dyDescent="0.25">
      <c r="A37" t="s">
        <v>2</v>
      </c>
      <c r="B37">
        <f t="shared" si="0"/>
        <v>0.26</v>
      </c>
      <c r="C37">
        <v>2.5999999999999999E-3</v>
      </c>
    </row>
    <row r="38" spans="1:3" x14ac:dyDescent="0.25">
      <c r="A38" t="s">
        <v>1</v>
      </c>
      <c r="B38">
        <f t="shared" si="0"/>
        <v>0.88</v>
      </c>
      <c r="C38">
        <v>8.8000000000000005E-3</v>
      </c>
    </row>
    <row r="39" spans="1:3" x14ac:dyDescent="0.25">
      <c r="A39" t="s">
        <v>0</v>
      </c>
      <c r="B39">
        <f t="shared" si="0"/>
        <v>4.8599999999999994</v>
      </c>
      <c r="C39">
        <v>4.8599999999999997E-2</v>
      </c>
    </row>
    <row r="47" spans="1:3" x14ac:dyDescent="0.25">
      <c r="A47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Helm</dc:creator>
  <cp:lastModifiedBy>Maximilian Helm</cp:lastModifiedBy>
  <dcterms:created xsi:type="dcterms:W3CDTF">2023-08-05T08:59:47Z</dcterms:created>
  <dcterms:modified xsi:type="dcterms:W3CDTF">2023-08-06T11:52:38Z</dcterms:modified>
</cp:coreProperties>
</file>