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0730" windowHeight="955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15" i="1"/>
  <c r="E15" s="1"/>
  <c r="D14"/>
  <c r="E14" s="1"/>
  <c r="D13"/>
  <c r="E13" s="1"/>
  <c r="D12"/>
  <c r="E12" s="1"/>
  <c r="D11"/>
  <c r="E11"/>
  <c r="D10"/>
  <c r="E10" s="1"/>
  <c r="D9"/>
  <c r="E9" s="1"/>
  <c r="D8"/>
  <c r="E8" s="1"/>
  <c r="D7"/>
  <c r="E7" s="1"/>
  <c r="D6"/>
  <c r="D5"/>
  <c r="D4"/>
  <c r="D3"/>
  <c r="E3" s="1"/>
  <c r="E6"/>
  <c r="E5"/>
  <c r="E4"/>
</calcChain>
</file>

<file path=xl/sharedStrings.xml><?xml version="1.0" encoding="utf-8"?>
<sst xmlns="http://schemas.openxmlformats.org/spreadsheetml/2006/main" count="21" uniqueCount="21">
  <si>
    <t>Descripción</t>
  </si>
  <si>
    <t>Importe $</t>
  </si>
  <si>
    <t xml:space="preserve"> </t>
  </si>
  <si>
    <t>Dólar</t>
  </si>
  <si>
    <t>Importe U$S</t>
  </si>
  <si>
    <t>Cómputo de Materiales</t>
  </si>
  <si>
    <t>Arduino Uno R3 Atmega328 + Atmega16u Atmel Robotica Domotica</t>
  </si>
  <si>
    <t xml:space="preserve">Modulo Sensor Humedad Relativa Y Temperatura Dht22 Arduino </t>
  </si>
  <si>
    <t xml:space="preserve">Display Lcd 2004 Backlight Azul 20x4 + Serie I2c Arduino </t>
  </si>
  <si>
    <t>Caja Pase Estanco Roker 210 X 16 X 8 Cm Blanca</t>
  </si>
  <si>
    <t xml:space="preserve">Potenciometro 10k Ohms Lineal Pote 20mm B10k Arduino Nubbeo </t>
  </si>
  <si>
    <t>Conector Jack Banana Hembra Para Chasis Amarillo</t>
  </si>
  <si>
    <t>Cantidad</t>
  </si>
  <si>
    <t>Precio Unitario</t>
  </si>
  <si>
    <t>Conector Jack Banana Macho Para Chasis Amarillo</t>
  </si>
  <si>
    <t xml:space="preserve">Modulo Rele P/arduino 5v Bornera  Contactos 250v 10a </t>
  </si>
  <si>
    <t xml:space="preserve">Doble Puente H Driver L298 Motor Dc Arduino </t>
  </si>
  <si>
    <t xml:space="preserve">Prensacable Plastico 1  Caja 25mm  Ajuste 10 A 14mm - Stg  </t>
  </si>
  <si>
    <t xml:space="preserve">Motor Dc 3v 6v Con Caja Reductora Rueda De Goma 65mm Arduino  </t>
  </si>
  <si>
    <t xml:space="preserve">Fuente 9 Volts 800ma Fuente Alimentacion 9v Camaras Tablet  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</si>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</sst>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1" xfId="0" applyBorder="1"/>
    <xf numFmtId="1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zoomScale="110" zoomScaleNormal="110" workbookViewId="0">
      <selection activeCell="G16" sqref="G16"/>
    </sheetView>
  </sheetViews>
  <sheetFormatPr baseColWidth="10" defaultRowHeight="15"/>
  <cols>
    <col min="1" max="1" width="57" bestFit="1" customWidth="1"/>
    <col min="2" max="2" width="8.28515625" bestFit="1" customWidth="1"/>
    <col min="3" max="3" width="13.28515625" customWidth="1"/>
    <col min="6" max="6" width="11.42578125" style="2"/>
  </cols>
  <sheetData>
    <row r="1" spans="1:10" ht="26.25">
      <c r="A1" s="5" t="s">
        <v>5</v>
      </c>
      <c r="B1" s="5"/>
      <c r="C1" s="5"/>
      <c r="D1" s="5"/>
      <c r="E1" s="5"/>
      <c r="F1" s="1"/>
    </row>
    <row r="2" spans="1:10">
      <c r="A2" s="3" t="s">
        <v>0</v>
      </c>
      <c r="B2" s="3" t="s">
        <v>12</v>
      </c>
      <c r="C2" s="3" t="s">
        <v>13</v>
      </c>
      <c r="D2" s="3" t="s">
        <v>1</v>
      </c>
      <c r="E2" s="3" t="s">
        <v>4</v>
      </c>
      <c r="F2" s="2" t="s">
        <v>2</v>
      </c>
      <c r="I2" t="s">
        <v>3</v>
      </c>
      <c r="J2">
        <v>1100</v>
      </c>
    </row>
    <row r="3" spans="1:10">
      <c r="A3" s="3" t="s">
        <v>6</v>
      </c>
      <c r="B3" s="3">
        <v>1</v>
      </c>
      <c r="C3" s="3">
        <v>27080</v>
      </c>
      <c r="D3" s="3">
        <f>B3*C3</f>
        <v>27080</v>
      </c>
      <c r="E3" s="4">
        <f t="shared" ref="E3:E15" si="0">D3/$J$2</f>
        <v>24.618181818181817</v>
      </c>
    </row>
    <row r="4" spans="1:10">
      <c r="A4" s="3" t="s">
        <v>7</v>
      </c>
      <c r="B4" s="3">
        <v>1</v>
      </c>
      <c r="C4" s="3">
        <v>7799</v>
      </c>
      <c r="D4" s="3">
        <f t="shared" ref="D4:D14" si="1">B4*C4</f>
        <v>7799</v>
      </c>
      <c r="E4" s="4">
        <f t="shared" si="0"/>
        <v>7.09</v>
      </c>
    </row>
    <row r="5" spans="1:10">
      <c r="A5" s="3" t="s">
        <v>8</v>
      </c>
      <c r="B5" s="3">
        <v>1</v>
      </c>
      <c r="C5" s="3">
        <v>9500</v>
      </c>
      <c r="D5" s="3">
        <f t="shared" si="1"/>
        <v>9500</v>
      </c>
      <c r="E5" s="4">
        <f t="shared" si="0"/>
        <v>8.6363636363636367</v>
      </c>
    </row>
    <row r="6" spans="1:10">
      <c r="A6" s="3" t="s">
        <v>9</v>
      </c>
      <c r="B6" s="3">
        <v>1</v>
      </c>
      <c r="C6" s="3">
        <v>3500</v>
      </c>
      <c r="D6" s="3">
        <f t="shared" si="1"/>
        <v>3500</v>
      </c>
      <c r="E6" s="4">
        <f t="shared" si="0"/>
        <v>3.1818181818181817</v>
      </c>
    </row>
    <row r="7" spans="1:10">
      <c r="A7" s="3" t="s">
        <v>10</v>
      </c>
      <c r="B7" s="3">
        <v>3</v>
      </c>
      <c r="C7" s="3">
        <v>1051</v>
      </c>
      <c r="D7" s="3">
        <f t="shared" si="1"/>
        <v>3153</v>
      </c>
      <c r="E7" s="4">
        <f t="shared" si="0"/>
        <v>2.8663636363636362</v>
      </c>
    </row>
    <row r="8" spans="1:10">
      <c r="A8" s="3" t="s">
        <v>11</v>
      </c>
      <c r="B8" s="3">
        <v>8</v>
      </c>
      <c r="C8" s="3">
        <v>900</v>
      </c>
      <c r="D8" s="3">
        <f t="shared" si="1"/>
        <v>7200</v>
      </c>
      <c r="E8" s="4">
        <f t="shared" si="0"/>
        <v>6.5454545454545459</v>
      </c>
    </row>
    <row r="9" spans="1:10">
      <c r="A9" s="3" t="s">
        <v>14</v>
      </c>
      <c r="B9" s="3">
        <v>8</v>
      </c>
      <c r="C9" s="3">
        <v>1325</v>
      </c>
      <c r="D9" s="3">
        <f t="shared" si="1"/>
        <v>10600</v>
      </c>
      <c r="E9" s="4">
        <f t="shared" si="0"/>
        <v>9.6363636363636367</v>
      </c>
    </row>
    <row r="10" spans="1:10">
      <c r="A10" s="3" t="s">
        <v>15</v>
      </c>
      <c r="B10" s="3">
        <v>2</v>
      </c>
      <c r="C10" s="3">
        <v>1699</v>
      </c>
      <c r="D10" s="3">
        <f t="shared" si="1"/>
        <v>3398</v>
      </c>
      <c r="E10" s="4">
        <f t="shared" si="0"/>
        <v>3.0890909090909089</v>
      </c>
    </row>
    <row r="11" spans="1:10">
      <c r="A11" s="3" t="s">
        <v>16</v>
      </c>
      <c r="B11" s="3">
        <v>2</v>
      </c>
      <c r="C11" s="3">
        <v>3850</v>
      </c>
      <c r="D11" s="3">
        <f t="shared" si="1"/>
        <v>7700</v>
      </c>
      <c r="E11" s="4">
        <f t="shared" si="0"/>
        <v>7</v>
      </c>
    </row>
    <row r="12" spans="1:10">
      <c r="A12" s="3" t="s">
        <v>17</v>
      </c>
      <c r="B12" s="3">
        <v>1</v>
      </c>
      <c r="C12" s="3">
        <v>685</v>
      </c>
      <c r="D12" s="3">
        <f t="shared" si="1"/>
        <v>685</v>
      </c>
      <c r="E12" s="4">
        <f t="shared" si="0"/>
        <v>0.62272727272727268</v>
      </c>
    </row>
    <row r="13" spans="1:10">
      <c r="A13" s="3" t="s">
        <v>18</v>
      </c>
      <c r="B13" s="3">
        <v>1</v>
      </c>
      <c r="C13" s="3">
        <v>3900</v>
      </c>
      <c r="D13" s="3">
        <f t="shared" si="1"/>
        <v>3900</v>
      </c>
      <c r="E13" s="4">
        <f t="shared" si="0"/>
        <v>3.5454545454545454</v>
      </c>
    </row>
    <row r="14" spans="1:10">
      <c r="A14" s="3" t="s">
        <v>19</v>
      </c>
      <c r="B14" s="3">
        <v>1</v>
      </c>
      <c r="C14" s="3">
        <v>6250</v>
      </c>
      <c r="D14" s="3">
        <f t="shared" si="1"/>
        <v>6250</v>
      </c>
      <c r="E14" s="4">
        <f t="shared" si="0"/>
        <v>5.6818181818181817</v>
      </c>
    </row>
    <row r="15" spans="1:10">
      <c r="A15" s="6" t="s">
        <v>20</v>
      </c>
      <c r="B15" s="7"/>
      <c r="C15" s="7"/>
      <c r="D15" s="7">
        <f>SUM(D3:D14)</f>
        <v>90765</v>
      </c>
      <c r="E15" s="8">
        <f t="shared" si="0"/>
        <v>82.513636363636365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MaxiiT</cp:lastModifiedBy>
  <dcterms:created xsi:type="dcterms:W3CDTF">2023-10-24T22:43:13Z</dcterms:created>
  <dcterms:modified xsi:type="dcterms:W3CDTF">2023-10-26T23:31:32Z</dcterms:modified>
</cp:coreProperties>
</file>